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 2\"/>
    </mc:Choice>
  </mc:AlternateContent>
  <xr:revisionPtr revIDLastSave="0" documentId="13_ncr:1_{EF3BD37C-BF27-4A0C-9258-AE4F00BA4900}" xr6:coauthVersionLast="47" xr6:coauthVersionMax="47" xr10:uidLastSave="{00000000-0000-0000-0000-000000000000}"/>
  <bookViews>
    <workbookView xWindow="-120" yWindow="-120" windowWidth="29040" windowHeight="15840" xr2:uid="{1877E451-5091-4238-B1CE-702AA474B818}"/>
  </bookViews>
  <sheets>
    <sheet name="Hoja1" sheetId="1" r:id="rId1"/>
  </sheets>
  <definedNames>
    <definedName name="_xlnm.Print_Area" localSheetId="0">Hoja1!$A$1:$E$300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1" i="1" l="1"/>
  <c r="B277" i="1"/>
  <c r="B260" i="1"/>
  <c r="D192" i="1"/>
  <c r="D174" i="1"/>
  <c r="D168" i="1"/>
  <c r="D151" i="1"/>
  <c r="D129" i="1"/>
  <c r="D123" i="1"/>
  <c r="D104" i="1"/>
  <c r="D87" i="1"/>
  <c r="D71" i="1"/>
  <c r="D54" i="1"/>
  <c r="D37" i="1"/>
  <c r="C7" i="1" l="1"/>
</calcChain>
</file>

<file path=xl/sharedStrings.xml><?xml version="1.0" encoding="utf-8"?>
<sst xmlns="http://schemas.openxmlformats.org/spreadsheetml/2006/main" count="423" uniqueCount="407">
  <si>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</si>
  <si>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</si>
  <si>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</si>
  <si>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</si>
  <si>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</si>
  <si>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</si>
  <si>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</si>
  <si>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</si>
  <si>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</si>
  <si>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</si>
  <si>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</si>
  <si>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</si>
  <si>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</si>
  <si>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</si>
  <si>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</si>
  <si>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</si>
  <si>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</si>
  <si>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</si>
  <si>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</si>
  <si>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030350014</t>
  </si>
  <si>
    <t>030350016</t>
  </si>
  <si>
    <t>1601030351</t>
  </si>
  <si>
    <t>030350018</t>
  </si>
  <si>
    <t>030350020</t>
  </si>
  <si>
    <t>T50022712</t>
  </si>
  <si>
    <t>T50022714</t>
  </si>
  <si>
    <t>T50022716</t>
  </si>
  <si>
    <t>T50022718</t>
  </si>
  <si>
    <t>T50022720</t>
  </si>
  <si>
    <t>T50022722</t>
  </si>
  <si>
    <t>T50022724</t>
  </si>
  <si>
    <t>T50022726</t>
  </si>
  <si>
    <t>TI-SF-100V.206</t>
  </si>
  <si>
    <t>TI-SF-100V.208</t>
  </si>
  <si>
    <t>TI-SF-100V.210</t>
  </si>
  <si>
    <t>TI-SF-100V.212</t>
  </si>
  <si>
    <t>TI-SF-100V.214</t>
  </si>
  <si>
    <t>TI-SF-100V.216</t>
  </si>
  <si>
    <t>TI-SF-100V.218</t>
  </si>
  <si>
    <t>TI-SF-100V.220</t>
  </si>
  <si>
    <t>TI-SF-100V.222</t>
  </si>
  <si>
    <t>TI-SF-100V.224</t>
  </si>
  <si>
    <t>TI-SF-100V.226</t>
  </si>
  <si>
    <t>TI-SF-100V.228</t>
  </si>
  <si>
    <t>50102110</t>
  </si>
  <si>
    <t>50102112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</si>
  <si>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</si>
  <si>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</si>
  <si>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</si>
  <si>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</si>
  <si>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</si>
  <si>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</si>
  <si>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</si>
  <si>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</si>
  <si>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</si>
  <si>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</si>
  <si>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</si>
  <si>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>50102124</t>
  </si>
  <si>
    <t>2000115332</t>
  </si>
  <si>
    <t>50102126</t>
  </si>
  <si>
    <t>CANTIDAD</t>
  </si>
  <si>
    <t>SEPARADORES MINIHOMMAN FINOS</t>
  </si>
  <si>
    <t>PINES</t>
  </si>
  <si>
    <t>DESPERIO FINO CURVO</t>
  </si>
  <si>
    <t>ENTREGADO POR:</t>
  </si>
  <si>
    <t>RECIBIDO POR:</t>
  </si>
  <si>
    <t>INSRUMENTADOR</t>
  </si>
  <si>
    <t>VERIFICADO POR:</t>
  </si>
  <si>
    <t>DESCRIPCION</t>
  </si>
  <si>
    <t>CLINIURSA CLINICA URDENOR</t>
  </si>
  <si>
    <t>16:00PM</t>
  </si>
  <si>
    <t>AV. IGNACIO ROBLES Y FRANCISCO DE ORELLANA</t>
  </si>
  <si>
    <t>0991447482001</t>
  </si>
  <si>
    <t xml:space="preserve">DR. ROUTER </t>
  </si>
  <si>
    <t xml:space="preserve">TIPO DE SEGURO </t>
  </si>
  <si>
    <t xml:space="preserve">IDENTIFICAION DEL PACIENTE </t>
  </si>
  <si>
    <t>MINIPLACA BLOQ. MANO&amp;PIE RECTA 1.5mm *2 ORF.TIT.</t>
  </si>
  <si>
    <t>1498</t>
  </si>
  <si>
    <t>MINIPLACA BLOQ. MANO&amp;PIE RECTA 1.5mm *4 ORF.TIT.</t>
  </si>
  <si>
    <t>MINIPLACA BLOQ. MANO&amp;PIE RECTA 1.5mm *5 ORF.TIT.</t>
  </si>
  <si>
    <t>MINIPLACA BLOQ. MANO&amp;PIE RECTA 1.5mm *6 ORF.TIT.</t>
  </si>
  <si>
    <t>MINIPLACA BLOQ. MANO&amp;PIE RECTA 1.5mm *8 ORF.TIT.</t>
  </si>
  <si>
    <t>MINIPLACA BLOQ. MANO&amp;PIE RECTA 1.5mm *12 ORF.TIT.</t>
  </si>
  <si>
    <t>MINIPLACA BLOQ. MANO&amp;PIE EN T 1.5mm 8*3 ORF.TIT.</t>
  </si>
  <si>
    <t>MINIPLACA BLOQ. MANO&amp;PIE EN T 1.5mm 8*4 ORF.TIT.</t>
  </si>
  <si>
    <t>MINIPLACA BLOQ. MANO&amp;PIE EN Y 1.5mm 3*2 ORF.TIT.</t>
  </si>
  <si>
    <t>MINIPLACA BLOQ. MANO&amp;PIE EN X 1.5mm 3*4 ORF.TIT.</t>
  </si>
  <si>
    <t>MINIPLACA BLOQ. MANO&amp;PIE EN L 1.5mm 2*2 ORF.TIT.</t>
  </si>
  <si>
    <t>MINIPLACA BLOQ. MANO&amp;PIE EN L 1.5mm 3*2 ORF.TIT.</t>
  </si>
  <si>
    <t>MINIPLACA BLOQ. MANO&amp;PIE EN Z 1.5mm 2*2 ORF.TIT.</t>
  </si>
  <si>
    <t>MINIPLACA BLOQ. MANO&amp;PIE MATRIX 1.5mm 2*4 ORF.DER TIT.</t>
  </si>
  <si>
    <t>MINIPLACA BLOQ. MANO&amp;PIE MATRIX 1.5mm 2*4 ORF.IZQ TIT.</t>
  </si>
  <si>
    <t xml:space="preserve">TORNILLO CORTICAL 1.5*6mm TITANIO </t>
  </si>
  <si>
    <t xml:space="preserve">TORNILLO CORTICAL 1.5*7mm TITANIO </t>
  </si>
  <si>
    <t xml:space="preserve">TORNILLO CORTICAL 1.5*8mm TITANIO </t>
  </si>
  <si>
    <t xml:space="preserve">TORNILLO CORTICAL 1.5*9mm TITANIO </t>
  </si>
  <si>
    <t xml:space="preserve">TORNILLO CORTICAL 1.5*10mm TITANIO </t>
  </si>
  <si>
    <t xml:space="preserve">TORNILLO CORTICAL 1.5*11mm TITANIO </t>
  </si>
  <si>
    <t>1524</t>
  </si>
  <si>
    <t>TORNILLO CORTICAL 1.5*12mm TITANIO</t>
  </si>
  <si>
    <t>1528</t>
  </si>
  <si>
    <t>TORNILLO CORTICAL 1.5*14mm TITANIO</t>
  </si>
  <si>
    <t>TORNILLO CORTICAL 1.5*15mm TITANIO</t>
  </si>
  <si>
    <t>TORNILLO CORTICAL 1.5*16mm TITANIO</t>
  </si>
  <si>
    <t>1533</t>
  </si>
  <si>
    <t xml:space="preserve">TORNILLO CORTICAL 1.5*18mm TITANIO </t>
  </si>
  <si>
    <t>1534</t>
  </si>
  <si>
    <t>TORNILLO CORTICAL 1.5*20mm TITANIO</t>
  </si>
  <si>
    <t>1535</t>
  </si>
  <si>
    <t xml:space="preserve">TORNILLO CORTICAL 1.5*22mm TITANIO </t>
  </si>
  <si>
    <t>1536</t>
  </si>
  <si>
    <t>TORNILLO CORTICAL 1.5*24mm TITANIO</t>
  </si>
  <si>
    <t>TORNILLO CORTICAL 1.5*26mm TITANIO</t>
  </si>
  <si>
    <t>TORNILLO CORTICAL 1.5*28mm TITANIO</t>
  </si>
  <si>
    <t>T500915006</t>
  </si>
  <si>
    <t>2100065859</t>
  </si>
  <si>
    <t xml:space="preserve">TORNILLO DE BLOQUEO 1.5*6mm TITANIO </t>
  </si>
  <si>
    <t>T500915007</t>
  </si>
  <si>
    <t>2000097288</t>
  </si>
  <si>
    <t xml:space="preserve">TORNILLO DE BLOQUEO 1.5*7mm TITANIO </t>
  </si>
  <si>
    <t>T500915008</t>
  </si>
  <si>
    <t>2100039761</t>
  </si>
  <si>
    <t xml:space="preserve">TORNILLO DE BLOQUEO 1.5*8mm TITANIO </t>
  </si>
  <si>
    <t>T500915009</t>
  </si>
  <si>
    <t xml:space="preserve">TORNILLO DE BLOQUEO 1.5*9mm TITANIO </t>
  </si>
  <si>
    <t>T500915010</t>
  </si>
  <si>
    <t>2100058379</t>
  </si>
  <si>
    <t xml:space="preserve">TORNILLO DE BLOQUEO 1.5*10mm TITANIO </t>
  </si>
  <si>
    <t>T500915011</t>
  </si>
  <si>
    <t xml:space="preserve">TORNILLO DE BLOQUEO 1.5*11mm TITANIO </t>
  </si>
  <si>
    <t>T500915012</t>
  </si>
  <si>
    <t xml:space="preserve">TORNILLO DE BLOQUEO 1.5*12mm TITANIO </t>
  </si>
  <si>
    <t>T500915013</t>
  </si>
  <si>
    <t>2100064830</t>
  </si>
  <si>
    <t xml:space="preserve">TORNILLO DE BLOQUEO 1.5*13mm TITANIO </t>
  </si>
  <si>
    <t>T500915014</t>
  </si>
  <si>
    <t>2200068603</t>
  </si>
  <si>
    <t xml:space="preserve">TORNILLO DE BLOQUEO 1.5*14mm TITANIO </t>
  </si>
  <si>
    <t>T500915015</t>
  </si>
  <si>
    <t>2200081172</t>
  </si>
  <si>
    <t xml:space="preserve">TORNILLO DE BLOQUEO 1.5*15mm TITANIO </t>
  </si>
  <si>
    <t>T500915016</t>
  </si>
  <si>
    <t>2200120674</t>
  </si>
  <si>
    <t xml:space="preserve">TORNILLO DE BLOQUEO 1.5*16mm TITANIO </t>
  </si>
  <si>
    <t>T500915018</t>
  </si>
  <si>
    <t xml:space="preserve">TORNILLO DE BLOQUEO 1.5*18mm TITANIO </t>
  </si>
  <si>
    <t>T500915020</t>
  </si>
  <si>
    <t xml:space="preserve">TORNILLO DE BLOQUEO 1.5*20mm TITANIO </t>
  </si>
  <si>
    <t>T500915022</t>
  </si>
  <si>
    <t xml:space="preserve">TORNILLO DE BLOQUEO 1.5*22mm TITANIO </t>
  </si>
  <si>
    <t>T500915024</t>
  </si>
  <si>
    <t xml:space="preserve">TORNILLO DE BLOQUEO 1.5*24mm TITANIO </t>
  </si>
  <si>
    <t>T500915026</t>
  </si>
  <si>
    <t xml:space="preserve">TORNILLO DE BLOQUEO 1.5*26mm TITANIO </t>
  </si>
  <si>
    <t>1539</t>
  </si>
  <si>
    <t>MINIPLACA BLOQ. MANO&amp;PIE EN T  2.0mm 8*4 ORF.TIT.</t>
  </si>
  <si>
    <t>1720</t>
  </si>
  <si>
    <t>MINIPLACA BLOQ. MANO&amp;PIE RECTA 2.0mm *4 ORF.TIT.</t>
  </si>
  <si>
    <t>1540</t>
  </si>
  <si>
    <t>MINIPLACA BLOQ. MANO&amp;PIE RECTA 2.0mm *5 ORF.TIT.</t>
  </si>
  <si>
    <t>1721</t>
  </si>
  <si>
    <t>MINIPLACA BLOQ. MANO&amp;PIE RECTA 2.0mm *6 ORF.TIT.</t>
  </si>
  <si>
    <t>1722</t>
  </si>
  <si>
    <t>MINIPLACA BLOQ. MANO&amp;PIE RECTA 2.0mm *7 ORF.TIT.</t>
  </si>
  <si>
    <t>3077</t>
  </si>
  <si>
    <t>MINIPLACA BLOQ. MANO&amp;PIE RECTA 2.0mm *8 ORF.TIT.</t>
  </si>
  <si>
    <t>1545</t>
  </si>
  <si>
    <t>MINIPLACA BLOQ. MANO&amp;PIE RECTA 2.0mm *9 ORF.TIT.</t>
  </si>
  <si>
    <t>1541</t>
  </si>
  <si>
    <t>MINIPLACA BLOQ. MANO&amp;PIE RECTA 2.0mm *12 ORF.TIT.</t>
  </si>
  <si>
    <t>MINIPLACA BLOQ. MANO&amp;PIE EN T 2.0mm 2*7 ORF.TIT.</t>
  </si>
  <si>
    <t>MINIPLACA BLOQ. MANO&amp;PIE EN Y 2.0mm 2*7 ORF.TIT.</t>
  </si>
  <si>
    <t>1542</t>
  </si>
  <si>
    <t>MINIPLACA BLOQ. MANO&amp;PIE EN L 2.0mm 2*2 ORF.TIT.</t>
  </si>
  <si>
    <t>1543</t>
  </si>
  <si>
    <t>MINIPLACA BLOQ. MANO&amp;PIE CURVA 2.0mm *6 ORF.TIT.</t>
  </si>
  <si>
    <t>1544</t>
  </si>
  <si>
    <t>MINIPLACA BLOQ. MANO&amp;PIE CURVA 2.0mm *8 ORF.TIT.</t>
  </si>
  <si>
    <t>MINIPLACA BLOQ. MANO&amp;PIE EN X  2.0mm 4*2 ORF.TIT.</t>
  </si>
  <si>
    <t>1546</t>
  </si>
  <si>
    <t>MINIPLACA BLOQ. MANO&amp;PIE DOBLE T 2.0mm 4*2 ORF.TIT.</t>
  </si>
  <si>
    <t xml:space="preserve">TORNILLO CORTICAL 2.0*6mm TITANIO </t>
  </si>
  <si>
    <t xml:space="preserve">TORNILLO CORTICAL 2.0*7mm TITANIO </t>
  </si>
  <si>
    <t xml:space="preserve">TORNILLO CORTICAL 2.0*8mm TITANIO </t>
  </si>
  <si>
    <t xml:space="preserve">TORNILLO CORTICAL 2.0*9mm TITANIO </t>
  </si>
  <si>
    <t xml:space="preserve">TORNILLO CORTICAL 2.0*10mm TITANIO </t>
  </si>
  <si>
    <t xml:space="preserve">TORNILLO CORTICAL 2.0*11mm TITANIO </t>
  </si>
  <si>
    <t xml:space="preserve">TORNILLO CORTICAL 2.0*12mm TITANIO </t>
  </si>
  <si>
    <t xml:space="preserve">TORNILLO CORTICAL 2.0*13mm TITANIO </t>
  </si>
  <si>
    <t xml:space="preserve">TORNILLO CORTICAL 2.0*14mm TITANIO </t>
  </si>
  <si>
    <t xml:space="preserve">TORNILLO CORTICAL 2.0*16mm TITANIO </t>
  </si>
  <si>
    <t xml:space="preserve">TORNILLO CORTICAL 2.0*18mm TITANIO </t>
  </si>
  <si>
    <t xml:space="preserve">TORNILLO CORTICAL 2.0*20mm TITANIO </t>
  </si>
  <si>
    <t xml:space="preserve">TORNILLO CORTICAL 2.0*22mm TITANIO </t>
  </si>
  <si>
    <t xml:space="preserve">TORNILLO CORTICAL 2.0*26mm TITANIO </t>
  </si>
  <si>
    <t xml:space="preserve">TORNILLO CORTICAL 2.0*28mm TITANIO </t>
  </si>
  <si>
    <t xml:space="preserve">TORNILLO CORTICAL 2.0*30mm TITANIO </t>
  </si>
  <si>
    <t xml:space="preserve">TORNILLO DE BLOQUEO 2.0*6mm TITANIO </t>
  </si>
  <si>
    <t xml:space="preserve">TORNILLO DE BLOQUEO 2.0*7mm TITANIO </t>
  </si>
  <si>
    <t xml:space="preserve">TORNILLO DE BLOQUEO 2.0*8mm TITANIO </t>
  </si>
  <si>
    <t xml:space="preserve">TORNILLO DE BLOQUEO 2.0*9mm TITANIO </t>
  </si>
  <si>
    <t xml:space="preserve">TORNILLO DE BLOQUEO 2.0*10mm TITANIO </t>
  </si>
  <si>
    <t xml:space="preserve">TORNILLO DE BLOQUEO 2.0*11mm TITANIO </t>
  </si>
  <si>
    <t xml:space="preserve">TORNILLO DE BLOQUEO 2.0*12mm TITANIO </t>
  </si>
  <si>
    <t xml:space="preserve">TORNILLO DE BLOQUEO 2.0*13mm TITANIO </t>
  </si>
  <si>
    <t xml:space="preserve">TORNILLO DE BLOQUEO 2.0*14mm TITANIO </t>
  </si>
  <si>
    <t xml:space="preserve">TORNILLO DE BLOQUEO 2.0*16mm TITANIO </t>
  </si>
  <si>
    <t xml:space="preserve">TORNILLO DE BLOQUEO 2.0*18mm TITANIO </t>
  </si>
  <si>
    <t xml:space="preserve">TORNILLO DE BLOQUEO 2.0*20mm TITANIO </t>
  </si>
  <si>
    <t xml:space="preserve">TORNILLO DE BLOQUEO 2.0*22mm TITANIO </t>
  </si>
  <si>
    <t xml:space="preserve">TORNILLO DE BLOQUEO 2.0*24mm TITANIO </t>
  </si>
  <si>
    <t xml:space="preserve">TORNILLO DE BLOQUEO 2.0*26mm TITANIO </t>
  </si>
  <si>
    <t xml:space="preserve">TORNILLO DE BLOQUEO 2.028mm TITANIO </t>
  </si>
  <si>
    <t xml:space="preserve">TORNILLO DE BLOQUEO 2.0*30mm TITANIO </t>
  </si>
  <si>
    <t xml:space="preserve">TORNILLO DE BLOQUEO 2.0*36mm TITANIO </t>
  </si>
  <si>
    <t>MINIPLACA BLOQ. MANO&amp;PIE EN T 2.4mm 2*7 ORF.TIT.</t>
  </si>
  <si>
    <t>MINIPLACA BLOQ. MANO&amp;PIE RECTA 2.4mm *10 ORF.TIT.</t>
  </si>
  <si>
    <t>1579</t>
  </si>
  <si>
    <t>MINIPLACA BLOQ. MANO&amp;PIE RECTA 2.4mm *6 ORF.TIT.</t>
  </si>
  <si>
    <t>1581</t>
  </si>
  <si>
    <t>MINIPLACA BLOQ. MANO&amp;PIE RECTA 2.4mm *12 ORF.TIT.</t>
  </si>
  <si>
    <t>1583</t>
  </si>
  <si>
    <t>MINIPLACA BLOQ. MANO&amp;PIE EN L 2.4mm 2*3 ORF.TIT.</t>
  </si>
  <si>
    <t>T50022406</t>
  </si>
  <si>
    <t>TORNILLO CORTICAL 2.4*6mm TITANIO</t>
  </si>
  <si>
    <t>T50022407</t>
  </si>
  <si>
    <t>TORNILLO CORTICAL 2.4*7mm TITANIO</t>
  </si>
  <si>
    <t>T50022408</t>
  </si>
  <si>
    <t>2200018926</t>
  </si>
  <si>
    <t>TORNILLO CORTICAL 2.4*8mm TITANIO</t>
  </si>
  <si>
    <t>T50022409</t>
  </si>
  <si>
    <t>TORNILLO CORTICAL 2.4*9mm TITANIO</t>
  </si>
  <si>
    <t>T50022410</t>
  </si>
  <si>
    <t>2200094139</t>
  </si>
  <si>
    <t>TORNILLO CORTICAL 2.4*10mm TITANIO</t>
  </si>
  <si>
    <t>T50022411</t>
  </si>
  <si>
    <t>TORNILLO CORTICAL 2.4*11mm TITANIO</t>
  </si>
  <si>
    <t>040240012</t>
  </si>
  <si>
    <t>2200018447</t>
  </si>
  <si>
    <t xml:space="preserve">TORNILLO CORTICAL 2.4*12mm TITANIO </t>
  </si>
  <si>
    <t>040240013</t>
  </si>
  <si>
    <t>TORNILLO CORTICAL 2.4*13mm TITANIO</t>
  </si>
  <si>
    <t>2200027256</t>
  </si>
  <si>
    <t xml:space="preserve">TORNILLO CORTICAL 2.4*14mm TITANIO </t>
  </si>
  <si>
    <t xml:space="preserve">TORNILLO CORTICAL 2.4*16mm TITANIO </t>
  </si>
  <si>
    <t>2200063348</t>
  </si>
  <si>
    <t xml:space="preserve">TORNILLO CORTICAL 2.4*18mm TITANIO  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</si>
  <si>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</si>
  <si>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</si>
  <si>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</si>
  <si>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</si>
  <si>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</si>
  <si>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</si>
  <si>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</si>
  <si>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</si>
  <si>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</si>
  <si>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</si>
  <si>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</si>
  <si>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</si>
  <si>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</si>
  <si>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</si>
  <si>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</si>
  <si>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</si>
  <si>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</si>
  <si>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T50022434</t>
  </si>
  <si>
    <t xml:space="preserve">TORNILLO CORTICAL 2.4*34mm TITANIO </t>
  </si>
  <si>
    <t>T50022436</t>
  </si>
  <si>
    <t xml:space="preserve">TORNILLO CORTICAL 2.4*36mm TITANIO </t>
  </si>
  <si>
    <t>T50022438</t>
  </si>
  <si>
    <t xml:space="preserve">TORNILLO CORTICAL 2.4*38mm TITANIO </t>
  </si>
  <si>
    <t>T50022440</t>
  </si>
  <si>
    <t xml:space="preserve">TORNILLO CORTICAL 2.4*40mm TITANIO </t>
  </si>
  <si>
    <t xml:space="preserve">TORNILLO DE BLOQUEO  2.4*6mm TITANIO </t>
  </si>
  <si>
    <t>TI-SF-100V.207</t>
  </si>
  <si>
    <t xml:space="preserve">TORNILLO DE BLOQUEO  2.4*7mm TITANIO </t>
  </si>
  <si>
    <t xml:space="preserve">TORNILLO DE BLOQUEO  2.4*8mm TITANIO </t>
  </si>
  <si>
    <t>TI-SF-100V.209</t>
  </si>
  <si>
    <t xml:space="preserve">TORNILLO DE BLOQUEO  2.4*9mm TITANIO </t>
  </si>
  <si>
    <t xml:space="preserve">TORNILLO DE BLOQUEO  2.4*10mm TITANIO </t>
  </si>
  <si>
    <t xml:space="preserve">TORNILLO DE BLOQUEO  2.4*12mm TITANIO </t>
  </si>
  <si>
    <t>TI-SF-100V.213</t>
  </si>
  <si>
    <t xml:space="preserve">TORNILLO DE BLOQUEO  2.4*14mm TITANIO </t>
  </si>
  <si>
    <t xml:space="preserve">TORNILLO DE BLOQUEO  2.4*13mm TITANIO </t>
  </si>
  <si>
    <t xml:space="preserve">TORNILLO DE BLOQUEO  2.4*16mm TITANIO </t>
  </si>
  <si>
    <t xml:space="preserve">TORNILLO DE BLOQUEO  2.4*18mm TITANIO </t>
  </si>
  <si>
    <t xml:space="preserve">TORNILLO DE BLOQUEO  2.4*20mm TITANIO </t>
  </si>
  <si>
    <t xml:space="preserve">TORNILLO DE BLOQUEO  2.4*22mm TITANIO </t>
  </si>
  <si>
    <t xml:space="preserve">TORNILLO DE BLOQUEO  2.4*24mm TITANIO </t>
  </si>
  <si>
    <t xml:space="preserve">TORNILLO DE BLOQUEO  2.4*26mm TITANIO </t>
  </si>
  <si>
    <t xml:space="preserve">TORNILLO DE BLOQUEO  2.4*28mm TITANIO </t>
  </si>
  <si>
    <t>TI-SF-100V.230</t>
  </si>
  <si>
    <t xml:space="preserve">TORNILLO DE BLOQUEO  2.4*30mm TITANIO </t>
  </si>
  <si>
    <t>1623</t>
  </si>
  <si>
    <t>MINIPLACA BLOQ. MANO&amp;PIE RECTA  2.7mm *4 ORF.TIT.</t>
  </si>
  <si>
    <t>1624</t>
  </si>
  <si>
    <t>MINIPLACA BLOQ. MANO&amp;PIE RECTA  2.7mm *6 ORF.TIT.</t>
  </si>
  <si>
    <t>MINIPLACA BLOQ. MANO&amp;PIE RECTA  2.7mm *8 ORF.TIT.</t>
  </si>
  <si>
    <t>3078</t>
  </si>
  <si>
    <t>MINIPLACA BLOQ. MANO&amp;PIE RECTA  2.7mm *10 ORF.TIT.</t>
  </si>
  <si>
    <t>MINIPLACA BLOQ. MANO&amp;PIE RECTA  2.7mm *12 ORF.TIT.</t>
  </si>
  <si>
    <t xml:space="preserve">TORNILLO CORTICAL 2.7*6mm TITANIO </t>
  </si>
  <si>
    <t xml:space="preserve">TORNILLO CORTICAL 2.7*8mm TITANIO </t>
  </si>
  <si>
    <t>T50022710</t>
  </si>
  <si>
    <t xml:space="preserve">TORNILLO CORTICAL 2.7*10mm TITANIO </t>
  </si>
  <si>
    <t xml:space="preserve">TORNILLO CORTICAL 2.7*12mm TITANIO </t>
  </si>
  <si>
    <t>2200111515</t>
  </si>
  <si>
    <t xml:space="preserve">TORNILLO CORTICAL 2.7*14mm TITANIO  </t>
  </si>
  <si>
    <t>2200080204</t>
  </si>
  <si>
    <t xml:space="preserve">TORNILLO CORTICAL 2.7*16mm TITANIO </t>
  </si>
  <si>
    <t>2200112005</t>
  </si>
  <si>
    <t xml:space="preserve">TORNILLO CORTICAL 2.7*18mm TITANIO </t>
  </si>
  <si>
    <t>2200081171</t>
  </si>
  <si>
    <t xml:space="preserve">TORNILLO CORTICAL 2.7*20mm TITANIO </t>
  </si>
  <si>
    <t>2200064810</t>
  </si>
  <si>
    <t xml:space="preserve">TORNILLO CORTICAL 2.7*22mm TITANIO </t>
  </si>
  <si>
    <t>2200044159</t>
  </si>
  <si>
    <t xml:space="preserve">TORNILLO CORTICAL 2.7*24mm TITANIO </t>
  </si>
  <si>
    <t>2200025060</t>
  </si>
  <si>
    <t xml:space="preserve">TORNILLO CORTICAL 2.7*26mm TITANIO </t>
  </si>
  <si>
    <t>T50022728</t>
  </si>
  <si>
    <t>2200040563</t>
  </si>
  <si>
    <t xml:space="preserve">TORNILLO CORTICAL 2.7*28mm TITANIO </t>
  </si>
  <si>
    <t>T50022730</t>
  </si>
  <si>
    <t xml:space="preserve">TORNILLO CORTICAL 2.7*30mm TITANIO </t>
  </si>
  <si>
    <t>T50022734</t>
  </si>
  <si>
    <t xml:space="preserve">TORNILLO CORTICAL 2.7*34mm TITANIO </t>
  </si>
  <si>
    <t>T50022736</t>
  </si>
  <si>
    <t xml:space="preserve">TORNILLO CORTICAL 2.7*36mm TITANIO </t>
  </si>
  <si>
    <t>T50022738</t>
  </si>
  <si>
    <t xml:space="preserve">TORNILLO CORTICAL 2.7*38mm TITANIO </t>
  </si>
  <si>
    <t>T50022740</t>
  </si>
  <si>
    <t xml:space="preserve">TORNILLO CORTICAL 2.7*40mm TITANIO </t>
  </si>
  <si>
    <t xml:space="preserve">TORNILLO DE BLOQUEO 2.7*6mm TITANIO </t>
  </si>
  <si>
    <t xml:space="preserve">TORNILLO DE BLOQUEO 2.7*8mm TITANIO </t>
  </si>
  <si>
    <t xml:space="preserve">TORNILLO DE BLOQUEO 2.7*10mm TITANIO </t>
  </si>
  <si>
    <t xml:space="preserve">TORNILLO DE BLOQUEO 2.7*12mm TITANIO </t>
  </si>
  <si>
    <t xml:space="preserve">TORNILLO DE BLOQUEO 2.7*22mm TITANIO </t>
  </si>
  <si>
    <t xml:space="preserve">TORNILLO DE BLOQUEO 2.7*24mm TITANIO </t>
  </si>
  <si>
    <t xml:space="preserve">TORNILLO DE BLOQUEO 2.7*26mm TITANIO </t>
  </si>
  <si>
    <t>50102128</t>
  </si>
  <si>
    <t>2200070550</t>
  </si>
  <si>
    <t xml:space="preserve">TORNILLO DE BLOQUEO 2.7*28mm TITANIO </t>
  </si>
  <si>
    <t>Tc50102730</t>
  </si>
  <si>
    <t>2200076216</t>
  </si>
  <si>
    <t xml:space="preserve">TORNILLO DE BLOQUEO 2.7*30mm TITANIO </t>
  </si>
  <si>
    <t>Tc50102732</t>
  </si>
  <si>
    <t xml:space="preserve">TORNILLO DE BLOQUEO 2.7*32mm TITANIO </t>
  </si>
  <si>
    <t>Tc50102734</t>
  </si>
  <si>
    <t xml:space="preserve">TORNILLO DE BLOQUEO 2.7*34mm TITANIO </t>
  </si>
  <si>
    <t>Tc50102736</t>
  </si>
  <si>
    <t>2100026468</t>
  </si>
  <si>
    <t xml:space="preserve">TORNILLO DE BLOQUEO 2.7*36mm TITANIO </t>
  </si>
  <si>
    <t>Tc50102738</t>
  </si>
  <si>
    <t xml:space="preserve">TORNILLO DE BLOQUEO 2.7*38mm TITANIO </t>
  </si>
  <si>
    <t>INSTRUMENTAL MINIFRAGMENTOS 1.5/2.0/2.4/2.7</t>
  </si>
  <si>
    <t xml:space="preserve">SISTEMA 1.5MM </t>
  </si>
  <si>
    <t>BROCAS DE 0,8MM</t>
  </si>
  <si>
    <t>AVELLANADOR ANCLAJE RAPIDO</t>
  </si>
  <si>
    <t xml:space="preserve">SUJETADOR DE PLACAS </t>
  </si>
  <si>
    <t xml:space="preserve">GUIA DE BLOQUEO </t>
  </si>
  <si>
    <t xml:space="preserve">PINES </t>
  </si>
  <si>
    <t xml:space="preserve">SISTEMA 2.0MM </t>
  </si>
  <si>
    <t>BROCAS DE 1,6MM</t>
  </si>
  <si>
    <t xml:space="preserve">ANCLAJES RAPIDO STAR DRIVE </t>
  </si>
  <si>
    <t xml:space="preserve">SISTEMA 2.4MM </t>
  </si>
  <si>
    <t>BROCAS DE 1,8MM</t>
  </si>
  <si>
    <t xml:space="preserve">GIA DE BROCA 2.0/2.7MM </t>
  </si>
  <si>
    <t xml:space="preserve">SISTEMA 2.7MM </t>
  </si>
  <si>
    <t>BROCAS DE 2.0MM</t>
  </si>
  <si>
    <t xml:space="preserve">INSTRUMENTAL </t>
  </si>
  <si>
    <t xml:space="preserve">BANDEJA SUPERIOR </t>
  </si>
  <si>
    <t>SEPARADORES SENMMILER</t>
  </si>
  <si>
    <t>SEPARADOR AUTOESTATICO PEQUEÑO</t>
  </si>
  <si>
    <t>PINZAS REDUCTORAS CANGREJO MEDIANAS ARANDELA</t>
  </si>
  <si>
    <t>PINZA REDUCTORA BABY CANGREJO ARANDELA</t>
  </si>
  <si>
    <t>PINZA SUJETA PLACAS</t>
  </si>
  <si>
    <t>PINZA REDUCTORA EN PUNTA PEQUEÑA CREMALLERA</t>
  </si>
  <si>
    <t>PINZA DE SUJECION EN PUNTA PEQUEÑA CREMALLERA</t>
  </si>
  <si>
    <t>PINZA DE SUJECION EN PUNTA MEDIANA CREMALLERA</t>
  </si>
  <si>
    <t>CURETA</t>
  </si>
  <si>
    <t>MANGO EN T ANCLAJE RAPIDO</t>
  </si>
  <si>
    <t>ATORNILLADOR CON CAMISA ANCLAJE RAPIDO</t>
  </si>
  <si>
    <t>ATORNILLADOR CON CAMISA 1.5 ANCLAJE RAPIDO</t>
  </si>
  <si>
    <t>DOBLADORES DE PLACAS CURVOS</t>
  </si>
  <si>
    <t>CORTADOR MEDIANO</t>
  </si>
  <si>
    <t>CORTADOR PEQUEÑO</t>
  </si>
  <si>
    <t>BANDEJA INFERIOR</t>
  </si>
  <si>
    <t>DESPERIO FINOS</t>
  </si>
  <si>
    <t>MANGO TORQUE CAFÉ 0.8 N.m</t>
  </si>
  <si>
    <t>GUIA DE BROCA DOBLE 1.1/1.5</t>
  </si>
  <si>
    <t>GUIA DE BROCA DOBLE 1.8/2.4</t>
  </si>
  <si>
    <t>MANGO ATORNILLADOR ANCLAJE RAPIDO CAFÉ</t>
  </si>
  <si>
    <t>RETRACTOR MEDIIANO</t>
  </si>
  <si>
    <t>GANCHOS DOBLES</t>
  </si>
  <si>
    <t>GANCHO SIMPLE</t>
  </si>
  <si>
    <t>MEDIDORES DE PROFUNDIDAD</t>
  </si>
  <si>
    <t>ATORNILLADOR CON CAMISA HEXAGONAL</t>
  </si>
  <si>
    <t>MANGO ATORNILLADOR ANCLAJE RAPIDO NEGRO</t>
  </si>
  <si>
    <t>DOBLADORES DE PLACA RECTOS</t>
  </si>
  <si>
    <t>GUBIA</t>
  </si>
  <si>
    <t>BROCA 2.5</t>
  </si>
  <si>
    <t>PERFORADOR</t>
  </si>
  <si>
    <t>OBSERVACIONES</t>
  </si>
  <si>
    <t>T50022706</t>
  </si>
  <si>
    <t>T50022708</t>
  </si>
  <si>
    <t>BATERIAS GRIS</t>
  </si>
  <si>
    <t>NEIQ0843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</si>
</sst>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 applyAlignment="1">
      <alignment horizontal="center" vertical="center"/>
    </xf>
    <xf numFmtId="0" fontId="8" fillId="0" borderId="0" xfId="0" applyFont="1"/>
    <xf numFmtId="0" fontId="4" fillId="0" borderId="0" xfId="1" applyFont="1"/>
    <xf numFmtId="164" fontId="10" fillId="0" borderId="2" xfId="0" applyNumberFormat="1" applyFont="1" applyBorder="1" applyAlignment="1">
      <alignment horizontal="left" vertical="center"/>
    </xf>
    <xf numFmtId="0" fontId="9" fillId="3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0" fillId="0" borderId="0" xfId="0" applyFont="1" applyAlignment="1">
      <alignment horizontal="left"/>
    </xf>
    <xf numFmtId="0" fontId="10" fillId="0" borderId="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2" xfId="0" applyNumberFormat="1" applyFont="1" applyBorder="1" applyAlignment="1">
      <alignment vertical="center"/>
    </xf>
    <xf numFmtId="0" fontId="10" fillId="0" borderId="2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2" xfId="0" applyNumberFormat="1" applyFont="1" applyBorder="1" applyAlignment="1">
      <alignment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readingOrder="1"/>
    </xf>
    <xf numFmtId="0" fontId="8" fillId="0" borderId="2" xfId="0" applyFont="1" applyBorder="1"/>
    <xf numFmtId="0" fontId="12" fillId="0" borderId="2" xfId="0" applyFont="1" applyBorder="1" applyAlignment="1">
      <alignment horizontal="center"/>
    </xf>
    <xf numFmtId="0" fontId="8" fillId="0" borderId="0" xfId="0" applyFont="1" applyAlignment="1">
      <alignment wrapText="1"/>
    </xf>
    <xf numFmtId="0" fontId="16" fillId="0" borderId="0" xfId="0" applyFont="1"/>
    <xf numFmtId="0" fontId="12" fillId="0" borderId="0" xfId="1" applyFont="1"/>
    <xf numFmtId="0" fontId="8" fillId="0" borderId="0" xfId="0" applyFont="1" applyAlignment="1">
      <alignment horizontal="left"/>
    </xf>
    <xf numFmtId="0" fontId="15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9" fillId="3" borderId="0" xfId="0" applyFont="1" applyFill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5" fillId="4" borderId="2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49" fontId="14" fillId="0" borderId="2" xfId="0" applyNumberFormat="1" applyFont="1" applyBorder="1" applyAlignment="1">
      <alignment horizontal="center"/>
    </xf>
    <xf numFmtId="3" fontId="14" fillId="0" borderId="0" xfId="0" applyNumberFormat="1" applyFont="1" applyAlignment="1">
      <alignment horizontal="center"/>
    </xf>
    <xf numFmtId="0" fontId="12" fillId="0" borderId="0" xfId="3" applyFont="1" applyAlignment="1" applyProtection="1">
      <alignment wrapText="1" readingOrder="1"/>
      <protection locked="0"/>
    </xf>
    <xf numFmtId="0" fontId="15" fillId="0" borderId="0" xfId="0" applyFont="1"/>
    <xf numFmtId="0" fontId="7" fillId="0" borderId="0" xfId="0" applyFont="1" applyAlignment="1">
      <alignment horizontal="right"/>
    </xf>
    <xf numFmtId="0" fontId="7" fillId="0" borderId="2" xfId="0" applyFont="1" applyBorder="1" applyAlignment="1">
      <alignment horizontal="right"/>
    </xf>
    <xf numFmtId="0" fontId="1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8" fillId="0" borderId="2" xfId="0" applyFont="1" applyBorder="1" applyAlignment="1">
      <alignment horizontal="right"/>
    </xf>
    <xf numFmtId="0" fontId="16" fillId="0" borderId="3" xfId="0" applyFont="1" applyBorder="1"/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2" fillId="0" borderId="3" xfId="0" applyFont="1" applyBorder="1"/>
    <xf numFmtId="0" fontId="1" fillId="0" borderId="0" xfId="0" applyFont="1"/>
  </cellXfs>
  <cellStyles count="4">
    <cellStyle name="Moneda 3 2" xfId="2" xr:uid="{C81BB7D1-3129-4FE6-99A7-13DCE43A47F3}"/>
    <cellStyle name="Normal" xfId="0" builtinId="0"/>
    <cellStyle name="Normal 2" xfId="1" xr:uid="{11634FC1-1BC7-43CB-BDA1-F1FCC0099FE2}"/>
    <cellStyle name="Normal 3" xfId="3" xr:uid="{3DFB93F7-AF39-4F89-A608-5860708BAF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125605</xdr:rowOff>
    </xdr:from>
    <xdr:to>
      <xdr:col>1</xdr:col>
      <xdr:colOff>529725</xdr:colOff>
      <xdr:row>5</xdr:row>
      <xdr:rowOff>57151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595F64E-8A6A-4421-8438-CF03151B8A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5"/>
          <a:ext cx="2022533" cy="13031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CFC50-5D37-4508-AA9B-9113143EFB2F}">
  <dimension ref="A1:L302"/>
  <sheetViews>
    <sheetView tabSelected="1" view="pageBreakPreview" zoomScale="60" zoomScaleNormal="100" workbookViewId="0">
      <selection activeCell="E7" sqref="E7"/>
    </sheetView>
  </sheetViews>
  <sheetFormatPr baseColWidth="10" defaultColWidth="11.42578125" defaultRowHeight="20.100000000000001" customHeight="1" x14ac:dyDescent="0.2"/>
  <cols>
    <col min="1" max="1" width="23.140625" style="7" bestFit="1" customWidth="1"/>
    <col min="2" max="2" width="17.5703125" style="33" customWidth="1"/>
    <col min="3" max="3" width="69.7109375" style="30" customWidth="1"/>
    <col min="4" max="4" width="22.7109375" style="30" bestFit="1" customWidth="1"/>
    <col min="5" max="5" width="19.28515625" style="30" bestFit="1" customWidth="1"/>
    <col min="6" max="9" width="11.42578125" style="7"/>
    <col min="10" max="10" width="14.42578125" style="7" bestFit="1" customWidth="1"/>
    <col min="11" max="11" width="50.140625" style="7" bestFit="1" customWidth="1"/>
    <col min="12" max="256" width="11.42578125" style="7"/>
    <col min="257" max="257" width="13.140625" style="7" customWidth="1"/>
    <col min="258" max="258" width="15.140625" style="7" customWidth="1"/>
    <col min="259" max="259" width="42" style="7" customWidth="1"/>
    <col min="260" max="260" width="11.42578125" style="7"/>
    <col min="261" max="261" width="13.140625" style="7" customWidth="1"/>
    <col min="262" max="512" width="11.42578125" style="7"/>
    <col min="513" max="513" width="13.140625" style="7" customWidth="1"/>
    <col min="514" max="514" width="15.140625" style="7" customWidth="1"/>
    <col min="515" max="515" width="42" style="7" customWidth="1"/>
    <col min="516" max="516" width="11.42578125" style="7"/>
    <col min="517" max="517" width="13.140625" style="7" customWidth="1"/>
    <col min="518" max="768" width="11.42578125" style="7"/>
    <col min="769" max="769" width="13.140625" style="7" customWidth="1"/>
    <col min="770" max="770" width="15.140625" style="7" customWidth="1"/>
    <col min="771" max="771" width="42" style="7" customWidth="1"/>
    <col min="772" max="772" width="11.42578125" style="7"/>
    <col min="773" max="773" width="13.140625" style="7" customWidth="1"/>
    <col min="774" max="1024" width="11.42578125" style="7"/>
    <col min="1025" max="1025" width="13.140625" style="7" customWidth="1"/>
    <col min="1026" max="1026" width="15.140625" style="7" customWidth="1"/>
    <col min="1027" max="1027" width="42" style="7" customWidth="1"/>
    <col min="1028" max="1028" width="11.42578125" style="7"/>
    <col min="1029" max="1029" width="13.140625" style="7" customWidth="1"/>
    <col min="1030" max="1280" width="11.42578125" style="7"/>
    <col min="1281" max="1281" width="13.140625" style="7" customWidth="1"/>
    <col min="1282" max="1282" width="15.140625" style="7" customWidth="1"/>
    <col min="1283" max="1283" width="42" style="7" customWidth="1"/>
    <col min="1284" max="1284" width="11.42578125" style="7"/>
    <col min="1285" max="1285" width="13.140625" style="7" customWidth="1"/>
    <col min="1286" max="1536" width="11.42578125" style="7"/>
    <col min="1537" max="1537" width="13.140625" style="7" customWidth="1"/>
    <col min="1538" max="1538" width="15.140625" style="7" customWidth="1"/>
    <col min="1539" max="1539" width="42" style="7" customWidth="1"/>
    <col min="1540" max="1540" width="11.42578125" style="7"/>
    <col min="1541" max="1541" width="13.140625" style="7" customWidth="1"/>
    <col min="1542" max="1792" width="11.42578125" style="7"/>
    <col min="1793" max="1793" width="13.140625" style="7" customWidth="1"/>
    <col min="1794" max="1794" width="15.140625" style="7" customWidth="1"/>
    <col min="1795" max="1795" width="42" style="7" customWidth="1"/>
    <col min="1796" max="1796" width="11.42578125" style="7"/>
    <col min="1797" max="1797" width="13.140625" style="7" customWidth="1"/>
    <col min="1798" max="2048" width="11.42578125" style="7"/>
    <col min="2049" max="2049" width="13.140625" style="7" customWidth="1"/>
    <col min="2050" max="2050" width="15.140625" style="7" customWidth="1"/>
    <col min="2051" max="2051" width="42" style="7" customWidth="1"/>
    <col min="2052" max="2052" width="11.42578125" style="7"/>
    <col min="2053" max="2053" width="13.140625" style="7" customWidth="1"/>
    <col min="2054" max="2304" width="11.42578125" style="7"/>
    <col min="2305" max="2305" width="13.140625" style="7" customWidth="1"/>
    <col min="2306" max="2306" width="15.140625" style="7" customWidth="1"/>
    <col min="2307" max="2307" width="42" style="7" customWidth="1"/>
    <col min="2308" max="2308" width="11.42578125" style="7"/>
    <col min="2309" max="2309" width="13.140625" style="7" customWidth="1"/>
    <col min="2310" max="2560" width="11.42578125" style="7"/>
    <col min="2561" max="2561" width="13.140625" style="7" customWidth="1"/>
    <col min="2562" max="2562" width="15.140625" style="7" customWidth="1"/>
    <col min="2563" max="2563" width="42" style="7" customWidth="1"/>
    <col min="2564" max="2564" width="11.42578125" style="7"/>
    <col min="2565" max="2565" width="13.140625" style="7" customWidth="1"/>
    <col min="2566" max="2816" width="11.42578125" style="7"/>
    <col min="2817" max="2817" width="13.140625" style="7" customWidth="1"/>
    <col min="2818" max="2818" width="15.140625" style="7" customWidth="1"/>
    <col min="2819" max="2819" width="42" style="7" customWidth="1"/>
    <col min="2820" max="2820" width="11.42578125" style="7"/>
    <col min="2821" max="2821" width="13.140625" style="7" customWidth="1"/>
    <col min="2822" max="3072" width="11.42578125" style="7"/>
    <col min="3073" max="3073" width="13.140625" style="7" customWidth="1"/>
    <col min="3074" max="3074" width="15.140625" style="7" customWidth="1"/>
    <col min="3075" max="3075" width="42" style="7" customWidth="1"/>
    <col min="3076" max="3076" width="11.42578125" style="7"/>
    <col min="3077" max="3077" width="13.140625" style="7" customWidth="1"/>
    <col min="3078" max="3328" width="11.42578125" style="7"/>
    <col min="3329" max="3329" width="13.140625" style="7" customWidth="1"/>
    <col min="3330" max="3330" width="15.140625" style="7" customWidth="1"/>
    <col min="3331" max="3331" width="42" style="7" customWidth="1"/>
    <col min="3332" max="3332" width="11.42578125" style="7"/>
    <col min="3333" max="3333" width="13.140625" style="7" customWidth="1"/>
    <col min="3334" max="3584" width="11.42578125" style="7"/>
    <col min="3585" max="3585" width="13.140625" style="7" customWidth="1"/>
    <col min="3586" max="3586" width="15.140625" style="7" customWidth="1"/>
    <col min="3587" max="3587" width="42" style="7" customWidth="1"/>
    <col min="3588" max="3588" width="11.42578125" style="7"/>
    <col min="3589" max="3589" width="13.140625" style="7" customWidth="1"/>
    <col min="3590" max="3840" width="11.42578125" style="7"/>
    <col min="3841" max="3841" width="13.140625" style="7" customWidth="1"/>
    <col min="3842" max="3842" width="15.140625" style="7" customWidth="1"/>
    <col min="3843" max="3843" width="42" style="7" customWidth="1"/>
    <col min="3844" max="3844" width="11.42578125" style="7"/>
    <col min="3845" max="3845" width="13.140625" style="7" customWidth="1"/>
    <col min="3846" max="4096" width="11.42578125" style="7"/>
    <col min="4097" max="4097" width="13.140625" style="7" customWidth="1"/>
    <col min="4098" max="4098" width="15.140625" style="7" customWidth="1"/>
    <col min="4099" max="4099" width="42" style="7" customWidth="1"/>
    <col min="4100" max="4100" width="11.42578125" style="7"/>
    <col min="4101" max="4101" width="13.140625" style="7" customWidth="1"/>
    <col min="4102" max="4352" width="11.42578125" style="7"/>
    <col min="4353" max="4353" width="13.140625" style="7" customWidth="1"/>
    <col min="4354" max="4354" width="15.140625" style="7" customWidth="1"/>
    <col min="4355" max="4355" width="42" style="7" customWidth="1"/>
    <col min="4356" max="4356" width="11.42578125" style="7"/>
    <col min="4357" max="4357" width="13.140625" style="7" customWidth="1"/>
    <col min="4358" max="4608" width="11.42578125" style="7"/>
    <col min="4609" max="4609" width="13.140625" style="7" customWidth="1"/>
    <col min="4610" max="4610" width="15.140625" style="7" customWidth="1"/>
    <col min="4611" max="4611" width="42" style="7" customWidth="1"/>
    <col min="4612" max="4612" width="11.42578125" style="7"/>
    <col min="4613" max="4613" width="13.140625" style="7" customWidth="1"/>
    <col min="4614" max="4864" width="11.42578125" style="7"/>
    <col min="4865" max="4865" width="13.140625" style="7" customWidth="1"/>
    <col min="4866" max="4866" width="15.140625" style="7" customWidth="1"/>
    <col min="4867" max="4867" width="42" style="7" customWidth="1"/>
    <col min="4868" max="4868" width="11.42578125" style="7"/>
    <col min="4869" max="4869" width="13.140625" style="7" customWidth="1"/>
    <col min="4870" max="5120" width="11.42578125" style="7"/>
    <col min="5121" max="5121" width="13.140625" style="7" customWidth="1"/>
    <col min="5122" max="5122" width="15.140625" style="7" customWidth="1"/>
    <col min="5123" max="5123" width="42" style="7" customWidth="1"/>
    <col min="5124" max="5124" width="11.42578125" style="7"/>
    <col min="5125" max="5125" width="13.140625" style="7" customWidth="1"/>
    <col min="5126" max="5376" width="11.42578125" style="7"/>
    <col min="5377" max="5377" width="13.140625" style="7" customWidth="1"/>
    <col min="5378" max="5378" width="15.140625" style="7" customWidth="1"/>
    <col min="5379" max="5379" width="42" style="7" customWidth="1"/>
    <col min="5380" max="5380" width="11.42578125" style="7"/>
    <col min="5381" max="5381" width="13.140625" style="7" customWidth="1"/>
    <col min="5382" max="5632" width="11.42578125" style="7"/>
    <col min="5633" max="5633" width="13.140625" style="7" customWidth="1"/>
    <col min="5634" max="5634" width="15.140625" style="7" customWidth="1"/>
    <col min="5635" max="5635" width="42" style="7" customWidth="1"/>
    <col min="5636" max="5636" width="11.42578125" style="7"/>
    <col min="5637" max="5637" width="13.140625" style="7" customWidth="1"/>
    <col min="5638" max="5888" width="11.42578125" style="7"/>
    <col min="5889" max="5889" width="13.140625" style="7" customWidth="1"/>
    <col min="5890" max="5890" width="15.140625" style="7" customWidth="1"/>
    <col min="5891" max="5891" width="42" style="7" customWidth="1"/>
    <col min="5892" max="5892" width="11.42578125" style="7"/>
    <col min="5893" max="5893" width="13.140625" style="7" customWidth="1"/>
    <col min="5894" max="6144" width="11.42578125" style="7"/>
    <col min="6145" max="6145" width="13.140625" style="7" customWidth="1"/>
    <col min="6146" max="6146" width="15.140625" style="7" customWidth="1"/>
    <col min="6147" max="6147" width="42" style="7" customWidth="1"/>
    <col min="6148" max="6148" width="11.42578125" style="7"/>
    <col min="6149" max="6149" width="13.140625" style="7" customWidth="1"/>
    <col min="6150" max="6400" width="11.42578125" style="7"/>
    <col min="6401" max="6401" width="13.140625" style="7" customWidth="1"/>
    <col min="6402" max="6402" width="15.140625" style="7" customWidth="1"/>
    <col min="6403" max="6403" width="42" style="7" customWidth="1"/>
    <col min="6404" max="6404" width="11.42578125" style="7"/>
    <col min="6405" max="6405" width="13.140625" style="7" customWidth="1"/>
    <col min="6406" max="6656" width="11.42578125" style="7"/>
    <col min="6657" max="6657" width="13.140625" style="7" customWidth="1"/>
    <col min="6658" max="6658" width="15.140625" style="7" customWidth="1"/>
    <col min="6659" max="6659" width="42" style="7" customWidth="1"/>
    <col min="6660" max="6660" width="11.42578125" style="7"/>
    <col min="6661" max="6661" width="13.140625" style="7" customWidth="1"/>
    <col min="6662" max="6912" width="11.42578125" style="7"/>
    <col min="6913" max="6913" width="13.140625" style="7" customWidth="1"/>
    <col min="6914" max="6914" width="15.140625" style="7" customWidth="1"/>
    <col min="6915" max="6915" width="42" style="7" customWidth="1"/>
    <col min="6916" max="6916" width="11.42578125" style="7"/>
    <col min="6917" max="6917" width="13.140625" style="7" customWidth="1"/>
    <col min="6918" max="7168" width="11.42578125" style="7"/>
    <col min="7169" max="7169" width="13.140625" style="7" customWidth="1"/>
    <col min="7170" max="7170" width="15.140625" style="7" customWidth="1"/>
    <col min="7171" max="7171" width="42" style="7" customWidth="1"/>
    <col min="7172" max="7172" width="11.42578125" style="7"/>
    <col min="7173" max="7173" width="13.140625" style="7" customWidth="1"/>
    <col min="7174" max="7424" width="11.42578125" style="7"/>
    <col min="7425" max="7425" width="13.140625" style="7" customWidth="1"/>
    <col min="7426" max="7426" width="15.140625" style="7" customWidth="1"/>
    <col min="7427" max="7427" width="42" style="7" customWidth="1"/>
    <col min="7428" max="7428" width="11.42578125" style="7"/>
    <col min="7429" max="7429" width="13.140625" style="7" customWidth="1"/>
    <col min="7430" max="7680" width="11.42578125" style="7"/>
    <col min="7681" max="7681" width="13.140625" style="7" customWidth="1"/>
    <col min="7682" max="7682" width="15.140625" style="7" customWidth="1"/>
    <col min="7683" max="7683" width="42" style="7" customWidth="1"/>
    <col min="7684" max="7684" width="11.42578125" style="7"/>
    <col min="7685" max="7685" width="13.140625" style="7" customWidth="1"/>
    <col min="7686" max="7936" width="11.42578125" style="7"/>
    <col min="7937" max="7937" width="13.140625" style="7" customWidth="1"/>
    <col min="7938" max="7938" width="15.140625" style="7" customWidth="1"/>
    <col min="7939" max="7939" width="42" style="7" customWidth="1"/>
    <col min="7940" max="7940" width="11.42578125" style="7"/>
    <col min="7941" max="7941" width="13.140625" style="7" customWidth="1"/>
    <col min="7942" max="8192" width="11.42578125" style="7"/>
    <col min="8193" max="8193" width="13.140625" style="7" customWidth="1"/>
    <col min="8194" max="8194" width="15.140625" style="7" customWidth="1"/>
    <col min="8195" max="8195" width="42" style="7" customWidth="1"/>
    <col min="8196" max="8196" width="11.42578125" style="7"/>
    <col min="8197" max="8197" width="13.140625" style="7" customWidth="1"/>
    <col min="8198" max="8448" width="11.42578125" style="7"/>
    <col min="8449" max="8449" width="13.140625" style="7" customWidth="1"/>
    <col min="8450" max="8450" width="15.140625" style="7" customWidth="1"/>
    <col min="8451" max="8451" width="42" style="7" customWidth="1"/>
    <col min="8452" max="8452" width="11.42578125" style="7"/>
    <col min="8453" max="8453" width="13.140625" style="7" customWidth="1"/>
    <col min="8454" max="8704" width="11.42578125" style="7"/>
    <col min="8705" max="8705" width="13.140625" style="7" customWidth="1"/>
    <col min="8706" max="8706" width="15.140625" style="7" customWidth="1"/>
    <col min="8707" max="8707" width="42" style="7" customWidth="1"/>
    <col min="8708" max="8708" width="11.42578125" style="7"/>
    <col min="8709" max="8709" width="13.140625" style="7" customWidth="1"/>
    <col min="8710" max="8960" width="11.42578125" style="7"/>
    <col min="8961" max="8961" width="13.140625" style="7" customWidth="1"/>
    <col min="8962" max="8962" width="15.140625" style="7" customWidth="1"/>
    <col min="8963" max="8963" width="42" style="7" customWidth="1"/>
    <col min="8964" max="8964" width="11.42578125" style="7"/>
    <col min="8965" max="8965" width="13.140625" style="7" customWidth="1"/>
    <col min="8966" max="9216" width="11.42578125" style="7"/>
    <col min="9217" max="9217" width="13.140625" style="7" customWidth="1"/>
    <col min="9218" max="9218" width="15.140625" style="7" customWidth="1"/>
    <col min="9219" max="9219" width="42" style="7" customWidth="1"/>
    <col min="9220" max="9220" width="11.42578125" style="7"/>
    <col min="9221" max="9221" width="13.140625" style="7" customWidth="1"/>
    <col min="9222" max="9472" width="11.42578125" style="7"/>
    <col min="9473" max="9473" width="13.140625" style="7" customWidth="1"/>
    <col min="9474" max="9474" width="15.140625" style="7" customWidth="1"/>
    <col min="9475" max="9475" width="42" style="7" customWidth="1"/>
    <col min="9476" max="9476" width="11.42578125" style="7"/>
    <col min="9477" max="9477" width="13.140625" style="7" customWidth="1"/>
    <col min="9478" max="9728" width="11.42578125" style="7"/>
    <col min="9729" max="9729" width="13.140625" style="7" customWidth="1"/>
    <col min="9730" max="9730" width="15.140625" style="7" customWidth="1"/>
    <col min="9731" max="9731" width="42" style="7" customWidth="1"/>
    <col min="9732" max="9732" width="11.42578125" style="7"/>
    <col min="9733" max="9733" width="13.140625" style="7" customWidth="1"/>
    <col min="9734" max="9984" width="11.42578125" style="7"/>
    <col min="9985" max="9985" width="13.140625" style="7" customWidth="1"/>
    <col min="9986" max="9986" width="15.140625" style="7" customWidth="1"/>
    <col min="9987" max="9987" width="42" style="7" customWidth="1"/>
    <col min="9988" max="9988" width="11.42578125" style="7"/>
    <col min="9989" max="9989" width="13.140625" style="7" customWidth="1"/>
    <col min="9990" max="10240" width="11.42578125" style="7"/>
    <col min="10241" max="10241" width="13.140625" style="7" customWidth="1"/>
    <col min="10242" max="10242" width="15.140625" style="7" customWidth="1"/>
    <col min="10243" max="10243" width="42" style="7" customWidth="1"/>
    <col min="10244" max="10244" width="11.42578125" style="7"/>
    <col min="10245" max="10245" width="13.140625" style="7" customWidth="1"/>
    <col min="10246" max="10496" width="11.42578125" style="7"/>
    <col min="10497" max="10497" width="13.140625" style="7" customWidth="1"/>
    <col min="10498" max="10498" width="15.140625" style="7" customWidth="1"/>
    <col min="10499" max="10499" width="42" style="7" customWidth="1"/>
    <col min="10500" max="10500" width="11.42578125" style="7"/>
    <col min="10501" max="10501" width="13.140625" style="7" customWidth="1"/>
    <col min="10502" max="10752" width="11.42578125" style="7"/>
    <col min="10753" max="10753" width="13.140625" style="7" customWidth="1"/>
    <col min="10754" max="10754" width="15.140625" style="7" customWidth="1"/>
    <col min="10755" max="10755" width="42" style="7" customWidth="1"/>
    <col min="10756" max="10756" width="11.42578125" style="7"/>
    <col min="10757" max="10757" width="13.140625" style="7" customWidth="1"/>
    <col min="10758" max="11008" width="11.42578125" style="7"/>
    <col min="11009" max="11009" width="13.140625" style="7" customWidth="1"/>
    <col min="11010" max="11010" width="15.140625" style="7" customWidth="1"/>
    <col min="11011" max="11011" width="42" style="7" customWidth="1"/>
    <col min="11012" max="11012" width="11.42578125" style="7"/>
    <col min="11013" max="11013" width="13.140625" style="7" customWidth="1"/>
    <col min="11014" max="11264" width="11.42578125" style="7"/>
    <col min="11265" max="11265" width="13.140625" style="7" customWidth="1"/>
    <col min="11266" max="11266" width="15.140625" style="7" customWidth="1"/>
    <col min="11267" max="11267" width="42" style="7" customWidth="1"/>
    <col min="11268" max="11268" width="11.42578125" style="7"/>
    <col min="11269" max="11269" width="13.140625" style="7" customWidth="1"/>
    <col min="11270" max="11520" width="11.42578125" style="7"/>
    <col min="11521" max="11521" width="13.140625" style="7" customWidth="1"/>
    <col min="11522" max="11522" width="15.140625" style="7" customWidth="1"/>
    <col min="11523" max="11523" width="42" style="7" customWidth="1"/>
    <col min="11524" max="11524" width="11.42578125" style="7"/>
    <col min="11525" max="11525" width="13.140625" style="7" customWidth="1"/>
    <col min="11526" max="11776" width="11.42578125" style="7"/>
    <col min="11777" max="11777" width="13.140625" style="7" customWidth="1"/>
    <col min="11778" max="11778" width="15.140625" style="7" customWidth="1"/>
    <col min="11779" max="11779" width="42" style="7" customWidth="1"/>
    <col min="11780" max="11780" width="11.42578125" style="7"/>
    <col min="11781" max="11781" width="13.140625" style="7" customWidth="1"/>
    <col min="11782" max="12032" width="11.42578125" style="7"/>
    <col min="12033" max="12033" width="13.140625" style="7" customWidth="1"/>
    <col min="12034" max="12034" width="15.140625" style="7" customWidth="1"/>
    <col min="12035" max="12035" width="42" style="7" customWidth="1"/>
    <col min="12036" max="12036" width="11.42578125" style="7"/>
    <col min="12037" max="12037" width="13.140625" style="7" customWidth="1"/>
    <col min="12038" max="12288" width="11.42578125" style="7"/>
    <col min="12289" max="12289" width="13.140625" style="7" customWidth="1"/>
    <col min="12290" max="12290" width="15.140625" style="7" customWidth="1"/>
    <col min="12291" max="12291" width="42" style="7" customWidth="1"/>
    <col min="12292" max="12292" width="11.42578125" style="7"/>
    <col min="12293" max="12293" width="13.140625" style="7" customWidth="1"/>
    <col min="12294" max="12544" width="11.42578125" style="7"/>
    <col min="12545" max="12545" width="13.140625" style="7" customWidth="1"/>
    <col min="12546" max="12546" width="15.140625" style="7" customWidth="1"/>
    <col min="12547" max="12547" width="42" style="7" customWidth="1"/>
    <col min="12548" max="12548" width="11.42578125" style="7"/>
    <col min="12549" max="12549" width="13.140625" style="7" customWidth="1"/>
    <col min="12550" max="12800" width="11.42578125" style="7"/>
    <col min="12801" max="12801" width="13.140625" style="7" customWidth="1"/>
    <col min="12802" max="12802" width="15.140625" style="7" customWidth="1"/>
    <col min="12803" max="12803" width="42" style="7" customWidth="1"/>
    <col min="12804" max="12804" width="11.42578125" style="7"/>
    <col min="12805" max="12805" width="13.140625" style="7" customWidth="1"/>
    <col min="12806" max="13056" width="11.42578125" style="7"/>
    <col min="13057" max="13057" width="13.140625" style="7" customWidth="1"/>
    <col min="13058" max="13058" width="15.140625" style="7" customWidth="1"/>
    <col min="13059" max="13059" width="42" style="7" customWidth="1"/>
    <col min="13060" max="13060" width="11.42578125" style="7"/>
    <col min="13061" max="13061" width="13.140625" style="7" customWidth="1"/>
    <col min="13062" max="13312" width="11.42578125" style="7"/>
    <col min="13313" max="13313" width="13.140625" style="7" customWidth="1"/>
    <col min="13314" max="13314" width="15.140625" style="7" customWidth="1"/>
    <col min="13315" max="13315" width="42" style="7" customWidth="1"/>
    <col min="13316" max="13316" width="11.42578125" style="7"/>
    <col min="13317" max="13317" width="13.140625" style="7" customWidth="1"/>
    <col min="13318" max="13568" width="11.42578125" style="7"/>
    <col min="13569" max="13569" width="13.140625" style="7" customWidth="1"/>
    <col min="13570" max="13570" width="15.140625" style="7" customWidth="1"/>
    <col min="13571" max="13571" width="42" style="7" customWidth="1"/>
    <col min="13572" max="13572" width="11.42578125" style="7"/>
    <col min="13573" max="13573" width="13.140625" style="7" customWidth="1"/>
    <col min="13574" max="13824" width="11.42578125" style="7"/>
    <col min="13825" max="13825" width="13.140625" style="7" customWidth="1"/>
    <col min="13826" max="13826" width="15.140625" style="7" customWidth="1"/>
    <col min="13827" max="13827" width="42" style="7" customWidth="1"/>
    <col min="13828" max="13828" width="11.42578125" style="7"/>
    <col min="13829" max="13829" width="13.140625" style="7" customWidth="1"/>
    <col min="13830" max="14080" width="11.42578125" style="7"/>
    <col min="14081" max="14081" width="13.140625" style="7" customWidth="1"/>
    <col min="14082" max="14082" width="15.140625" style="7" customWidth="1"/>
    <col min="14083" max="14083" width="42" style="7" customWidth="1"/>
    <col min="14084" max="14084" width="11.42578125" style="7"/>
    <col min="14085" max="14085" width="13.140625" style="7" customWidth="1"/>
    <col min="14086" max="14336" width="11.42578125" style="7"/>
    <col min="14337" max="14337" width="13.140625" style="7" customWidth="1"/>
    <col min="14338" max="14338" width="15.140625" style="7" customWidth="1"/>
    <col min="14339" max="14339" width="42" style="7" customWidth="1"/>
    <col min="14340" max="14340" width="11.42578125" style="7"/>
    <col min="14341" max="14341" width="13.140625" style="7" customWidth="1"/>
    <col min="14342" max="14592" width="11.42578125" style="7"/>
    <col min="14593" max="14593" width="13.140625" style="7" customWidth="1"/>
    <col min="14594" max="14594" width="15.140625" style="7" customWidth="1"/>
    <col min="14595" max="14595" width="42" style="7" customWidth="1"/>
    <col min="14596" max="14596" width="11.42578125" style="7"/>
    <col min="14597" max="14597" width="13.140625" style="7" customWidth="1"/>
    <col min="14598" max="14848" width="11.42578125" style="7"/>
    <col min="14849" max="14849" width="13.140625" style="7" customWidth="1"/>
    <col min="14850" max="14850" width="15.140625" style="7" customWidth="1"/>
    <col min="14851" max="14851" width="42" style="7" customWidth="1"/>
    <col min="14852" max="14852" width="11.42578125" style="7"/>
    <col min="14853" max="14853" width="13.140625" style="7" customWidth="1"/>
    <col min="14854" max="15104" width="11.42578125" style="7"/>
    <col min="15105" max="15105" width="13.140625" style="7" customWidth="1"/>
    <col min="15106" max="15106" width="15.140625" style="7" customWidth="1"/>
    <col min="15107" max="15107" width="42" style="7" customWidth="1"/>
    <col min="15108" max="15108" width="11.42578125" style="7"/>
    <col min="15109" max="15109" width="13.140625" style="7" customWidth="1"/>
    <col min="15110" max="15360" width="11.42578125" style="7"/>
    <col min="15361" max="15361" width="13.140625" style="7" customWidth="1"/>
    <col min="15362" max="15362" width="15.140625" style="7" customWidth="1"/>
    <col min="15363" max="15363" width="42" style="7" customWidth="1"/>
    <col min="15364" max="15364" width="11.42578125" style="7"/>
    <col min="15365" max="15365" width="13.140625" style="7" customWidth="1"/>
    <col min="15366" max="15616" width="11.42578125" style="7"/>
    <col min="15617" max="15617" width="13.140625" style="7" customWidth="1"/>
    <col min="15618" max="15618" width="15.140625" style="7" customWidth="1"/>
    <col min="15619" max="15619" width="42" style="7" customWidth="1"/>
    <col min="15620" max="15620" width="11.42578125" style="7"/>
    <col min="15621" max="15621" width="13.140625" style="7" customWidth="1"/>
    <col min="15622" max="15872" width="11.42578125" style="7"/>
    <col min="15873" max="15873" width="13.140625" style="7" customWidth="1"/>
    <col min="15874" max="15874" width="15.140625" style="7" customWidth="1"/>
    <col min="15875" max="15875" width="42" style="7" customWidth="1"/>
    <col min="15876" max="15876" width="11.42578125" style="7"/>
    <col min="15877" max="15877" width="13.140625" style="7" customWidth="1"/>
    <col min="15878" max="16128" width="11.42578125" style="7"/>
    <col min="16129" max="16129" width="13.140625" style="7" customWidth="1"/>
    <col min="16130" max="16130" width="15.140625" style="7" customWidth="1"/>
    <col min="16131" max="16131" width="42" style="7" customWidth="1"/>
    <col min="16132" max="16132" width="11.42578125" style="7"/>
    <col min="16133" max="16133" width="13.140625" style="7" customWidth="1"/>
    <col min="16134" max="16384" width="11.42578125" style="7"/>
  </cols>
  <sheetData>
    <row r="1" spans="1:12" customFormat="1" ht="24" customHeight="1" x14ac:dyDescent="0.25">
      <c r="B1" s="1"/>
      <c r="C1" s="1"/>
      <c r="D1" s="2"/>
      <c r="E1" s="2"/>
      <c r="F1" s="2"/>
      <c r="G1" s="2"/>
      <c r="H1" s="3"/>
      <c r="I1" s="4"/>
    </row>
    <row r="2" spans="1:12" customFormat="1" ht="18" x14ac:dyDescent="0.25">
      <c r="A2" s="40" t="s">
        <v>0</v>
      </c>
      <c r="B2" s="40"/>
      <c r="C2" s="40"/>
      <c r="D2" s="40"/>
      <c r="E2" s="40"/>
      <c r="F2" s="2"/>
      <c r="G2" s="2"/>
      <c r="H2" s="3"/>
      <c r="I2" s="4"/>
    </row>
    <row r="3" spans="1:12" customFormat="1" ht="23.25" x14ac:dyDescent="0.35">
      <c r="A3" s="40" t="s">
        <v>1</v>
      </c>
      <c r="B3" s="40"/>
      <c r="C3" s="40"/>
      <c r="D3" s="40"/>
      <c r="E3" s="40"/>
      <c r="F3" s="5"/>
      <c r="G3" s="5"/>
      <c r="H3" s="5"/>
      <c r="I3" s="5"/>
    </row>
    <row r="4" spans="1:12" customFormat="1" ht="23.25" x14ac:dyDescent="0.35">
      <c r="A4" s="41" t="s">
        <v>2</v>
      </c>
      <c r="B4" s="41"/>
      <c r="C4" s="41"/>
      <c r="D4" s="41"/>
      <c r="E4" s="41"/>
      <c r="F4" s="5"/>
      <c r="G4" s="5"/>
      <c r="H4" s="5"/>
      <c r="I4" s="5"/>
      <c r="J4" s="42"/>
      <c r="K4" s="42"/>
      <c r="L4" s="7"/>
    </row>
    <row r="5" spans="1:12" ht="20.100000000000001" customHeight="1" x14ac:dyDescent="0.25">
      <c r="A5" s="8"/>
      <c r="B5" s="8"/>
      <c r="C5" s="8"/>
      <c r="D5" s="8"/>
      <c r="E5" s="8"/>
      <c r="J5" s="42"/>
      <c r="K5" s="42"/>
    </row>
    <row r="6" spans="1:12" ht="20.100000000000001" customHeight="1" x14ac:dyDescent="0.25">
      <c r="A6" s="8"/>
      <c r="B6" s="8"/>
      <c r="C6" s="8"/>
      <c r="D6" s="8"/>
      <c r="E6" s="8"/>
      <c r="J6" s="6"/>
      <c r="K6" s="6"/>
    </row>
    <row r="7" spans="1:12" ht="20.100000000000001" customHeight="1" x14ac:dyDescent="0.2">
      <c r="A7" s="38" t="s">
        <v>3</v>
      </c>
      <c r="B7" s="39"/>
      <c r="C7" s="9">
        <f ca="1">NOW()</f>
        <v>44959.687197685183</v>
      </c>
      <c r="D7" s="10" t="s">
        <v>4</v>
      </c>
      <c r="E7" s="11" t="s">
        <v>406</v>
      </c>
      <c r="J7" s="6"/>
      <c r="K7" s="6"/>
    </row>
    <row r="8" spans="1:12" ht="20.100000000000001" customHeight="1" x14ac:dyDescent="0.25">
      <c r="A8" s="13"/>
      <c r="B8" s="14"/>
      <c r="C8" s="14"/>
      <c r="D8" s="14"/>
      <c r="E8" s="14"/>
      <c r="J8" s="6"/>
      <c r="K8" s="6"/>
    </row>
    <row r="9" spans="1:12" ht="20.100000000000001" customHeight="1" x14ac:dyDescent="0.2">
      <c r="A9" s="38" t="s">
        <v>5</v>
      </c>
      <c r="B9" s="39"/>
      <c r="C9" s="15" t="s">
        <v>69</v>
      </c>
      <c r="D9" s="16" t="s">
        <v>6</v>
      </c>
      <c r="E9" s="17" t="s">
        <v>72</v>
      </c>
      <c r="J9" s="6"/>
      <c r="K9" s="6"/>
    </row>
    <row r="10" spans="1:12" ht="20.100000000000001" customHeight="1" x14ac:dyDescent="0.25">
      <c r="A10" s="13"/>
      <c r="B10" s="14"/>
      <c r="C10" s="14"/>
      <c r="D10" s="14"/>
      <c r="E10" s="14"/>
      <c r="J10" s="6"/>
      <c r="K10" s="6"/>
    </row>
    <row r="11" spans="1:12" ht="20.100000000000001" customHeight="1" x14ac:dyDescent="0.2">
      <c r="A11" s="38" t="s">
        <v>7</v>
      </c>
      <c r="B11" s="39"/>
      <c r="C11" s="18" t="s">
        <v>71</v>
      </c>
      <c r="D11" s="16" t="s">
        <v>8</v>
      </c>
      <c r="E11" s="15" t="s">
        <v>9</v>
      </c>
      <c r="J11" s="6"/>
      <c r="K11" s="6"/>
    </row>
    <row r="12" spans="1:12" ht="20.100000000000001" customHeight="1" x14ac:dyDescent="0.25">
      <c r="A12" s="13"/>
      <c r="B12" s="14"/>
      <c r="C12" s="14"/>
      <c r="D12" s="14"/>
      <c r="E12" s="14"/>
      <c r="J12" s="20"/>
      <c r="K12" s="20"/>
    </row>
    <row r="13" spans="1:12" ht="20.100000000000001" customHeight="1" x14ac:dyDescent="0.2">
      <c r="A13" s="38" t="s">
        <v>10</v>
      </c>
      <c r="B13" s="39"/>
      <c r="C13" s="9">
        <v>44960</v>
      </c>
      <c r="D13" s="16" t="s">
        <v>11</v>
      </c>
      <c r="E13" s="21" t="s">
        <v>70</v>
      </c>
      <c r="J13" s="20"/>
      <c r="K13" s="20"/>
    </row>
    <row r="14" spans="1:12" ht="20.100000000000001" customHeight="1" x14ac:dyDescent="0.25">
      <c r="A14" s="13"/>
      <c r="B14" s="14"/>
      <c r="C14" s="14"/>
      <c r="D14" s="14"/>
      <c r="E14" s="14"/>
      <c r="J14" s="22"/>
      <c r="K14" s="22"/>
    </row>
    <row r="15" spans="1:12" ht="20.100000000000001" customHeight="1" x14ac:dyDescent="0.2">
      <c r="A15" s="38" t="s">
        <v>12</v>
      </c>
      <c r="B15" s="39"/>
      <c r="C15" s="15" t="s">
        <v>73</v>
      </c>
      <c r="D15" s="19"/>
      <c r="E15" s="23"/>
      <c r="J15" s="22"/>
      <c r="K15" s="22"/>
    </row>
    <row r="16" spans="1:12" ht="20.100000000000001" customHeight="1" x14ac:dyDescent="0.25">
      <c r="A16" s="13"/>
      <c r="B16" s="14"/>
      <c r="C16" s="14"/>
      <c r="D16" s="14"/>
      <c r="E16" s="14"/>
      <c r="J16" s="22"/>
      <c r="K16" s="22"/>
    </row>
    <row r="17" spans="1:11" ht="20.100000000000001" customHeight="1" x14ac:dyDescent="0.2">
      <c r="A17" s="38" t="s">
        <v>13</v>
      </c>
      <c r="B17" s="39"/>
      <c r="C17" s="15"/>
      <c r="D17" s="16" t="s">
        <v>74</v>
      </c>
      <c r="E17" s="21"/>
      <c r="J17" s="22"/>
      <c r="K17" s="22"/>
    </row>
    <row r="18" spans="1:11" ht="20.100000000000001" customHeight="1" x14ac:dyDescent="0.25">
      <c r="A18" s="13"/>
      <c r="B18" s="14"/>
      <c r="C18" s="14"/>
      <c r="D18" s="14"/>
      <c r="E18" s="14"/>
      <c r="J18" s="24"/>
      <c r="K18" s="24"/>
    </row>
    <row r="19" spans="1:11" ht="20.100000000000001" customHeight="1" x14ac:dyDescent="0.2">
      <c r="A19" s="38" t="s">
        <v>75</v>
      </c>
      <c r="B19" s="39"/>
      <c r="C19" s="11"/>
      <c r="D19" s="12"/>
      <c r="E19" s="25"/>
      <c r="J19" s="24"/>
      <c r="K19" s="24"/>
    </row>
    <row r="20" spans="1:11" ht="20.100000000000001" customHeight="1" x14ac:dyDescent="0.2">
      <c r="A20" s="13"/>
      <c r="B20" s="26"/>
      <c r="C20" s="13"/>
      <c r="D20" s="13"/>
      <c r="E20" s="13"/>
      <c r="J20" s="24"/>
      <c r="K20" s="24"/>
    </row>
    <row r="21" spans="1:11" s="27" customFormat="1" ht="20.100000000000001" customHeight="1" x14ac:dyDescent="0.25">
      <c r="A21" s="43" t="s">
        <v>14</v>
      </c>
      <c r="B21" s="43" t="s">
        <v>15</v>
      </c>
      <c r="C21" s="43" t="s">
        <v>16</v>
      </c>
      <c r="D21" s="43" t="s">
        <v>17</v>
      </c>
      <c r="E21" s="43" t="s">
        <v>18</v>
      </c>
      <c r="J21" s="24"/>
      <c r="K21" s="24"/>
    </row>
    <row r="22" spans="1:11" s="27" customFormat="1" ht="20.100000000000001" customHeight="1" x14ac:dyDescent="0.2">
      <c r="A22" s="44">
        <v>1496</v>
      </c>
      <c r="B22" s="44">
        <v>190703667</v>
      </c>
      <c r="C22" s="45" t="s">
        <v>76</v>
      </c>
      <c r="D22" s="29">
        <v>4</v>
      </c>
      <c r="E22" s="45"/>
      <c r="J22" s="24"/>
      <c r="K22" s="24"/>
    </row>
    <row r="23" spans="1:11" s="27" customFormat="1" ht="20.100000000000001" customHeight="1" x14ac:dyDescent="0.2">
      <c r="A23" s="29" t="s">
        <v>77</v>
      </c>
      <c r="B23" s="44">
        <v>190704169</v>
      </c>
      <c r="C23" s="45" t="s">
        <v>78</v>
      </c>
      <c r="D23" s="29">
        <v>3</v>
      </c>
      <c r="E23" s="45"/>
      <c r="J23" s="24"/>
      <c r="K23" s="24"/>
    </row>
    <row r="24" spans="1:11" s="27" customFormat="1" ht="20.100000000000001" customHeight="1" x14ac:dyDescent="0.2">
      <c r="A24" s="44">
        <v>1497</v>
      </c>
      <c r="B24" s="44">
        <v>190703666</v>
      </c>
      <c r="C24" s="45" t="s">
        <v>79</v>
      </c>
      <c r="D24" s="29">
        <v>1</v>
      </c>
      <c r="E24" s="45"/>
      <c r="J24" s="24"/>
      <c r="K24" s="24"/>
    </row>
    <row r="25" spans="1:11" s="27" customFormat="1" ht="20.100000000000001" customHeight="1" x14ac:dyDescent="0.2">
      <c r="A25" s="44">
        <v>1499</v>
      </c>
      <c r="B25" s="44">
        <v>190703665</v>
      </c>
      <c r="C25" s="45" t="s">
        <v>80</v>
      </c>
      <c r="D25" s="29">
        <v>3</v>
      </c>
      <c r="E25" s="45"/>
      <c r="J25" s="24"/>
      <c r="K25" s="24"/>
    </row>
    <row r="26" spans="1:11" s="27" customFormat="1" ht="20.100000000000001" customHeight="1" x14ac:dyDescent="0.2">
      <c r="A26" s="44">
        <v>1500</v>
      </c>
      <c r="B26" s="44">
        <v>190703664</v>
      </c>
      <c r="C26" s="45" t="s">
        <v>81</v>
      </c>
      <c r="D26" s="29">
        <v>2</v>
      </c>
      <c r="E26" s="45"/>
      <c r="J26" s="24"/>
      <c r="K26" s="24"/>
    </row>
    <row r="27" spans="1:11" s="27" customFormat="1" ht="20.100000000000001" customHeight="1" x14ac:dyDescent="0.2">
      <c r="A27" s="44">
        <v>1500</v>
      </c>
      <c r="B27" s="44">
        <v>190703664</v>
      </c>
      <c r="C27" s="45" t="s">
        <v>82</v>
      </c>
      <c r="D27" s="29">
        <v>3</v>
      </c>
      <c r="E27" s="45"/>
      <c r="J27" s="24"/>
      <c r="K27" s="24"/>
    </row>
    <row r="28" spans="1:11" s="27" customFormat="1" ht="20.100000000000001" customHeight="1" x14ac:dyDescent="0.2">
      <c r="A28" s="44">
        <v>1501</v>
      </c>
      <c r="B28" s="44">
        <v>190703662</v>
      </c>
      <c r="C28" s="45" t="s">
        <v>83</v>
      </c>
      <c r="D28" s="29">
        <v>1</v>
      </c>
      <c r="E28" s="45"/>
      <c r="J28" s="24"/>
      <c r="K28" s="24"/>
    </row>
    <row r="29" spans="1:11" s="27" customFormat="1" ht="20.100000000000001" customHeight="1" x14ac:dyDescent="0.2">
      <c r="A29" s="44">
        <v>1505</v>
      </c>
      <c r="B29" s="44">
        <v>190703661</v>
      </c>
      <c r="C29" s="45" t="s">
        <v>84</v>
      </c>
      <c r="D29" s="29">
        <v>0</v>
      </c>
      <c r="E29" s="45"/>
      <c r="J29" s="24"/>
      <c r="K29" s="24"/>
    </row>
    <row r="30" spans="1:11" s="27" customFormat="1" ht="20.100000000000001" customHeight="1" x14ac:dyDescent="0.2">
      <c r="A30" s="44">
        <v>1506</v>
      </c>
      <c r="B30" s="44">
        <v>190703660</v>
      </c>
      <c r="C30" s="45" t="s">
        <v>85</v>
      </c>
      <c r="D30" s="29">
        <v>1</v>
      </c>
      <c r="E30" s="45"/>
      <c r="J30" s="24"/>
      <c r="K30" s="24"/>
    </row>
    <row r="31" spans="1:11" s="27" customFormat="1" ht="20.100000000000001" customHeight="1" x14ac:dyDescent="0.2">
      <c r="A31" s="44">
        <v>1507</v>
      </c>
      <c r="B31" s="44">
        <v>190703659</v>
      </c>
      <c r="C31" s="45" t="s">
        <v>86</v>
      </c>
      <c r="D31" s="29">
        <v>1</v>
      </c>
      <c r="E31" s="45"/>
      <c r="J31" s="24"/>
      <c r="K31" s="24"/>
    </row>
    <row r="32" spans="1:11" s="27" customFormat="1" ht="20.100000000000001" customHeight="1" x14ac:dyDescent="0.2">
      <c r="A32" s="44">
        <v>1508</v>
      </c>
      <c r="B32" s="44">
        <v>190703658</v>
      </c>
      <c r="C32" s="45" t="s">
        <v>87</v>
      </c>
      <c r="D32" s="29">
        <v>3</v>
      </c>
      <c r="E32" s="45"/>
      <c r="J32" s="24"/>
      <c r="K32" s="24"/>
    </row>
    <row r="33" spans="1:11" s="27" customFormat="1" ht="20.100000000000001" customHeight="1" x14ac:dyDescent="0.2">
      <c r="A33" s="44">
        <v>1509</v>
      </c>
      <c r="B33" s="44">
        <v>190703657</v>
      </c>
      <c r="C33" s="45" t="s">
        <v>88</v>
      </c>
      <c r="D33" s="29">
        <v>1</v>
      </c>
      <c r="E33" s="45"/>
      <c r="J33" s="24"/>
      <c r="K33" s="24"/>
    </row>
    <row r="34" spans="1:11" s="27" customFormat="1" ht="20.100000000000001" customHeight="1" x14ac:dyDescent="0.2">
      <c r="A34" s="44">
        <v>1510</v>
      </c>
      <c r="B34" s="44">
        <v>190703656</v>
      </c>
      <c r="C34" s="45" t="s">
        <v>89</v>
      </c>
      <c r="D34" s="29">
        <v>1</v>
      </c>
      <c r="E34" s="45"/>
      <c r="J34" s="24"/>
      <c r="K34" s="24"/>
    </row>
    <row r="35" spans="1:11" s="27" customFormat="1" ht="20.100000000000001" customHeight="1" x14ac:dyDescent="0.2">
      <c r="A35" s="44">
        <v>1512</v>
      </c>
      <c r="B35" s="44">
        <v>190703654</v>
      </c>
      <c r="C35" s="45" t="s">
        <v>90</v>
      </c>
      <c r="D35" s="29">
        <v>1</v>
      </c>
      <c r="E35" s="45"/>
      <c r="J35" s="24"/>
      <c r="K35" s="24"/>
    </row>
    <row r="36" spans="1:11" s="27" customFormat="1" ht="22.5" customHeight="1" x14ac:dyDescent="0.2">
      <c r="A36" s="44">
        <v>1512</v>
      </c>
      <c r="B36" s="44">
        <v>190703654</v>
      </c>
      <c r="C36" s="45" t="s">
        <v>91</v>
      </c>
      <c r="D36" s="29">
        <v>1</v>
      </c>
      <c r="E36" s="45"/>
      <c r="J36" s="24"/>
      <c r="K36" s="24"/>
    </row>
    <row r="37" spans="1:11" s="27" customFormat="1" ht="20.25" customHeight="1" x14ac:dyDescent="0.25">
      <c r="A37" s="44"/>
      <c r="B37" s="44"/>
      <c r="C37" s="45"/>
      <c r="D37" s="34">
        <f>SUM(D22:D36)</f>
        <v>26</v>
      </c>
      <c r="E37" s="45"/>
      <c r="J37" s="24"/>
      <c r="K37" s="24"/>
    </row>
    <row r="38" spans="1:11" s="27" customFormat="1" ht="18.75" customHeight="1" x14ac:dyDescent="0.2">
      <c r="A38" s="44"/>
      <c r="B38" s="44"/>
      <c r="C38" s="45" t="s">
        <v>92</v>
      </c>
      <c r="D38" s="29">
        <v>6</v>
      </c>
      <c r="E38" s="45"/>
      <c r="J38" s="24"/>
      <c r="K38" s="24"/>
    </row>
    <row r="39" spans="1:11" s="27" customFormat="1" ht="20.25" customHeight="1" x14ac:dyDescent="0.2">
      <c r="A39" s="44"/>
      <c r="B39" s="44"/>
      <c r="C39" s="45" t="s">
        <v>93</v>
      </c>
      <c r="D39" s="29">
        <v>6</v>
      </c>
      <c r="E39" s="45"/>
      <c r="J39" s="24"/>
      <c r="K39" s="24"/>
    </row>
    <row r="40" spans="1:11" s="27" customFormat="1" ht="21" customHeight="1" x14ac:dyDescent="0.2">
      <c r="A40" s="44"/>
      <c r="B40" s="44"/>
      <c r="C40" s="45" t="s">
        <v>94</v>
      </c>
      <c r="D40" s="29">
        <v>6</v>
      </c>
      <c r="E40" s="45"/>
      <c r="J40" s="24"/>
      <c r="K40" s="24"/>
    </row>
    <row r="41" spans="1:11" s="27" customFormat="1" ht="23.25" customHeight="1" x14ac:dyDescent="0.2">
      <c r="A41" s="44"/>
      <c r="B41" s="44"/>
      <c r="C41" s="45" t="s">
        <v>95</v>
      </c>
      <c r="D41" s="29">
        <v>6</v>
      </c>
      <c r="E41" s="45"/>
      <c r="J41" s="24"/>
      <c r="K41" s="24"/>
    </row>
    <row r="42" spans="1:11" s="27" customFormat="1" ht="23.25" customHeight="1" x14ac:dyDescent="0.2">
      <c r="A42" s="44"/>
      <c r="B42" s="44"/>
      <c r="C42" s="45" t="s">
        <v>96</v>
      </c>
      <c r="D42" s="29">
        <v>6</v>
      </c>
      <c r="E42" s="45"/>
      <c r="J42" s="24"/>
      <c r="K42" s="24"/>
    </row>
    <row r="43" spans="1:11" s="27" customFormat="1" ht="21" customHeight="1" x14ac:dyDescent="0.2">
      <c r="A43" s="44"/>
      <c r="B43" s="44"/>
      <c r="C43" s="45" t="s">
        <v>97</v>
      </c>
      <c r="D43" s="29">
        <v>2</v>
      </c>
      <c r="E43" s="45"/>
      <c r="J43" s="24"/>
      <c r="K43" s="24"/>
    </row>
    <row r="44" spans="1:11" s="27" customFormat="1" ht="24.75" customHeight="1" x14ac:dyDescent="0.2">
      <c r="A44" s="44" t="s">
        <v>98</v>
      </c>
      <c r="B44" s="44">
        <v>2100059085</v>
      </c>
      <c r="C44" s="45" t="s">
        <v>99</v>
      </c>
      <c r="D44" s="29">
        <v>6</v>
      </c>
      <c r="E44" s="45"/>
      <c r="J44" s="24"/>
      <c r="K44" s="24"/>
    </row>
    <row r="45" spans="1:11" s="27" customFormat="1" ht="23.25" customHeight="1" x14ac:dyDescent="0.2">
      <c r="A45" s="29" t="s">
        <v>100</v>
      </c>
      <c r="B45" s="44">
        <v>2100091181</v>
      </c>
      <c r="C45" s="45" t="s">
        <v>101</v>
      </c>
      <c r="D45" s="29">
        <v>6</v>
      </c>
      <c r="E45" s="45"/>
      <c r="J45" s="24"/>
      <c r="K45" s="24"/>
    </row>
    <row r="46" spans="1:11" s="27" customFormat="1" ht="22.5" customHeight="1" x14ac:dyDescent="0.2">
      <c r="A46" s="29"/>
      <c r="B46" s="44"/>
      <c r="C46" s="45" t="s">
        <v>102</v>
      </c>
      <c r="D46" s="29">
        <v>6</v>
      </c>
      <c r="E46" s="45"/>
      <c r="J46" s="24"/>
      <c r="K46" s="24"/>
    </row>
    <row r="47" spans="1:11" s="27" customFormat="1" ht="20.100000000000001" customHeight="1" x14ac:dyDescent="0.2">
      <c r="A47" s="29">
        <v>1531</v>
      </c>
      <c r="B47" s="44">
        <v>2100058379</v>
      </c>
      <c r="C47" s="45" t="s">
        <v>103</v>
      </c>
      <c r="D47" s="29">
        <v>6</v>
      </c>
      <c r="E47" s="45"/>
      <c r="J47" s="24"/>
      <c r="K47" s="24"/>
    </row>
    <row r="48" spans="1:11" s="27" customFormat="1" ht="20.100000000000001" customHeight="1" x14ac:dyDescent="0.2">
      <c r="A48" s="29" t="s">
        <v>104</v>
      </c>
      <c r="B48" s="44">
        <v>2100065596</v>
      </c>
      <c r="C48" s="45" t="s">
        <v>105</v>
      </c>
      <c r="D48" s="29">
        <v>2</v>
      </c>
      <c r="E48" s="45"/>
      <c r="J48" s="24"/>
      <c r="K48" s="24"/>
    </row>
    <row r="49" spans="1:11" s="27" customFormat="1" ht="24.75" customHeight="1" x14ac:dyDescent="0.2">
      <c r="A49" s="29" t="s">
        <v>106</v>
      </c>
      <c r="B49" s="44">
        <v>2100043580</v>
      </c>
      <c r="C49" s="45" t="s">
        <v>107</v>
      </c>
      <c r="D49" s="29">
        <v>4</v>
      </c>
      <c r="E49" s="45"/>
      <c r="J49" s="24"/>
      <c r="K49" s="24"/>
    </row>
    <row r="50" spans="1:11" s="27" customFormat="1" ht="23.25" customHeight="1" x14ac:dyDescent="0.2">
      <c r="A50" s="29" t="s">
        <v>108</v>
      </c>
      <c r="B50" s="44">
        <v>2100064830</v>
      </c>
      <c r="C50" s="45" t="s">
        <v>109</v>
      </c>
      <c r="D50" s="29">
        <v>4</v>
      </c>
      <c r="E50" s="45"/>
      <c r="J50" s="24"/>
      <c r="K50" s="24"/>
    </row>
    <row r="51" spans="1:11" s="27" customFormat="1" ht="23.25" customHeight="1" x14ac:dyDescent="0.2">
      <c r="A51" s="29" t="s">
        <v>110</v>
      </c>
      <c r="B51" s="44">
        <v>2100099053</v>
      </c>
      <c r="C51" s="45" t="s">
        <v>111</v>
      </c>
      <c r="D51" s="29">
        <v>4</v>
      </c>
      <c r="E51" s="45"/>
      <c r="J51" s="24"/>
      <c r="K51" s="24"/>
    </row>
    <row r="52" spans="1:11" s="27" customFormat="1" ht="23.25" customHeight="1" x14ac:dyDescent="0.2">
      <c r="A52" s="29"/>
      <c r="B52" s="44"/>
      <c r="C52" s="45" t="s">
        <v>112</v>
      </c>
      <c r="D52" s="29">
        <v>3</v>
      </c>
      <c r="E52" s="45"/>
      <c r="J52" s="24"/>
      <c r="K52" s="24"/>
    </row>
    <row r="53" spans="1:11" s="27" customFormat="1" ht="22.5" customHeight="1" x14ac:dyDescent="0.2">
      <c r="A53" s="29"/>
      <c r="B53" s="44"/>
      <c r="C53" s="45" t="s">
        <v>113</v>
      </c>
      <c r="D53" s="29">
        <v>1</v>
      </c>
      <c r="E53" s="45"/>
      <c r="J53" s="24"/>
      <c r="K53" s="24"/>
    </row>
    <row r="54" spans="1:11" s="27" customFormat="1" ht="24.75" customHeight="1" x14ac:dyDescent="0.25">
      <c r="A54" s="29"/>
      <c r="B54" s="44"/>
      <c r="C54" s="45"/>
      <c r="D54" s="34">
        <f>SUM(D38:D53)</f>
        <v>74</v>
      </c>
      <c r="E54" s="45"/>
      <c r="J54" s="24"/>
      <c r="K54" s="24"/>
    </row>
    <row r="55" spans="1:11" s="27" customFormat="1" ht="24" customHeight="1" x14ac:dyDescent="0.2">
      <c r="A55" s="29" t="s">
        <v>114</v>
      </c>
      <c r="B55" s="44" t="s">
        <v>115</v>
      </c>
      <c r="C55" s="45" t="s">
        <v>116</v>
      </c>
      <c r="D55" s="29">
        <v>6</v>
      </c>
      <c r="E55" s="45"/>
      <c r="J55" s="24"/>
      <c r="K55" s="24"/>
    </row>
    <row r="56" spans="1:11" s="27" customFormat="1" ht="18" customHeight="1" x14ac:dyDescent="0.2">
      <c r="A56" s="29" t="s">
        <v>117</v>
      </c>
      <c r="B56" s="44" t="s">
        <v>118</v>
      </c>
      <c r="C56" s="45" t="s">
        <v>119</v>
      </c>
      <c r="D56" s="29">
        <v>6</v>
      </c>
      <c r="E56" s="45"/>
      <c r="J56" s="24"/>
      <c r="K56" s="24"/>
    </row>
    <row r="57" spans="1:11" s="27" customFormat="1" ht="20.100000000000001" customHeight="1" x14ac:dyDescent="0.2">
      <c r="A57" s="29" t="s">
        <v>120</v>
      </c>
      <c r="B57" s="44" t="s">
        <v>121</v>
      </c>
      <c r="C57" s="45" t="s">
        <v>122</v>
      </c>
      <c r="D57" s="29">
        <v>5</v>
      </c>
      <c r="E57" s="45"/>
      <c r="J57" s="24"/>
      <c r="K57" s="24"/>
    </row>
    <row r="58" spans="1:11" s="27" customFormat="1" ht="20.100000000000001" customHeight="1" x14ac:dyDescent="0.2">
      <c r="A58" s="29" t="s">
        <v>123</v>
      </c>
      <c r="B58" s="44"/>
      <c r="C58" s="45" t="s">
        <v>124</v>
      </c>
      <c r="D58" s="29">
        <v>4</v>
      </c>
      <c r="E58" s="45"/>
      <c r="J58" s="24"/>
      <c r="K58" s="24"/>
    </row>
    <row r="59" spans="1:11" s="27" customFormat="1" ht="20.100000000000001" customHeight="1" x14ac:dyDescent="0.2">
      <c r="A59" s="29" t="s">
        <v>125</v>
      </c>
      <c r="B59" s="44" t="s">
        <v>126</v>
      </c>
      <c r="C59" s="45" t="s">
        <v>127</v>
      </c>
      <c r="D59" s="29">
        <v>4</v>
      </c>
      <c r="E59" s="45"/>
      <c r="J59" s="24"/>
      <c r="K59" s="24"/>
    </row>
    <row r="60" spans="1:11" s="27" customFormat="1" ht="20.100000000000001" customHeight="1" x14ac:dyDescent="0.2">
      <c r="A60" s="29" t="s">
        <v>128</v>
      </c>
      <c r="B60" s="44"/>
      <c r="C60" s="45" t="s">
        <v>129</v>
      </c>
      <c r="D60" s="29">
        <v>4</v>
      </c>
      <c r="E60" s="45"/>
      <c r="J60" s="24"/>
      <c r="K60" s="24"/>
    </row>
    <row r="61" spans="1:11" s="27" customFormat="1" ht="20.100000000000001" customHeight="1" x14ac:dyDescent="0.2">
      <c r="A61" s="29" t="s">
        <v>130</v>
      </c>
      <c r="B61" s="44" t="s">
        <v>118</v>
      </c>
      <c r="C61" s="45" t="s">
        <v>131</v>
      </c>
      <c r="D61" s="29">
        <v>6</v>
      </c>
      <c r="E61" s="45"/>
      <c r="J61" s="24"/>
      <c r="K61" s="24"/>
    </row>
    <row r="62" spans="1:11" s="27" customFormat="1" ht="20.100000000000001" customHeight="1" x14ac:dyDescent="0.2">
      <c r="A62" s="29" t="s">
        <v>132</v>
      </c>
      <c r="B62" s="44" t="s">
        <v>133</v>
      </c>
      <c r="C62" s="45" t="s">
        <v>134</v>
      </c>
      <c r="D62" s="29">
        <v>6</v>
      </c>
      <c r="E62" s="45"/>
      <c r="J62" s="24"/>
      <c r="K62" s="24"/>
    </row>
    <row r="63" spans="1:11" s="27" customFormat="1" ht="20.100000000000001" customHeight="1" x14ac:dyDescent="0.2">
      <c r="A63" s="29" t="s">
        <v>135</v>
      </c>
      <c r="B63" s="44" t="s">
        <v>136</v>
      </c>
      <c r="C63" s="45" t="s">
        <v>137</v>
      </c>
      <c r="D63" s="29">
        <v>6</v>
      </c>
      <c r="E63" s="45"/>
      <c r="J63" s="24"/>
      <c r="K63" s="24"/>
    </row>
    <row r="64" spans="1:11" s="27" customFormat="1" ht="20.100000000000001" customHeight="1" x14ac:dyDescent="0.2">
      <c r="A64" s="29" t="s">
        <v>138</v>
      </c>
      <c r="B64" s="44" t="s">
        <v>139</v>
      </c>
      <c r="C64" s="45" t="s">
        <v>140</v>
      </c>
      <c r="D64" s="29">
        <v>6</v>
      </c>
      <c r="E64" s="45"/>
      <c r="J64" s="24"/>
      <c r="K64" s="24"/>
    </row>
    <row r="65" spans="1:11" s="27" customFormat="1" ht="20.100000000000001" customHeight="1" x14ac:dyDescent="0.2">
      <c r="A65" s="29" t="s">
        <v>141</v>
      </c>
      <c r="B65" s="44" t="s">
        <v>142</v>
      </c>
      <c r="C65" s="45" t="s">
        <v>143</v>
      </c>
      <c r="D65" s="29">
        <v>6</v>
      </c>
      <c r="E65" s="45"/>
      <c r="J65" s="24"/>
      <c r="K65" s="24"/>
    </row>
    <row r="66" spans="1:11" s="27" customFormat="1" ht="20.100000000000001" customHeight="1" x14ac:dyDescent="0.2">
      <c r="A66" s="29" t="s">
        <v>144</v>
      </c>
      <c r="B66" s="44" t="s">
        <v>133</v>
      </c>
      <c r="C66" s="45" t="s">
        <v>145</v>
      </c>
      <c r="D66" s="29">
        <v>3</v>
      </c>
      <c r="E66" s="45"/>
      <c r="J66" s="24"/>
      <c r="K66" s="24"/>
    </row>
    <row r="67" spans="1:11" s="27" customFormat="1" ht="20.100000000000001" customHeight="1" x14ac:dyDescent="0.2">
      <c r="A67" s="29" t="s">
        <v>146</v>
      </c>
      <c r="B67" s="44">
        <v>190703646</v>
      </c>
      <c r="C67" s="45" t="s">
        <v>147</v>
      </c>
      <c r="D67" s="29">
        <v>2</v>
      </c>
      <c r="E67" s="45"/>
      <c r="J67" s="24"/>
      <c r="K67" s="24"/>
    </row>
    <row r="68" spans="1:11" s="27" customFormat="1" ht="20.100000000000001" customHeight="1" x14ac:dyDescent="0.2">
      <c r="A68" s="29" t="s">
        <v>148</v>
      </c>
      <c r="B68" s="44">
        <v>190703645</v>
      </c>
      <c r="C68" s="45" t="s">
        <v>149</v>
      </c>
      <c r="D68" s="29">
        <v>4</v>
      </c>
      <c r="E68" s="45"/>
      <c r="J68" s="24"/>
      <c r="K68" s="24"/>
    </row>
    <row r="69" spans="1:11" s="27" customFormat="1" ht="20.100000000000001" customHeight="1" x14ac:dyDescent="0.2">
      <c r="A69" s="29" t="s">
        <v>150</v>
      </c>
      <c r="B69" s="44">
        <v>190703644</v>
      </c>
      <c r="C69" s="45" t="s">
        <v>151</v>
      </c>
      <c r="D69" s="29">
        <v>3</v>
      </c>
      <c r="E69" s="45"/>
      <c r="J69" s="24"/>
      <c r="K69" s="24"/>
    </row>
    <row r="70" spans="1:11" s="27" customFormat="1" ht="20.100000000000001" customHeight="1" x14ac:dyDescent="0.2">
      <c r="A70" s="29" t="s">
        <v>152</v>
      </c>
      <c r="B70" s="44"/>
      <c r="C70" s="45" t="s">
        <v>153</v>
      </c>
      <c r="D70" s="29">
        <v>3</v>
      </c>
      <c r="E70" s="45"/>
      <c r="J70" s="24"/>
      <c r="K70" s="24"/>
    </row>
    <row r="71" spans="1:11" s="27" customFormat="1" ht="20.100000000000001" customHeight="1" x14ac:dyDescent="0.25">
      <c r="A71" s="29"/>
      <c r="B71" s="44"/>
      <c r="C71" s="45"/>
      <c r="D71" s="34">
        <f>SUM(D55:D70)</f>
        <v>74</v>
      </c>
      <c r="E71" s="45"/>
      <c r="J71" s="24"/>
      <c r="K71" s="24"/>
    </row>
    <row r="72" spans="1:11" s="27" customFormat="1" ht="20.100000000000001" customHeight="1" x14ac:dyDescent="0.2">
      <c r="A72" s="46" t="s">
        <v>154</v>
      </c>
      <c r="B72" s="44">
        <v>190704157</v>
      </c>
      <c r="C72" s="45" t="s">
        <v>155</v>
      </c>
      <c r="D72" s="29">
        <v>1</v>
      </c>
      <c r="E72" s="45"/>
      <c r="J72" s="24"/>
      <c r="K72" s="24"/>
    </row>
    <row r="73" spans="1:11" s="27" customFormat="1" ht="20.100000000000001" customHeight="1" x14ac:dyDescent="0.2">
      <c r="A73" s="44" t="s">
        <v>156</v>
      </c>
      <c r="B73" s="44">
        <v>190704165</v>
      </c>
      <c r="C73" s="45" t="s">
        <v>157</v>
      </c>
      <c r="D73" s="29">
        <v>1</v>
      </c>
      <c r="E73" s="45"/>
      <c r="J73" s="24"/>
      <c r="K73" s="24"/>
    </row>
    <row r="74" spans="1:11" s="27" customFormat="1" ht="20.100000000000001" customHeight="1" x14ac:dyDescent="0.2">
      <c r="A74" s="44" t="s">
        <v>158</v>
      </c>
      <c r="B74" s="44">
        <v>190704164</v>
      </c>
      <c r="C74" s="45" t="s">
        <v>159</v>
      </c>
      <c r="D74" s="29">
        <v>0</v>
      </c>
      <c r="E74" s="45"/>
      <c r="J74" s="24"/>
      <c r="K74" s="24"/>
    </row>
    <row r="75" spans="1:11" s="27" customFormat="1" ht="20.100000000000001" customHeight="1" x14ac:dyDescent="0.2">
      <c r="A75" s="44" t="s">
        <v>160</v>
      </c>
      <c r="B75" s="44">
        <v>190704163</v>
      </c>
      <c r="C75" s="45" t="s">
        <v>161</v>
      </c>
      <c r="D75" s="29">
        <v>4</v>
      </c>
      <c r="E75" s="45"/>
      <c r="J75" s="24"/>
      <c r="K75" s="24"/>
    </row>
    <row r="76" spans="1:11" s="27" customFormat="1" ht="20.100000000000001" customHeight="1" x14ac:dyDescent="0.2">
      <c r="A76" s="44" t="s">
        <v>162</v>
      </c>
      <c r="B76" s="44">
        <v>190704161</v>
      </c>
      <c r="C76" s="45" t="s">
        <v>163</v>
      </c>
      <c r="D76" s="29">
        <v>3</v>
      </c>
      <c r="E76" s="45"/>
      <c r="J76" s="24"/>
      <c r="K76" s="24"/>
    </row>
    <row r="77" spans="1:11" s="27" customFormat="1" ht="20.100000000000001" customHeight="1" x14ac:dyDescent="0.2">
      <c r="A77" s="44" t="s">
        <v>164</v>
      </c>
      <c r="B77" s="44">
        <v>190704162</v>
      </c>
      <c r="C77" s="45" t="s">
        <v>165</v>
      </c>
      <c r="D77" s="29">
        <v>3</v>
      </c>
      <c r="E77" s="45"/>
      <c r="J77" s="24"/>
      <c r="K77" s="24"/>
    </row>
    <row r="78" spans="1:11" s="27" customFormat="1" ht="20.100000000000001" customHeight="1" x14ac:dyDescent="0.2">
      <c r="A78" s="46" t="s">
        <v>166</v>
      </c>
      <c r="B78" s="44">
        <v>190704155</v>
      </c>
      <c r="C78" s="45" t="s">
        <v>167</v>
      </c>
      <c r="D78" s="29">
        <v>1</v>
      </c>
      <c r="E78" s="45"/>
      <c r="J78" s="24"/>
      <c r="K78" s="24"/>
    </row>
    <row r="79" spans="1:11" s="27" customFormat="1" ht="20.100000000000001" customHeight="1" x14ac:dyDescent="0.2">
      <c r="A79" s="44" t="s">
        <v>168</v>
      </c>
      <c r="B79" s="44">
        <v>190704168</v>
      </c>
      <c r="C79" s="45" t="s">
        <v>169</v>
      </c>
      <c r="D79" s="29">
        <v>2</v>
      </c>
      <c r="E79" s="45"/>
      <c r="J79" s="24"/>
      <c r="K79" s="24"/>
    </row>
    <row r="80" spans="1:11" s="27" customFormat="1" ht="20.100000000000001" customHeight="1" x14ac:dyDescent="0.2">
      <c r="A80" s="46" t="s">
        <v>158</v>
      </c>
      <c r="B80" s="44">
        <v>190704164</v>
      </c>
      <c r="C80" s="45" t="s">
        <v>170</v>
      </c>
      <c r="D80" s="29">
        <v>1</v>
      </c>
      <c r="E80" s="45"/>
      <c r="J80" s="24"/>
      <c r="K80" s="24"/>
    </row>
    <row r="81" spans="1:11" s="27" customFormat="1" ht="20.100000000000001" customHeight="1" x14ac:dyDescent="0.2">
      <c r="A81" s="46" t="s">
        <v>168</v>
      </c>
      <c r="B81" s="44">
        <v>190704168</v>
      </c>
      <c r="C81" s="45" t="s">
        <v>171</v>
      </c>
      <c r="D81" s="29">
        <v>1</v>
      </c>
      <c r="E81" s="45"/>
      <c r="J81" s="24"/>
      <c r="K81" s="24"/>
    </row>
    <row r="82" spans="1:11" s="27" customFormat="1" ht="20.100000000000001" customHeight="1" x14ac:dyDescent="0.2">
      <c r="A82" s="46" t="s">
        <v>172</v>
      </c>
      <c r="B82" s="44">
        <v>190704159</v>
      </c>
      <c r="C82" s="45" t="s">
        <v>173</v>
      </c>
      <c r="D82" s="29">
        <v>3</v>
      </c>
      <c r="E82" s="45"/>
      <c r="J82" s="24"/>
      <c r="K82" s="24"/>
    </row>
    <row r="83" spans="1:11" s="27" customFormat="1" ht="20.100000000000001" customHeight="1" x14ac:dyDescent="0.2">
      <c r="A83" s="46" t="s">
        <v>174</v>
      </c>
      <c r="B83" s="44">
        <v>190704167</v>
      </c>
      <c r="C83" s="45" t="s">
        <v>175</v>
      </c>
      <c r="D83" s="29">
        <v>2</v>
      </c>
      <c r="E83" s="45"/>
      <c r="J83" s="24"/>
      <c r="K83" s="24"/>
    </row>
    <row r="84" spans="1:11" s="27" customFormat="1" ht="20.100000000000001" customHeight="1" x14ac:dyDescent="0.2">
      <c r="A84" s="46" t="s">
        <v>176</v>
      </c>
      <c r="B84" s="44">
        <v>190704166</v>
      </c>
      <c r="C84" s="45" t="s">
        <v>177</v>
      </c>
      <c r="D84" s="29">
        <v>1</v>
      </c>
      <c r="E84" s="45"/>
      <c r="J84" s="24"/>
      <c r="K84" s="24"/>
    </row>
    <row r="85" spans="1:11" s="27" customFormat="1" ht="20.100000000000001" customHeight="1" x14ac:dyDescent="0.2">
      <c r="A85" s="46" t="s">
        <v>166</v>
      </c>
      <c r="B85" s="44">
        <v>190704155</v>
      </c>
      <c r="C85" s="45" t="s">
        <v>178</v>
      </c>
      <c r="D85" s="29">
        <v>2</v>
      </c>
      <c r="E85" s="45"/>
      <c r="J85" s="24"/>
      <c r="K85" s="24"/>
    </row>
    <row r="86" spans="1:11" s="27" customFormat="1" ht="20.100000000000001" customHeight="1" x14ac:dyDescent="0.2">
      <c r="A86" s="46" t="s">
        <v>179</v>
      </c>
      <c r="B86" s="44">
        <v>190704160</v>
      </c>
      <c r="C86" s="45" t="s">
        <v>180</v>
      </c>
      <c r="D86" s="29">
        <v>1</v>
      </c>
      <c r="E86" s="45"/>
      <c r="J86" s="24"/>
      <c r="K86" s="24"/>
    </row>
    <row r="87" spans="1:11" s="27" customFormat="1" ht="20.100000000000001" customHeight="1" x14ac:dyDescent="0.25">
      <c r="A87" s="46"/>
      <c r="B87" s="44"/>
      <c r="C87" s="45"/>
      <c r="D87" s="34">
        <f>SUM(D72:D86)</f>
        <v>26</v>
      </c>
      <c r="E87" s="45"/>
      <c r="J87" s="24"/>
      <c r="K87" s="24"/>
    </row>
    <row r="88" spans="1:11" s="27" customFormat="1" ht="20.100000000000001" customHeight="1" x14ac:dyDescent="0.2">
      <c r="A88" s="29">
        <v>1559</v>
      </c>
      <c r="B88" s="44">
        <v>190703608</v>
      </c>
      <c r="C88" s="45" t="s">
        <v>181</v>
      </c>
      <c r="D88" s="29">
        <v>2</v>
      </c>
      <c r="E88" s="45"/>
      <c r="J88" s="24"/>
      <c r="K88" s="24"/>
    </row>
    <row r="89" spans="1:11" s="27" customFormat="1" ht="20.100000000000001" customHeight="1" x14ac:dyDescent="0.2">
      <c r="A89" s="29">
        <v>1560</v>
      </c>
      <c r="B89" s="44">
        <v>190703607</v>
      </c>
      <c r="C89" s="45" t="s">
        <v>182</v>
      </c>
      <c r="D89" s="29">
        <v>4</v>
      </c>
      <c r="E89" s="45"/>
      <c r="J89" s="24"/>
      <c r="K89" s="24"/>
    </row>
    <row r="90" spans="1:11" ht="20.100000000000001" customHeight="1" x14ac:dyDescent="0.2">
      <c r="A90" s="29">
        <v>1561</v>
      </c>
      <c r="B90" s="44">
        <v>190703606</v>
      </c>
      <c r="C90" s="45" t="s">
        <v>183</v>
      </c>
      <c r="D90" s="29">
        <v>4</v>
      </c>
      <c r="E90" s="45"/>
    </row>
    <row r="91" spans="1:11" ht="20.100000000000001" customHeight="1" x14ac:dyDescent="0.2">
      <c r="A91" s="29">
        <v>1562</v>
      </c>
      <c r="B91" s="44">
        <v>190703605</v>
      </c>
      <c r="C91" s="45" t="s">
        <v>184</v>
      </c>
      <c r="D91" s="29">
        <v>4</v>
      </c>
      <c r="E91" s="45"/>
    </row>
    <row r="92" spans="1:11" ht="20.100000000000001" customHeight="1" x14ac:dyDescent="0.2">
      <c r="A92" s="29">
        <v>1563</v>
      </c>
      <c r="B92" s="44">
        <v>190703604</v>
      </c>
      <c r="C92" s="45" t="s">
        <v>185</v>
      </c>
      <c r="D92" s="29">
        <v>4</v>
      </c>
      <c r="E92" s="45"/>
    </row>
    <row r="93" spans="1:11" ht="20.100000000000001" customHeight="1" x14ac:dyDescent="0.2">
      <c r="A93" s="29">
        <v>1564</v>
      </c>
      <c r="B93" s="44">
        <v>190703603</v>
      </c>
      <c r="C93" s="45" t="s">
        <v>186</v>
      </c>
      <c r="D93" s="29">
        <v>4</v>
      </c>
      <c r="E93" s="45"/>
    </row>
    <row r="94" spans="1:11" ht="20.100000000000001" customHeight="1" x14ac:dyDescent="0.2">
      <c r="A94" s="29">
        <v>1565</v>
      </c>
      <c r="B94" s="44">
        <v>190703602</v>
      </c>
      <c r="C94" s="45" t="s">
        <v>187</v>
      </c>
      <c r="D94" s="29">
        <v>4</v>
      </c>
      <c r="E94" s="45"/>
    </row>
    <row r="95" spans="1:11" ht="20.100000000000001" customHeight="1" x14ac:dyDescent="0.2">
      <c r="A95" s="29">
        <v>1566</v>
      </c>
      <c r="B95" s="44">
        <v>190703601</v>
      </c>
      <c r="C95" s="45" t="s">
        <v>188</v>
      </c>
      <c r="D95" s="29">
        <v>4</v>
      </c>
      <c r="E95" s="45"/>
    </row>
    <row r="96" spans="1:11" ht="20.100000000000001" customHeight="1" x14ac:dyDescent="0.2">
      <c r="A96" s="29">
        <v>1567</v>
      </c>
      <c r="B96" s="44">
        <v>190703600</v>
      </c>
      <c r="C96" s="45" t="s">
        <v>189</v>
      </c>
      <c r="D96" s="29">
        <v>4</v>
      </c>
      <c r="E96" s="45"/>
    </row>
    <row r="97" spans="1:5" ht="20.100000000000001" customHeight="1" x14ac:dyDescent="0.2">
      <c r="A97" s="29">
        <v>1569</v>
      </c>
      <c r="B97" s="44">
        <v>190703599</v>
      </c>
      <c r="C97" s="45" t="s">
        <v>190</v>
      </c>
      <c r="D97" s="29">
        <v>4</v>
      </c>
      <c r="E97" s="45"/>
    </row>
    <row r="98" spans="1:5" ht="20.100000000000001" customHeight="1" x14ac:dyDescent="0.2">
      <c r="A98" s="29">
        <v>1570</v>
      </c>
      <c r="B98" s="44">
        <v>190703598</v>
      </c>
      <c r="C98" s="45" t="s">
        <v>191</v>
      </c>
      <c r="D98" s="29">
        <v>4</v>
      </c>
      <c r="E98" s="45"/>
    </row>
    <row r="99" spans="1:5" ht="20.100000000000001" customHeight="1" x14ac:dyDescent="0.2">
      <c r="A99" s="29">
        <v>1571</v>
      </c>
      <c r="B99" s="44">
        <v>190703597</v>
      </c>
      <c r="C99" s="45" t="s">
        <v>192</v>
      </c>
      <c r="D99" s="29">
        <v>4</v>
      </c>
      <c r="E99" s="45"/>
    </row>
    <row r="100" spans="1:5" ht="20.100000000000001" customHeight="1" x14ac:dyDescent="0.2">
      <c r="A100" s="29">
        <v>1572</v>
      </c>
      <c r="B100" s="44">
        <v>190703596</v>
      </c>
      <c r="C100" s="45" t="s">
        <v>193</v>
      </c>
      <c r="D100" s="29">
        <v>4</v>
      </c>
      <c r="E100" s="45"/>
    </row>
    <row r="101" spans="1:5" ht="20.100000000000001" customHeight="1" x14ac:dyDescent="0.2">
      <c r="A101" s="29">
        <v>1573</v>
      </c>
      <c r="B101" s="44">
        <v>190703595</v>
      </c>
      <c r="C101" s="45" t="s">
        <v>194</v>
      </c>
      <c r="D101" s="29">
        <v>3</v>
      </c>
      <c r="E101" s="45"/>
    </row>
    <row r="102" spans="1:5" ht="20.100000000000001" customHeight="1" x14ac:dyDescent="0.2">
      <c r="A102" s="29">
        <v>1574</v>
      </c>
      <c r="B102" s="44">
        <v>190703594</v>
      </c>
      <c r="C102" s="45" t="s">
        <v>195</v>
      </c>
      <c r="D102" s="29">
        <v>1</v>
      </c>
      <c r="E102" s="45"/>
    </row>
    <row r="103" spans="1:5" ht="20.100000000000001" customHeight="1" x14ac:dyDescent="0.2">
      <c r="A103" s="29"/>
      <c r="B103" s="44"/>
      <c r="C103" s="45" t="s">
        <v>196</v>
      </c>
      <c r="D103" s="29">
        <v>2</v>
      </c>
      <c r="E103" s="45"/>
    </row>
    <row r="104" spans="1:5" ht="20.100000000000001" customHeight="1" x14ac:dyDescent="0.25">
      <c r="A104" s="29"/>
      <c r="B104" s="44"/>
      <c r="C104" s="45"/>
      <c r="D104" s="34">
        <f>SUM(D88:D103)</f>
        <v>56</v>
      </c>
      <c r="E104" s="45"/>
    </row>
    <row r="105" spans="1:5" ht="20.100000000000001" customHeight="1" x14ac:dyDescent="0.2">
      <c r="A105" s="29">
        <v>1541</v>
      </c>
      <c r="B105" s="44">
        <v>190703625</v>
      </c>
      <c r="C105" s="45" t="s">
        <v>197</v>
      </c>
      <c r="D105" s="29">
        <v>4</v>
      </c>
      <c r="E105" s="45"/>
    </row>
    <row r="106" spans="1:5" ht="20.100000000000001" customHeight="1" x14ac:dyDescent="0.2">
      <c r="A106" s="29">
        <v>1542</v>
      </c>
      <c r="B106" s="44">
        <v>190703624</v>
      </c>
      <c r="C106" s="45" t="s">
        <v>198</v>
      </c>
      <c r="D106" s="29">
        <v>4</v>
      </c>
      <c r="E106" s="45"/>
    </row>
    <row r="107" spans="1:5" ht="20.100000000000001" customHeight="1" x14ac:dyDescent="0.2">
      <c r="A107" s="29">
        <v>1543</v>
      </c>
      <c r="B107" s="44">
        <v>190703623</v>
      </c>
      <c r="C107" s="45" t="s">
        <v>199</v>
      </c>
      <c r="D107" s="29">
        <v>4</v>
      </c>
      <c r="E107" s="45"/>
    </row>
    <row r="108" spans="1:5" ht="20.100000000000001" customHeight="1" x14ac:dyDescent="0.2">
      <c r="A108" s="29">
        <v>1544</v>
      </c>
      <c r="B108" s="44">
        <v>190703622</v>
      </c>
      <c r="C108" s="45" t="s">
        <v>200</v>
      </c>
      <c r="D108" s="29">
        <v>4</v>
      </c>
      <c r="E108" s="45"/>
    </row>
    <row r="109" spans="1:5" ht="20.100000000000001" customHeight="1" x14ac:dyDescent="0.2">
      <c r="A109" s="29">
        <v>1545</v>
      </c>
      <c r="B109" s="44">
        <v>190703621</v>
      </c>
      <c r="C109" s="45" t="s">
        <v>201</v>
      </c>
      <c r="D109" s="29">
        <v>4</v>
      </c>
      <c r="E109" s="45"/>
    </row>
    <row r="110" spans="1:5" ht="20.100000000000001" customHeight="1" x14ac:dyDescent="0.2">
      <c r="A110" s="29">
        <v>1546</v>
      </c>
      <c r="B110" s="44">
        <v>190703620</v>
      </c>
      <c r="C110" s="45" t="s">
        <v>202</v>
      </c>
      <c r="D110" s="29">
        <v>4</v>
      </c>
      <c r="E110" s="45"/>
    </row>
    <row r="111" spans="1:5" ht="20.100000000000001" customHeight="1" x14ac:dyDescent="0.2">
      <c r="A111" s="29">
        <v>1547</v>
      </c>
      <c r="B111" s="44">
        <v>190703619</v>
      </c>
      <c r="C111" s="45" t="s">
        <v>203</v>
      </c>
      <c r="D111" s="29">
        <v>4</v>
      </c>
      <c r="E111" s="45"/>
    </row>
    <row r="112" spans="1:5" ht="20.100000000000001" customHeight="1" x14ac:dyDescent="0.2">
      <c r="A112" s="29">
        <v>1548</v>
      </c>
      <c r="B112" s="44">
        <v>190703618</v>
      </c>
      <c r="C112" s="45" t="s">
        <v>204</v>
      </c>
      <c r="D112" s="29">
        <v>4</v>
      </c>
      <c r="E112" s="45"/>
    </row>
    <row r="113" spans="1:5" ht="20.100000000000001" customHeight="1" x14ac:dyDescent="0.2">
      <c r="A113" s="29">
        <v>1549</v>
      </c>
      <c r="B113" s="44">
        <v>190703617</v>
      </c>
      <c r="C113" s="45" t="s">
        <v>205</v>
      </c>
      <c r="D113" s="29">
        <v>4</v>
      </c>
      <c r="E113" s="45"/>
    </row>
    <row r="114" spans="1:5" ht="20.100000000000001" customHeight="1" x14ac:dyDescent="0.2">
      <c r="A114" s="29">
        <v>1550</v>
      </c>
      <c r="B114" s="44">
        <v>190703616</v>
      </c>
      <c r="C114" s="45" t="s">
        <v>206</v>
      </c>
      <c r="D114" s="29">
        <v>7</v>
      </c>
      <c r="E114" s="45"/>
    </row>
    <row r="115" spans="1:5" ht="20.100000000000001" customHeight="1" x14ac:dyDescent="0.2">
      <c r="A115" s="29">
        <v>1551</v>
      </c>
      <c r="B115" s="44">
        <v>190703615</v>
      </c>
      <c r="C115" s="45" t="s">
        <v>207</v>
      </c>
      <c r="D115" s="29">
        <v>8</v>
      </c>
      <c r="E115" s="45"/>
    </row>
    <row r="116" spans="1:5" ht="20.100000000000001" customHeight="1" x14ac:dyDescent="0.2">
      <c r="A116" s="29">
        <v>1552</v>
      </c>
      <c r="B116" s="44">
        <v>190703614</v>
      </c>
      <c r="C116" s="45" t="s">
        <v>208</v>
      </c>
      <c r="D116" s="29">
        <v>4</v>
      </c>
      <c r="E116" s="45"/>
    </row>
    <row r="117" spans="1:5" ht="20.100000000000001" customHeight="1" x14ac:dyDescent="0.2">
      <c r="A117" s="29">
        <v>1554</v>
      </c>
      <c r="B117" s="44">
        <v>190703613</v>
      </c>
      <c r="C117" s="45" t="s">
        <v>209</v>
      </c>
      <c r="D117" s="29">
        <v>4</v>
      </c>
      <c r="E117" s="45"/>
    </row>
    <row r="118" spans="1:5" ht="20.100000000000001" customHeight="1" x14ac:dyDescent="0.2">
      <c r="A118" s="29">
        <v>1555</v>
      </c>
      <c r="B118" s="44">
        <v>190703612</v>
      </c>
      <c r="C118" s="45" t="s">
        <v>210</v>
      </c>
      <c r="D118" s="29">
        <v>4</v>
      </c>
      <c r="E118" s="45"/>
    </row>
    <row r="119" spans="1:5" ht="20.100000000000001" customHeight="1" x14ac:dyDescent="0.2">
      <c r="A119" s="29">
        <v>1556</v>
      </c>
      <c r="B119" s="44">
        <v>190703611</v>
      </c>
      <c r="C119" s="45" t="s">
        <v>211</v>
      </c>
      <c r="D119" s="29">
        <v>4</v>
      </c>
      <c r="E119" s="45"/>
    </row>
    <row r="120" spans="1:5" ht="20.100000000000001" customHeight="1" x14ac:dyDescent="0.2">
      <c r="A120" s="29">
        <v>1557</v>
      </c>
      <c r="B120" s="44">
        <v>190703610</v>
      </c>
      <c r="C120" s="45" t="s">
        <v>212</v>
      </c>
      <c r="D120" s="29">
        <v>4</v>
      </c>
      <c r="E120" s="45"/>
    </row>
    <row r="121" spans="1:5" ht="20.100000000000001" customHeight="1" x14ac:dyDescent="0.2">
      <c r="A121" s="29">
        <v>1558</v>
      </c>
      <c r="B121" s="44">
        <v>190703609</v>
      </c>
      <c r="C121" s="45" t="s">
        <v>213</v>
      </c>
      <c r="D121" s="29">
        <v>4</v>
      </c>
      <c r="E121" s="45"/>
    </row>
    <row r="122" spans="1:5" ht="20.100000000000001" customHeight="1" x14ac:dyDescent="0.2">
      <c r="A122" s="29"/>
      <c r="B122" s="44"/>
      <c r="C122" s="45" t="s">
        <v>214</v>
      </c>
      <c r="D122" s="29">
        <v>1</v>
      </c>
      <c r="E122" s="45"/>
    </row>
    <row r="123" spans="1:5" ht="20.100000000000001" customHeight="1" x14ac:dyDescent="0.25">
      <c r="A123" s="29"/>
      <c r="B123" s="44"/>
      <c r="C123" s="45"/>
      <c r="D123" s="34">
        <f>SUM(D105:D122)</f>
        <v>76</v>
      </c>
      <c r="E123" s="45"/>
    </row>
    <row r="124" spans="1:5" ht="20.100000000000001" customHeight="1" x14ac:dyDescent="0.2">
      <c r="A124" s="29">
        <v>1580</v>
      </c>
      <c r="B124" s="44">
        <v>190703591</v>
      </c>
      <c r="C124" s="45" t="s">
        <v>215</v>
      </c>
      <c r="D124" s="29">
        <v>2</v>
      </c>
      <c r="E124" s="45"/>
    </row>
    <row r="125" spans="1:5" ht="20.100000000000001" customHeight="1" x14ac:dyDescent="0.2">
      <c r="A125" s="29">
        <v>1581</v>
      </c>
      <c r="B125" s="44">
        <v>190703589</v>
      </c>
      <c r="C125" s="45" t="s">
        <v>216</v>
      </c>
      <c r="D125" s="29">
        <v>8</v>
      </c>
      <c r="E125" s="45"/>
    </row>
    <row r="126" spans="1:5" ht="20.100000000000001" customHeight="1" x14ac:dyDescent="0.2">
      <c r="A126" s="44" t="s">
        <v>217</v>
      </c>
      <c r="B126" s="44">
        <v>190704153</v>
      </c>
      <c r="C126" s="45" t="s">
        <v>218</v>
      </c>
      <c r="D126" s="29">
        <v>7</v>
      </c>
      <c r="E126" s="45"/>
    </row>
    <row r="127" spans="1:5" ht="20.100000000000001" customHeight="1" x14ac:dyDescent="0.2">
      <c r="A127" s="46" t="s">
        <v>219</v>
      </c>
      <c r="B127" s="44">
        <v>190704154</v>
      </c>
      <c r="C127" s="45" t="s">
        <v>220</v>
      </c>
      <c r="D127" s="29">
        <v>6</v>
      </c>
      <c r="E127" s="45"/>
    </row>
    <row r="128" spans="1:5" ht="20.100000000000001" customHeight="1" x14ac:dyDescent="0.2">
      <c r="A128" s="46" t="s">
        <v>221</v>
      </c>
      <c r="B128" s="44">
        <v>190704152</v>
      </c>
      <c r="C128" s="45" t="s">
        <v>222</v>
      </c>
      <c r="D128" s="29">
        <v>1</v>
      </c>
      <c r="E128" s="45"/>
    </row>
    <row r="129" spans="1:5" ht="20.100000000000001" customHeight="1" x14ac:dyDescent="0.25">
      <c r="A129" s="46"/>
      <c r="B129" s="44"/>
      <c r="C129" s="45"/>
      <c r="D129" s="34">
        <f>SUM(D124:D128)</f>
        <v>24</v>
      </c>
      <c r="E129" s="45"/>
    </row>
    <row r="130" spans="1:5" ht="20.100000000000001" customHeight="1" x14ac:dyDescent="0.2">
      <c r="A130" s="29" t="s">
        <v>223</v>
      </c>
      <c r="B130" s="44">
        <v>190703575</v>
      </c>
      <c r="C130" s="45" t="s">
        <v>224</v>
      </c>
      <c r="D130" s="29">
        <v>1</v>
      </c>
      <c r="E130" s="45"/>
    </row>
    <row r="131" spans="1:5" ht="20.100000000000001" customHeight="1" x14ac:dyDescent="0.2">
      <c r="A131" s="29" t="s">
        <v>225</v>
      </c>
      <c r="B131" s="44"/>
      <c r="C131" s="45" t="s">
        <v>226</v>
      </c>
      <c r="D131" s="29">
        <v>2</v>
      </c>
      <c r="E131" s="45"/>
    </row>
    <row r="132" spans="1:5" ht="20.100000000000001" customHeight="1" x14ac:dyDescent="0.2">
      <c r="A132" s="29" t="s">
        <v>227</v>
      </c>
      <c r="B132" s="44" t="s">
        <v>228</v>
      </c>
      <c r="C132" s="45" t="s">
        <v>229</v>
      </c>
      <c r="D132" s="29">
        <v>3</v>
      </c>
      <c r="E132" s="45"/>
    </row>
    <row r="133" spans="1:5" ht="20.100000000000001" customHeight="1" x14ac:dyDescent="0.2">
      <c r="A133" s="29" t="s">
        <v>230</v>
      </c>
      <c r="B133" s="44"/>
      <c r="C133" s="45" t="s">
        <v>231</v>
      </c>
      <c r="D133" s="29">
        <v>4</v>
      </c>
      <c r="E133" s="45"/>
    </row>
    <row r="134" spans="1:5" ht="20.100000000000001" customHeight="1" x14ac:dyDescent="0.2">
      <c r="A134" s="29" t="s">
        <v>232</v>
      </c>
      <c r="B134" s="44" t="s">
        <v>233</v>
      </c>
      <c r="C134" s="45" t="s">
        <v>234</v>
      </c>
      <c r="D134" s="29">
        <v>4</v>
      </c>
      <c r="E134" s="45"/>
    </row>
    <row r="135" spans="1:5" ht="20.100000000000001" customHeight="1" x14ac:dyDescent="0.2">
      <c r="A135" s="29" t="s">
        <v>235</v>
      </c>
      <c r="B135" s="44"/>
      <c r="C135" s="45" t="s">
        <v>236</v>
      </c>
      <c r="D135" s="29">
        <v>4</v>
      </c>
      <c r="E135" s="45"/>
    </row>
    <row r="136" spans="1:5" ht="20.100000000000001" customHeight="1" x14ac:dyDescent="0.2">
      <c r="A136" s="29" t="s">
        <v>237</v>
      </c>
      <c r="B136" s="44" t="s">
        <v>238</v>
      </c>
      <c r="C136" s="45" t="s">
        <v>239</v>
      </c>
      <c r="D136" s="29">
        <v>4</v>
      </c>
      <c r="E136" s="45"/>
    </row>
    <row r="137" spans="1:5" ht="20.100000000000001" customHeight="1" x14ac:dyDescent="0.2">
      <c r="A137" s="29" t="s">
        <v>240</v>
      </c>
      <c r="B137" s="44"/>
      <c r="C137" s="45" t="s">
        <v>241</v>
      </c>
      <c r="D137" s="29">
        <v>4</v>
      </c>
      <c r="E137" s="45"/>
    </row>
    <row r="138" spans="1:5" ht="20.100000000000001" customHeight="1" x14ac:dyDescent="0.2">
      <c r="A138" s="29" t="s">
        <v>19</v>
      </c>
      <c r="B138" s="44" t="s">
        <v>242</v>
      </c>
      <c r="C138" s="45" t="s">
        <v>243</v>
      </c>
      <c r="D138" s="29">
        <v>4</v>
      </c>
      <c r="E138" s="45"/>
    </row>
    <row r="139" spans="1:5" ht="20.100000000000001" customHeight="1" x14ac:dyDescent="0.2">
      <c r="A139" s="29" t="s">
        <v>20</v>
      </c>
      <c r="B139" s="44" t="s">
        <v>21</v>
      </c>
      <c r="C139" s="45" t="s">
        <v>244</v>
      </c>
      <c r="D139" s="29">
        <v>4</v>
      </c>
      <c r="E139" s="45"/>
    </row>
    <row r="140" spans="1:5" ht="20.100000000000001" customHeight="1" x14ac:dyDescent="0.2">
      <c r="A140" s="29" t="s">
        <v>22</v>
      </c>
      <c r="B140" s="44" t="s">
        <v>245</v>
      </c>
      <c r="C140" s="45" t="s">
        <v>246</v>
      </c>
      <c r="D140" s="29">
        <v>4</v>
      </c>
      <c r="E140" s="45"/>
    </row>
    <row r="141" spans="1:5" ht="20.100000000000001" customHeight="1" x14ac:dyDescent="0.2">
      <c r="A141" s="29" t="s">
        <v>23</v>
      </c>
      <c r="B141" s="44" t="s">
        <v>247</v>
      </c>
      <c r="C141" s="45" t="s">
        <v>248</v>
      </c>
      <c r="D141" s="29">
        <v>1</v>
      </c>
      <c r="E141" s="45"/>
    </row>
    <row r="142" spans="1:5" s="31" customFormat="1" ht="15.75" x14ac:dyDescent="0.25">
      <c r="A142" s="29" t="s">
        <v>249</v>
      </c>
      <c r="B142" s="44" t="s">
        <v>250</v>
      </c>
      <c r="C142" s="45" t="s">
        <v>251</v>
      </c>
      <c r="D142" s="29">
        <v>0</v>
      </c>
      <c r="E142" s="45"/>
    </row>
    <row r="143" spans="1:5" s="31" customFormat="1" ht="15.75" x14ac:dyDescent="0.25">
      <c r="A143" s="29" t="s">
        <v>252</v>
      </c>
      <c r="B143" s="44" t="s">
        <v>253</v>
      </c>
      <c r="C143" s="45" t="s">
        <v>254</v>
      </c>
      <c r="D143" s="29">
        <v>1</v>
      </c>
      <c r="E143" s="45"/>
    </row>
    <row r="144" spans="1:5" s="31" customFormat="1" ht="15.75" x14ac:dyDescent="0.25">
      <c r="A144" s="29" t="s">
        <v>255</v>
      </c>
      <c r="B144" s="44" t="s">
        <v>256</v>
      </c>
      <c r="C144" s="45" t="s">
        <v>257</v>
      </c>
      <c r="D144" s="29">
        <v>1</v>
      </c>
      <c r="E144" s="45"/>
    </row>
    <row r="145" spans="1:5" s="31" customFormat="1" ht="15.75" x14ac:dyDescent="0.25">
      <c r="A145" s="29" t="s">
        <v>258</v>
      </c>
      <c r="B145" s="44" t="s">
        <v>259</v>
      </c>
      <c r="C145" s="45" t="s">
        <v>260</v>
      </c>
      <c r="D145" s="29">
        <v>2</v>
      </c>
      <c r="E145" s="45"/>
    </row>
    <row r="146" spans="1:5" s="31" customFormat="1" ht="15.75" x14ac:dyDescent="0.25">
      <c r="A146" s="29" t="s">
        <v>261</v>
      </c>
      <c r="B146" s="44" t="s">
        <v>262</v>
      </c>
      <c r="C146" s="45" t="s">
        <v>263</v>
      </c>
      <c r="D146" s="29">
        <v>1</v>
      </c>
      <c r="E146" s="45"/>
    </row>
    <row r="147" spans="1:5" s="31" customFormat="1" ht="15.75" x14ac:dyDescent="0.25">
      <c r="A147" s="29" t="s">
        <v>264</v>
      </c>
      <c r="B147" s="44"/>
      <c r="C147" s="45" t="s">
        <v>265</v>
      </c>
      <c r="D147" s="29">
        <v>2</v>
      </c>
      <c r="E147" s="45"/>
    </row>
    <row r="148" spans="1:5" customFormat="1" ht="15.75" x14ac:dyDescent="0.25">
      <c r="A148" s="29" t="s">
        <v>266</v>
      </c>
      <c r="B148" s="44">
        <v>190703566</v>
      </c>
      <c r="C148" s="45" t="s">
        <v>267</v>
      </c>
      <c r="D148" s="29">
        <v>3</v>
      </c>
      <c r="E148" s="45"/>
    </row>
    <row r="149" spans="1:5" customFormat="1" ht="15.75" x14ac:dyDescent="0.25">
      <c r="A149" s="29" t="s">
        <v>268</v>
      </c>
      <c r="B149" s="44">
        <v>190703565</v>
      </c>
      <c r="C149" s="45" t="s">
        <v>269</v>
      </c>
      <c r="D149" s="29">
        <v>3</v>
      </c>
      <c r="E149" s="45"/>
    </row>
    <row r="150" spans="1:5" s="31" customFormat="1" ht="15.75" x14ac:dyDescent="0.25">
      <c r="A150" s="29" t="s">
        <v>270</v>
      </c>
      <c r="B150" s="44">
        <v>190703565</v>
      </c>
      <c r="C150" s="45" t="s">
        <v>271</v>
      </c>
      <c r="D150" s="29">
        <v>2</v>
      </c>
      <c r="E150" s="45"/>
    </row>
    <row r="151" spans="1:5" s="31" customFormat="1" ht="15.75" x14ac:dyDescent="0.25">
      <c r="A151" s="29"/>
      <c r="B151" s="44"/>
      <c r="C151" s="45"/>
      <c r="D151" s="34">
        <f>SUM(D130:D150)</f>
        <v>54</v>
      </c>
      <c r="E151" s="45"/>
    </row>
    <row r="152" spans="1:5" s="32" customFormat="1" ht="20.100000000000001" customHeight="1" x14ac:dyDescent="0.2">
      <c r="A152" s="29" t="s">
        <v>32</v>
      </c>
      <c r="B152" s="44">
        <v>190703593</v>
      </c>
      <c r="C152" s="45" t="s">
        <v>272</v>
      </c>
      <c r="D152" s="29">
        <v>2</v>
      </c>
      <c r="E152" s="45"/>
    </row>
    <row r="153" spans="1:5" s="32" customFormat="1" ht="20.100000000000001" customHeight="1" x14ac:dyDescent="0.2">
      <c r="A153" s="29" t="s">
        <v>273</v>
      </c>
      <c r="B153" s="44">
        <v>190703592</v>
      </c>
      <c r="C153" s="45" t="s">
        <v>274</v>
      </c>
      <c r="D153" s="29">
        <v>4</v>
      </c>
      <c r="E153" s="45"/>
    </row>
    <row r="154" spans="1:5" ht="20.100000000000001" customHeight="1" x14ac:dyDescent="0.2">
      <c r="A154" s="29" t="s">
        <v>33</v>
      </c>
      <c r="B154" s="44">
        <v>190703591</v>
      </c>
      <c r="C154" s="45" t="s">
        <v>275</v>
      </c>
      <c r="D154" s="29">
        <v>4</v>
      </c>
      <c r="E154" s="45"/>
    </row>
    <row r="155" spans="1:5" ht="20.100000000000001" customHeight="1" x14ac:dyDescent="0.2">
      <c r="A155" s="29" t="s">
        <v>276</v>
      </c>
      <c r="B155" s="44"/>
      <c r="C155" s="45" t="s">
        <v>277</v>
      </c>
      <c r="D155" s="29">
        <v>4</v>
      </c>
      <c r="E155" s="45"/>
    </row>
    <row r="156" spans="1:5" ht="20.100000000000001" customHeight="1" x14ac:dyDescent="0.2">
      <c r="A156" s="29" t="s">
        <v>34</v>
      </c>
      <c r="B156" s="44">
        <v>2100038807</v>
      </c>
      <c r="C156" s="45" t="s">
        <v>278</v>
      </c>
      <c r="D156" s="29">
        <v>4</v>
      </c>
      <c r="E156" s="45"/>
    </row>
    <row r="157" spans="1:5" ht="20.100000000000001" customHeight="1" x14ac:dyDescent="0.2">
      <c r="A157" s="29" t="s">
        <v>35</v>
      </c>
      <c r="B157" s="44">
        <v>200316799</v>
      </c>
      <c r="C157" s="45" t="s">
        <v>279</v>
      </c>
      <c r="D157" s="29">
        <v>4</v>
      </c>
      <c r="E157" s="45"/>
    </row>
    <row r="158" spans="1:5" ht="20.100000000000001" customHeight="1" x14ac:dyDescent="0.2">
      <c r="A158" s="29" t="s">
        <v>280</v>
      </c>
      <c r="B158" s="44">
        <v>200316800</v>
      </c>
      <c r="C158" s="45" t="s">
        <v>281</v>
      </c>
      <c r="D158" s="29">
        <v>4</v>
      </c>
      <c r="E158" s="45"/>
    </row>
    <row r="159" spans="1:5" ht="20.100000000000001" customHeight="1" x14ac:dyDescent="0.2">
      <c r="A159" s="29" t="s">
        <v>36</v>
      </c>
      <c r="B159" s="44">
        <v>200316800</v>
      </c>
      <c r="C159" s="45" t="s">
        <v>282</v>
      </c>
      <c r="D159" s="29">
        <v>5</v>
      </c>
      <c r="E159" s="45"/>
    </row>
    <row r="160" spans="1:5" ht="20.100000000000001" customHeight="1" x14ac:dyDescent="0.2">
      <c r="A160" s="29" t="s">
        <v>37</v>
      </c>
      <c r="B160" s="44">
        <v>2200067735</v>
      </c>
      <c r="C160" s="45" t="s">
        <v>283</v>
      </c>
      <c r="D160" s="29">
        <v>4</v>
      </c>
      <c r="E160" s="45"/>
    </row>
    <row r="161" spans="1:5" ht="20.100000000000001" customHeight="1" x14ac:dyDescent="0.2">
      <c r="A161" s="29" t="s">
        <v>38</v>
      </c>
      <c r="B161" s="44">
        <v>200316801</v>
      </c>
      <c r="C161" s="45" t="s">
        <v>284</v>
      </c>
      <c r="D161" s="29">
        <v>4</v>
      </c>
      <c r="E161" s="45"/>
    </row>
    <row r="162" spans="1:5" ht="20.100000000000001" customHeight="1" x14ac:dyDescent="0.2">
      <c r="A162" s="29" t="s">
        <v>39</v>
      </c>
      <c r="B162" s="44">
        <v>220344114</v>
      </c>
      <c r="C162" s="45" t="s">
        <v>285</v>
      </c>
      <c r="D162" s="29">
        <v>3</v>
      </c>
      <c r="E162" s="45"/>
    </row>
    <row r="163" spans="1:5" ht="20.100000000000001" customHeight="1" x14ac:dyDescent="0.2">
      <c r="A163" s="44" t="s">
        <v>40</v>
      </c>
      <c r="B163" s="44">
        <v>2200100917</v>
      </c>
      <c r="C163" s="45" t="s">
        <v>286</v>
      </c>
      <c r="D163" s="29">
        <v>3</v>
      </c>
      <c r="E163" s="45"/>
    </row>
    <row r="164" spans="1:5" ht="20.100000000000001" customHeight="1" x14ac:dyDescent="0.2">
      <c r="A164" s="29" t="s">
        <v>41</v>
      </c>
      <c r="B164" s="44">
        <v>200316805</v>
      </c>
      <c r="C164" s="45" t="s">
        <v>287</v>
      </c>
      <c r="D164" s="29">
        <v>3</v>
      </c>
      <c r="E164" s="45"/>
    </row>
    <row r="165" spans="1:5" ht="20.100000000000001" customHeight="1" x14ac:dyDescent="0.2">
      <c r="A165" s="29" t="s">
        <v>42</v>
      </c>
      <c r="B165" s="44">
        <v>190703578</v>
      </c>
      <c r="C165" s="45" t="s">
        <v>288</v>
      </c>
      <c r="D165" s="29">
        <v>22</v>
      </c>
      <c r="E165" s="45"/>
    </row>
    <row r="166" spans="1:5" ht="20.100000000000001" customHeight="1" x14ac:dyDescent="0.2">
      <c r="A166" s="29" t="s">
        <v>43</v>
      </c>
      <c r="B166" s="44">
        <v>190703577</v>
      </c>
      <c r="C166" s="45" t="s">
        <v>289</v>
      </c>
      <c r="D166" s="29">
        <v>2</v>
      </c>
      <c r="E166" s="45"/>
    </row>
    <row r="167" spans="1:5" ht="20.100000000000001" customHeight="1" x14ac:dyDescent="0.2">
      <c r="A167" s="29" t="s">
        <v>290</v>
      </c>
      <c r="B167" s="44">
        <v>190703576</v>
      </c>
      <c r="C167" s="45" t="s">
        <v>291</v>
      </c>
      <c r="D167" s="29">
        <v>1</v>
      </c>
      <c r="E167" s="45"/>
    </row>
    <row r="168" spans="1:5" ht="20.100000000000001" customHeight="1" x14ac:dyDescent="0.25">
      <c r="A168" s="29"/>
      <c r="B168" s="44"/>
      <c r="C168" s="45"/>
      <c r="D168" s="34">
        <f>SUM(D152:D167)</f>
        <v>73</v>
      </c>
      <c r="E168" s="45"/>
    </row>
    <row r="169" spans="1:5" ht="20.100000000000001" customHeight="1" x14ac:dyDescent="0.2">
      <c r="A169" s="44" t="s">
        <v>292</v>
      </c>
      <c r="B169" s="44">
        <v>190704148</v>
      </c>
      <c r="C169" s="45" t="s">
        <v>293</v>
      </c>
      <c r="D169" s="29">
        <v>2</v>
      </c>
      <c r="E169" s="45"/>
    </row>
    <row r="170" spans="1:5" ht="20.100000000000001" customHeight="1" x14ac:dyDescent="0.2">
      <c r="A170" s="44" t="s">
        <v>294</v>
      </c>
      <c r="B170" s="44">
        <v>190704147</v>
      </c>
      <c r="C170" s="45" t="s">
        <v>295</v>
      </c>
      <c r="D170" s="29">
        <v>3</v>
      </c>
      <c r="E170" s="45"/>
    </row>
    <row r="171" spans="1:5" ht="20.100000000000001" customHeight="1" x14ac:dyDescent="0.2">
      <c r="A171" s="44"/>
      <c r="B171" s="44"/>
      <c r="C171" s="45" t="s">
        <v>296</v>
      </c>
      <c r="D171" s="29">
        <v>1</v>
      </c>
      <c r="E171" s="45"/>
    </row>
    <row r="172" spans="1:5" ht="20.100000000000001" customHeight="1" x14ac:dyDescent="0.2">
      <c r="A172" s="44" t="s">
        <v>297</v>
      </c>
      <c r="B172" s="44">
        <v>190704150</v>
      </c>
      <c r="C172" s="45" t="s">
        <v>298</v>
      </c>
      <c r="D172" s="29">
        <v>2</v>
      </c>
      <c r="E172" s="45"/>
    </row>
    <row r="173" spans="1:5" ht="20.100000000000001" customHeight="1" x14ac:dyDescent="0.2">
      <c r="A173" s="29">
        <v>3079</v>
      </c>
      <c r="B173" s="44">
        <v>190704149</v>
      </c>
      <c r="C173" s="45" t="s">
        <v>299</v>
      </c>
      <c r="D173" s="29">
        <v>4</v>
      </c>
      <c r="E173" s="45"/>
    </row>
    <row r="174" spans="1:5" ht="20.100000000000001" customHeight="1" x14ac:dyDescent="0.25">
      <c r="A174" s="29"/>
      <c r="B174" s="44"/>
      <c r="C174" s="45"/>
      <c r="D174" s="34">
        <f>SUM(D169:D173)</f>
        <v>12</v>
      </c>
      <c r="E174" s="45"/>
    </row>
    <row r="175" spans="1:5" ht="20.100000000000001" customHeight="1" x14ac:dyDescent="0.2">
      <c r="A175" s="29" t="s">
        <v>403</v>
      </c>
      <c r="B175" s="44">
        <v>190703552</v>
      </c>
      <c r="C175" s="45" t="s">
        <v>300</v>
      </c>
      <c r="D175" s="29">
        <v>4</v>
      </c>
      <c r="E175" s="45"/>
    </row>
    <row r="176" spans="1:5" ht="20.100000000000001" customHeight="1" x14ac:dyDescent="0.2">
      <c r="A176" s="29" t="s">
        <v>404</v>
      </c>
      <c r="B176" s="44">
        <v>190703551</v>
      </c>
      <c r="C176" s="45" t="s">
        <v>301</v>
      </c>
      <c r="D176" s="29">
        <v>4</v>
      </c>
      <c r="E176" s="45"/>
    </row>
    <row r="177" spans="1:5" ht="20.100000000000001" customHeight="1" x14ac:dyDescent="0.2">
      <c r="A177" s="29" t="s">
        <v>302</v>
      </c>
      <c r="B177" s="44">
        <v>2100004807</v>
      </c>
      <c r="C177" s="45" t="s">
        <v>303</v>
      </c>
      <c r="D177" s="29">
        <v>4</v>
      </c>
      <c r="E177" s="45"/>
    </row>
    <row r="178" spans="1:5" ht="20.100000000000001" customHeight="1" x14ac:dyDescent="0.2">
      <c r="A178" s="29" t="s">
        <v>24</v>
      </c>
      <c r="B178" s="44">
        <v>2100010641</v>
      </c>
      <c r="C178" s="45" t="s">
        <v>304</v>
      </c>
      <c r="D178" s="29">
        <v>4</v>
      </c>
      <c r="E178" s="45"/>
    </row>
    <row r="179" spans="1:5" ht="20.100000000000001" customHeight="1" x14ac:dyDescent="0.2">
      <c r="A179" s="29" t="s">
        <v>25</v>
      </c>
      <c r="B179" s="44" t="s">
        <v>305</v>
      </c>
      <c r="C179" s="45" t="s">
        <v>306</v>
      </c>
      <c r="D179" s="29">
        <v>4</v>
      </c>
      <c r="E179" s="45"/>
    </row>
    <row r="180" spans="1:5" ht="20.100000000000001" customHeight="1" x14ac:dyDescent="0.2">
      <c r="A180" s="29" t="s">
        <v>26</v>
      </c>
      <c r="B180" s="44" t="s">
        <v>307</v>
      </c>
      <c r="C180" s="45" t="s">
        <v>308</v>
      </c>
      <c r="D180" s="29">
        <v>4</v>
      </c>
      <c r="E180" s="45"/>
    </row>
    <row r="181" spans="1:5" ht="20.100000000000001" customHeight="1" x14ac:dyDescent="0.2">
      <c r="A181" s="29" t="s">
        <v>27</v>
      </c>
      <c r="B181" s="44" t="s">
        <v>309</v>
      </c>
      <c r="C181" s="45" t="s">
        <v>310</v>
      </c>
      <c r="D181" s="29">
        <v>4</v>
      </c>
      <c r="E181" s="45"/>
    </row>
    <row r="182" spans="1:5" ht="20.100000000000001" customHeight="1" x14ac:dyDescent="0.2">
      <c r="A182" s="29" t="s">
        <v>28</v>
      </c>
      <c r="B182" s="44" t="s">
        <v>311</v>
      </c>
      <c r="C182" s="45" t="s">
        <v>312</v>
      </c>
      <c r="D182" s="29">
        <v>4</v>
      </c>
      <c r="E182" s="45"/>
    </row>
    <row r="183" spans="1:5" ht="20.100000000000001" customHeight="1" x14ac:dyDescent="0.2">
      <c r="A183" s="29" t="s">
        <v>29</v>
      </c>
      <c r="B183" s="44" t="s">
        <v>313</v>
      </c>
      <c r="C183" s="45" t="s">
        <v>314</v>
      </c>
      <c r="D183" s="29">
        <v>1</v>
      </c>
      <c r="E183" s="45"/>
    </row>
    <row r="184" spans="1:5" ht="20.100000000000001" customHeight="1" x14ac:dyDescent="0.2">
      <c r="A184" s="29" t="s">
        <v>30</v>
      </c>
      <c r="B184" s="44" t="s">
        <v>315</v>
      </c>
      <c r="C184" s="45" t="s">
        <v>316</v>
      </c>
      <c r="D184" s="29">
        <v>1</v>
      </c>
      <c r="E184" s="45"/>
    </row>
    <row r="185" spans="1:5" ht="20.100000000000001" customHeight="1" x14ac:dyDescent="0.2">
      <c r="A185" s="29" t="s">
        <v>31</v>
      </c>
      <c r="B185" s="44" t="s">
        <v>317</v>
      </c>
      <c r="C185" s="45" t="s">
        <v>318</v>
      </c>
      <c r="D185" s="29">
        <v>1</v>
      </c>
      <c r="E185" s="45"/>
    </row>
    <row r="186" spans="1:5" ht="20.100000000000001" customHeight="1" x14ac:dyDescent="0.2">
      <c r="A186" s="29" t="s">
        <v>319</v>
      </c>
      <c r="B186" s="44" t="s">
        <v>320</v>
      </c>
      <c r="C186" s="45" t="s">
        <v>321</v>
      </c>
      <c r="D186" s="29">
        <v>1</v>
      </c>
      <c r="E186" s="45"/>
    </row>
    <row r="187" spans="1:5" ht="20.100000000000001" customHeight="1" x14ac:dyDescent="0.2">
      <c r="A187" s="29" t="s">
        <v>322</v>
      </c>
      <c r="B187" s="44"/>
      <c r="C187" s="45" t="s">
        <v>323</v>
      </c>
      <c r="D187" s="29">
        <v>1</v>
      </c>
      <c r="E187" s="45"/>
    </row>
    <row r="188" spans="1:5" ht="20.100000000000001" customHeight="1" x14ac:dyDescent="0.2">
      <c r="A188" s="29" t="s">
        <v>324</v>
      </c>
      <c r="B188" s="44">
        <v>190703541</v>
      </c>
      <c r="C188" s="45" t="s">
        <v>325</v>
      </c>
      <c r="D188" s="29">
        <v>1</v>
      </c>
      <c r="E188" s="45"/>
    </row>
    <row r="189" spans="1:5" ht="20.100000000000001" customHeight="1" x14ac:dyDescent="0.2">
      <c r="A189" s="29" t="s">
        <v>326</v>
      </c>
      <c r="B189" s="44">
        <v>190703540</v>
      </c>
      <c r="C189" s="45" t="s">
        <v>327</v>
      </c>
      <c r="D189" s="29">
        <v>2</v>
      </c>
      <c r="E189" s="45"/>
    </row>
    <row r="190" spans="1:5" ht="20.100000000000001" customHeight="1" x14ac:dyDescent="0.2">
      <c r="A190" s="29" t="s">
        <v>328</v>
      </c>
      <c r="B190" s="44">
        <v>190703539</v>
      </c>
      <c r="C190" s="45" t="s">
        <v>329</v>
      </c>
      <c r="D190" s="29">
        <v>2</v>
      </c>
      <c r="E190" s="45"/>
    </row>
    <row r="191" spans="1:5" ht="20.100000000000001" customHeight="1" x14ac:dyDescent="0.2">
      <c r="A191" s="29" t="s">
        <v>330</v>
      </c>
      <c r="B191" s="44">
        <v>190703538</v>
      </c>
      <c r="C191" s="45" t="s">
        <v>331</v>
      </c>
      <c r="D191" s="29">
        <v>3</v>
      </c>
      <c r="E191" s="45"/>
    </row>
    <row r="192" spans="1:5" ht="20.100000000000001" customHeight="1" x14ac:dyDescent="0.25">
      <c r="A192" s="29"/>
      <c r="B192" s="44"/>
      <c r="C192" s="45"/>
      <c r="D192" s="34">
        <f>SUM(D175:D191)</f>
        <v>45</v>
      </c>
      <c r="E192" s="45"/>
    </row>
    <row r="193" spans="1:5" ht="20.100000000000001" customHeight="1" x14ac:dyDescent="0.2">
      <c r="A193" s="29">
        <v>50102106</v>
      </c>
      <c r="B193" s="44">
        <v>190703564</v>
      </c>
      <c r="C193" s="45" t="s">
        <v>332</v>
      </c>
      <c r="D193" s="29">
        <v>4</v>
      </c>
      <c r="E193" s="45"/>
    </row>
    <row r="194" spans="1:5" ht="20.100000000000001" customHeight="1" x14ac:dyDescent="0.2">
      <c r="A194" s="29">
        <v>50102108</v>
      </c>
      <c r="B194" s="44">
        <v>190703563</v>
      </c>
      <c r="C194" s="45" t="s">
        <v>333</v>
      </c>
      <c r="D194" s="29">
        <v>4</v>
      </c>
      <c r="E194" s="45"/>
    </row>
    <row r="195" spans="1:5" ht="20.100000000000001" customHeight="1" x14ac:dyDescent="0.2">
      <c r="A195" s="29" t="s">
        <v>44</v>
      </c>
      <c r="B195" s="44">
        <v>2100022697</v>
      </c>
      <c r="C195" s="45" t="s">
        <v>334</v>
      </c>
      <c r="D195" s="29">
        <v>4</v>
      </c>
      <c r="E195" s="45"/>
    </row>
    <row r="196" spans="1:5" ht="20.100000000000001" customHeight="1" x14ac:dyDescent="0.2">
      <c r="A196" s="29" t="s">
        <v>45</v>
      </c>
      <c r="B196" s="44">
        <v>2100022698</v>
      </c>
      <c r="C196" s="45" t="s">
        <v>335</v>
      </c>
      <c r="D196" s="29">
        <v>4</v>
      </c>
      <c r="E196" s="45"/>
    </row>
    <row r="197" spans="1:5" ht="20.100000000000001" customHeight="1" x14ac:dyDescent="0.2">
      <c r="A197" s="29" t="s">
        <v>46</v>
      </c>
      <c r="B197" s="44">
        <v>2100028611</v>
      </c>
      <c r="C197" s="45" t="s">
        <v>47</v>
      </c>
      <c r="D197" s="29">
        <v>4</v>
      </c>
      <c r="E197" s="45"/>
    </row>
    <row r="198" spans="1:5" ht="20.100000000000001" customHeight="1" x14ac:dyDescent="0.2">
      <c r="A198" s="29" t="s">
        <v>48</v>
      </c>
      <c r="B198" s="44" t="s">
        <v>49</v>
      </c>
      <c r="C198" s="45" t="s">
        <v>50</v>
      </c>
      <c r="D198" s="29">
        <v>4</v>
      </c>
      <c r="E198" s="45"/>
    </row>
    <row r="199" spans="1:5" ht="20.100000000000001" customHeight="1" x14ac:dyDescent="0.2">
      <c r="A199" s="29" t="s">
        <v>51</v>
      </c>
      <c r="B199" s="44">
        <v>2100010645</v>
      </c>
      <c r="C199" s="45" t="s">
        <v>52</v>
      </c>
      <c r="D199" s="29">
        <v>4</v>
      </c>
      <c r="E199" s="45"/>
    </row>
    <row r="200" spans="1:5" ht="20.100000000000001" customHeight="1" x14ac:dyDescent="0.2">
      <c r="A200" s="29" t="s">
        <v>53</v>
      </c>
      <c r="B200" s="44">
        <v>2100007516</v>
      </c>
      <c r="C200" s="45" t="s">
        <v>54</v>
      </c>
      <c r="D200" s="29">
        <v>4</v>
      </c>
      <c r="E200" s="45"/>
    </row>
    <row r="201" spans="1:5" ht="20.100000000000001" customHeight="1" x14ac:dyDescent="0.2">
      <c r="A201" s="29" t="s">
        <v>55</v>
      </c>
      <c r="B201" s="44" t="s">
        <v>56</v>
      </c>
      <c r="C201" s="45" t="s">
        <v>336</v>
      </c>
      <c r="D201" s="29">
        <v>2</v>
      </c>
      <c r="E201" s="45"/>
    </row>
    <row r="202" spans="1:5" ht="20.100000000000001" customHeight="1" x14ac:dyDescent="0.2">
      <c r="A202" s="29" t="s">
        <v>57</v>
      </c>
      <c r="B202" s="44" t="s">
        <v>58</v>
      </c>
      <c r="C202" s="45" t="s">
        <v>337</v>
      </c>
      <c r="D202" s="29">
        <v>2</v>
      </c>
      <c r="E202" s="45"/>
    </row>
    <row r="203" spans="1:5" ht="20.100000000000001" customHeight="1" x14ac:dyDescent="0.2">
      <c r="A203" s="29" t="s">
        <v>59</v>
      </c>
      <c r="B203" s="44">
        <v>2100023365</v>
      </c>
      <c r="C203" s="45" t="s">
        <v>338</v>
      </c>
      <c r="D203" s="29">
        <v>2</v>
      </c>
      <c r="E203" s="45"/>
    </row>
    <row r="204" spans="1:5" ht="20.100000000000001" customHeight="1" x14ac:dyDescent="0.2">
      <c r="A204" s="29" t="s">
        <v>339</v>
      </c>
      <c r="B204" s="44" t="s">
        <v>340</v>
      </c>
      <c r="C204" s="45" t="s">
        <v>341</v>
      </c>
      <c r="D204" s="29">
        <v>2</v>
      </c>
      <c r="E204" s="45"/>
    </row>
    <row r="205" spans="1:5" ht="20.100000000000001" customHeight="1" x14ac:dyDescent="0.2">
      <c r="A205" s="29" t="s">
        <v>342</v>
      </c>
      <c r="B205" s="44" t="s">
        <v>343</v>
      </c>
      <c r="C205" s="45" t="s">
        <v>344</v>
      </c>
      <c r="D205" s="29">
        <v>2</v>
      </c>
      <c r="E205" s="45"/>
    </row>
    <row r="206" spans="1:5" ht="20.100000000000001" customHeight="1" x14ac:dyDescent="0.2">
      <c r="A206" s="29" t="s">
        <v>345</v>
      </c>
      <c r="B206" s="44"/>
      <c r="C206" s="45" t="s">
        <v>346</v>
      </c>
      <c r="D206" s="29">
        <v>3</v>
      </c>
      <c r="E206" s="45"/>
    </row>
    <row r="207" spans="1:5" ht="20.100000000000001" customHeight="1" x14ac:dyDescent="0.2">
      <c r="A207" s="29" t="s">
        <v>347</v>
      </c>
      <c r="B207" s="44"/>
      <c r="C207" s="45" t="s">
        <v>348</v>
      </c>
      <c r="D207" s="29">
        <v>1</v>
      </c>
      <c r="E207" s="45"/>
    </row>
    <row r="208" spans="1:5" ht="20.100000000000001" customHeight="1" x14ac:dyDescent="0.2">
      <c r="A208" s="29" t="s">
        <v>349</v>
      </c>
      <c r="B208" s="44" t="s">
        <v>350</v>
      </c>
      <c r="C208" s="45" t="s">
        <v>351</v>
      </c>
      <c r="D208" s="29">
        <v>1</v>
      </c>
      <c r="E208" s="45"/>
    </row>
    <row r="209" spans="1:5" ht="20.100000000000001" customHeight="1" x14ac:dyDescent="0.2">
      <c r="A209" s="29" t="s">
        <v>352</v>
      </c>
      <c r="B209" s="44"/>
      <c r="C209" s="45" t="s">
        <v>353</v>
      </c>
      <c r="D209" s="29">
        <v>1</v>
      </c>
      <c r="E209" s="45"/>
    </row>
    <row r="210" spans="1:5" ht="20.100000000000001" customHeight="1" x14ac:dyDescent="0.2">
      <c r="A210" s="29"/>
      <c r="B210" s="44"/>
      <c r="C210" s="45"/>
      <c r="D210" s="29"/>
      <c r="E210" s="45"/>
    </row>
    <row r="211" spans="1:5" ht="20.100000000000001" customHeight="1" x14ac:dyDescent="0.2">
      <c r="A211" s="26"/>
      <c r="B211" s="47"/>
      <c r="C211" s="48"/>
      <c r="D211" s="48"/>
      <c r="E211" s="48"/>
    </row>
    <row r="212" spans="1:5" ht="20.100000000000001" customHeight="1" x14ac:dyDescent="0.25">
      <c r="A212" s="49"/>
      <c r="B212" s="49"/>
      <c r="C212" s="49"/>
      <c r="D212" s="49"/>
      <c r="E212" s="49"/>
    </row>
    <row r="213" spans="1:5" ht="20.100000000000001" customHeight="1" x14ac:dyDescent="0.25">
      <c r="A213" s="50"/>
      <c r="B213" s="51"/>
      <c r="C213" s="52" t="s">
        <v>354</v>
      </c>
      <c r="D213" s="50"/>
      <c r="E213" s="50"/>
    </row>
    <row r="214" spans="1:5" ht="20.100000000000001" customHeight="1" x14ac:dyDescent="0.25">
      <c r="A214" s="50"/>
      <c r="B214" s="53" t="s">
        <v>60</v>
      </c>
      <c r="C214" s="53" t="s">
        <v>68</v>
      </c>
      <c r="D214" s="50"/>
      <c r="E214" s="50"/>
    </row>
    <row r="215" spans="1:5" ht="20.100000000000001" customHeight="1" x14ac:dyDescent="0.25">
      <c r="A215" s="50"/>
      <c r="B215" s="51"/>
      <c r="C215" s="53" t="s">
        <v>355</v>
      </c>
      <c r="D215" s="50"/>
      <c r="E215" s="50"/>
    </row>
    <row r="216" spans="1:5" ht="20.100000000000001" customHeight="1" x14ac:dyDescent="0.25">
      <c r="A216" s="50"/>
      <c r="B216" s="35">
        <v>2</v>
      </c>
      <c r="C216" s="36" t="s">
        <v>356</v>
      </c>
      <c r="D216" s="50"/>
      <c r="E216" s="50"/>
    </row>
    <row r="217" spans="1:5" ht="20.100000000000001" customHeight="1" x14ac:dyDescent="0.25">
      <c r="A217" s="50"/>
      <c r="B217" s="35">
        <v>2</v>
      </c>
      <c r="C217" s="36" t="s">
        <v>357</v>
      </c>
      <c r="D217" s="50"/>
      <c r="E217" s="50"/>
    </row>
    <row r="218" spans="1:5" ht="20.100000000000001" customHeight="1" x14ac:dyDescent="0.25">
      <c r="A218" s="50"/>
      <c r="B218" s="35">
        <v>2</v>
      </c>
      <c r="C218" s="36" t="s">
        <v>358</v>
      </c>
      <c r="D218" s="50"/>
      <c r="E218" s="50"/>
    </row>
    <row r="219" spans="1:5" ht="20.100000000000001" customHeight="1" x14ac:dyDescent="0.25">
      <c r="A219" s="50"/>
      <c r="B219" s="35">
        <v>2</v>
      </c>
      <c r="C219" s="36" t="s">
        <v>359</v>
      </c>
      <c r="D219" s="50"/>
      <c r="E219" s="50"/>
    </row>
    <row r="220" spans="1:5" ht="20.100000000000001" customHeight="1" x14ac:dyDescent="0.25">
      <c r="A220" s="50"/>
      <c r="B220" s="35">
        <v>9</v>
      </c>
      <c r="C220" s="36" t="s">
        <v>360</v>
      </c>
      <c r="D220" s="50"/>
      <c r="E220" s="50"/>
    </row>
    <row r="221" spans="1:5" ht="20.100000000000001" customHeight="1" x14ac:dyDescent="0.25">
      <c r="A221" s="50"/>
      <c r="B221" s="51"/>
      <c r="C221" s="53" t="s">
        <v>361</v>
      </c>
      <c r="D221" s="50"/>
      <c r="E221" s="50"/>
    </row>
    <row r="222" spans="1:5" ht="20.100000000000001" customHeight="1" x14ac:dyDescent="0.25">
      <c r="A222" s="50"/>
      <c r="B222" s="35">
        <v>4</v>
      </c>
      <c r="C222" s="36" t="s">
        <v>362</v>
      </c>
      <c r="D222" s="50"/>
      <c r="E222" s="50"/>
    </row>
    <row r="223" spans="1:5" ht="20.100000000000001" customHeight="1" x14ac:dyDescent="0.25">
      <c r="A223" s="50"/>
      <c r="B223" s="35">
        <v>2</v>
      </c>
      <c r="C223" s="36" t="s">
        <v>363</v>
      </c>
      <c r="D223" s="50"/>
      <c r="E223" s="50"/>
    </row>
    <row r="224" spans="1:5" ht="20.100000000000001" customHeight="1" x14ac:dyDescent="0.25">
      <c r="A224" s="50"/>
      <c r="B224" s="35">
        <v>1</v>
      </c>
      <c r="C224" s="36" t="s">
        <v>358</v>
      </c>
      <c r="D224" s="50"/>
      <c r="E224" s="50"/>
    </row>
    <row r="225" spans="1:5" ht="20.100000000000001" customHeight="1" x14ac:dyDescent="0.25">
      <c r="A225" s="50"/>
      <c r="B225" s="35">
        <v>1</v>
      </c>
      <c r="C225" s="36" t="s">
        <v>359</v>
      </c>
      <c r="D225" s="50"/>
      <c r="E225" s="50"/>
    </row>
    <row r="226" spans="1:5" ht="20.100000000000001" customHeight="1" x14ac:dyDescent="0.25">
      <c r="A226" s="50"/>
      <c r="B226" s="35">
        <v>2</v>
      </c>
      <c r="C226" s="36" t="s">
        <v>360</v>
      </c>
      <c r="D226" s="50"/>
      <c r="E226" s="50"/>
    </row>
    <row r="227" spans="1:5" ht="20.100000000000001" customHeight="1" x14ac:dyDescent="0.25">
      <c r="A227" s="50"/>
      <c r="B227" s="51"/>
      <c r="C227" s="53" t="s">
        <v>364</v>
      </c>
      <c r="D227" s="50"/>
      <c r="E227" s="50"/>
    </row>
    <row r="228" spans="1:5" ht="20.100000000000001" customHeight="1" x14ac:dyDescent="0.25">
      <c r="A228" s="50"/>
      <c r="B228" s="35">
        <v>2</v>
      </c>
      <c r="C228" s="36" t="s">
        <v>365</v>
      </c>
      <c r="D228" s="50"/>
      <c r="E228" s="50"/>
    </row>
    <row r="229" spans="1:5" ht="20.100000000000001" customHeight="1" x14ac:dyDescent="0.25">
      <c r="A229" s="50"/>
      <c r="B229" s="35">
        <v>1</v>
      </c>
      <c r="C229" s="36" t="s">
        <v>363</v>
      </c>
      <c r="D229" s="50"/>
      <c r="E229" s="50"/>
    </row>
    <row r="230" spans="1:5" ht="20.100000000000001" customHeight="1" x14ac:dyDescent="0.25">
      <c r="A230" s="50"/>
      <c r="B230" s="35">
        <v>1</v>
      </c>
      <c r="C230" s="36" t="s">
        <v>358</v>
      </c>
      <c r="D230" s="50"/>
      <c r="E230" s="50"/>
    </row>
    <row r="231" spans="1:5" ht="20.100000000000001" customHeight="1" x14ac:dyDescent="0.25">
      <c r="A231" s="50"/>
      <c r="B231" s="35">
        <v>1</v>
      </c>
      <c r="C231" s="36" t="s">
        <v>359</v>
      </c>
      <c r="D231" s="50"/>
      <c r="E231" s="50"/>
    </row>
    <row r="232" spans="1:5" ht="20.100000000000001" customHeight="1" x14ac:dyDescent="0.25">
      <c r="A232" s="50"/>
      <c r="B232" s="35">
        <v>1</v>
      </c>
      <c r="C232" s="36" t="s">
        <v>366</v>
      </c>
      <c r="D232" s="50"/>
      <c r="E232" s="50"/>
    </row>
    <row r="233" spans="1:5" ht="20.100000000000001" customHeight="1" x14ac:dyDescent="0.25">
      <c r="A233" s="50"/>
      <c r="B233" s="51"/>
      <c r="C233" s="53" t="s">
        <v>367</v>
      </c>
      <c r="D233" s="50"/>
      <c r="E233" s="50"/>
    </row>
    <row r="234" spans="1:5" ht="20.100000000000001" customHeight="1" x14ac:dyDescent="0.25">
      <c r="A234" s="50"/>
      <c r="B234" s="35">
        <v>3</v>
      </c>
      <c r="C234" s="36" t="s">
        <v>368</v>
      </c>
      <c r="D234" s="50"/>
      <c r="E234" s="50"/>
    </row>
    <row r="235" spans="1:5" ht="20.100000000000001" customHeight="1" x14ac:dyDescent="0.25">
      <c r="A235" s="50"/>
      <c r="B235" s="35">
        <v>1</v>
      </c>
      <c r="C235" s="36" t="s">
        <v>363</v>
      </c>
      <c r="D235" s="50"/>
      <c r="E235" s="50"/>
    </row>
    <row r="236" spans="1:5" ht="20.100000000000001" customHeight="1" x14ac:dyDescent="0.25">
      <c r="A236" s="50"/>
      <c r="B236" s="35">
        <v>1</v>
      </c>
      <c r="C236" s="36" t="s">
        <v>358</v>
      </c>
      <c r="D236" s="50"/>
      <c r="E236" s="50"/>
    </row>
    <row r="237" spans="1:5" ht="20.100000000000001" customHeight="1" x14ac:dyDescent="0.25">
      <c r="A237" s="50"/>
      <c r="B237" s="35">
        <v>1</v>
      </c>
      <c r="C237" s="36" t="s">
        <v>359</v>
      </c>
      <c r="D237" s="50"/>
      <c r="E237" s="50"/>
    </row>
    <row r="238" spans="1:5" ht="20.100000000000001" customHeight="1" x14ac:dyDescent="0.25">
      <c r="A238" s="50"/>
      <c r="B238" s="35">
        <v>1</v>
      </c>
      <c r="C238" s="36" t="s">
        <v>366</v>
      </c>
      <c r="D238" s="50"/>
      <c r="E238" s="50"/>
    </row>
    <row r="239" spans="1:5" ht="20.100000000000001" customHeight="1" x14ac:dyDescent="0.25">
      <c r="A239" s="50"/>
      <c r="B239" s="35">
        <v>1</v>
      </c>
      <c r="C239" s="36" t="s">
        <v>357</v>
      </c>
      <c r="D239" s="50"/>
      <c r="E239" s="50"/>
    </row>
    <row r="240" spans="1:5" ht="20.100000000000001" customHeight="1" x14ac:dyDescent="0.25">
      <c r="A240" s="50"/>
      <c r="B240" s="35"/>
      <c r="C240" s="53" t="s">
        <v>369</v>
      </c>
      <c r="D240" s="50"/>
      <c r="E240" s="50"/>
    </row>
    <row r="241" spans="1:5" ht="20.100000000000001" customHeight="1" x14ac:dyDescent="0.25">
      <c r="A241" s="50"/>
      <c r="B241" s="35"/>
      <c r="C241" s="53" t="s">
        <v>370</v>
      </c>
      <c r="D241" s="50"/>
      <c r="E241" s="50"/>
    </row>
    <row r="242" spans="1:5" ht="20.100000000000001" customHeight="1" x14ac:dyDescent="0.25">
      <c r="A242" s="50"/>
      <c r="B242" s="35">
        <v>2</v>
      </c>
      <c r="C242" s="36" t="s">
        <v>371</v>
      </c>
      <c r="D242" s="50"/>
      <c r="E242" s="50"/>
    </row>
    <row r="243" spans="1:5" ht="20.100000000000001" customHeight="1" x14ac:dyDescent="0.25">
      <c r="A243" s="50"/>
      <c r="B243" s="35">
        <v>2</v>
      </c>
      <c r="C243" s="36" t="s">
        <v>61</v>
      </c>
      <c r="D243" s="50"/>
      <c r="E243" s="50"/>
    </row>
    <row r="244" spans="1:5" ht="20.100000000000001" customHeight="1" x14ac:dyDescent="0.25">
      <c r="A244" s="50"/>
      <c r="B244" s="35">
        <v>1</v>
      </c>
      <c r="C244" s="36" t="s">
        <v>63</v>
      </c>
      <c r="D244" s="37"/>
      <c r="E244" s="37"/>
    </row>
    <row r="245" spans="1:5" ht="20.100000000000001" customHeight="1" x14ac:dyDescent="0.25">
      <c r="A245" s="50"/>
      <c r="B245" s="35">
        <v>1</v>
      </c>
      <c r="C245" s="36" t="s">
        <v>372</v>
      </c>
      <c r="D245" s="54"/>
      <c r="E245" s="54"/>
    </row>
    <row r="246" spans="1:5" ht="20.100000000000001" customHeight="1" x14ac:dyDescent="0.25">
      <c r="A246" s="50"/>
      <c r="B246" s="35">
        <v>2</v>
      </c>
      <c r="C246" s="36" t="s">
        <v>373</v>
      </c>
      <c r="D246" s="55"/>
      <c r="E246" s="55"/>
    </row>
    <row r="247" spans="1:5" ht="20.100000000000001" customHeight="1" x14ac:dyDescent="0.25">
      <c r="A247" s="50"/>
      <c r="B247" s="35">
        <v>1</v>
      </c>
      <c r="C247" s="36" t="s">
        <v>374</v>
      </c>
      <c r="D247" s="55"/>
      <c r="E247" s="55"/>
    </row>
    <row r="248" spans="1:5" ht="20.100000000000001" customHeight="1" x14ac:dyDescent="0.25">
      <c r="A248" s="50"/>
      <c r="B248" s="35">
        <v>1</v>
      </c>
      <c r="C248" s="36" t="s">
        <v>375</v>
      </c>
      <c r="D248" s="55"/>
      <c r="E248" s="55"/>
    </row>
    <row r="249" spans="1:5" ht="20.100000000000001" customHeight="1" x14ac:dyDescent="0.25">
      <c r="A249" s="50"/>
      <c r="B249" s="35">
        <v>1</v>
      </c>
      <c r="C249" s="36" t="s">
        <v>376</v>
      </c>
      <c r="D249" s="55"/>
      <c r="E249" s="55"/>
    </row>
    <row r="250" spans="1:5" ht="20.100000000000001" customHeight="1" x14ac:dyDescent="0.25">
      <c r="A250" s="50"/>
      <c r="B250" s="35">
        <v>1</v>
      </c>
      <c r="C250" s="36" t="s">
        <v>377</v>
      </c>
      <c r="D250" s="55"/>
      <c r="E250" s="55"/>
    </row>
    <row r="251" spans="1:5" ht="20.100000000000001" customHeight="1" x14ac:dyDescent="0.25">
      <c r="A251" s="50"/>
      <c r="B251" s="35">
        <v>1</v>
      </c>
      <c r="C251" s="36" t="s">
        <v>378</v>
      </c>
      <c r="D251" s="55"/>
      <c r="E251" s="55"/>
    </row>
    <row r="252" spans="1:5" ht="20.100000000000001" customHeight="1" x14ac:dyDescent="0.25">
      <c r="A252" s="50"/>
      <c r="B252" s="35">
        <v>1</v>
      </c>
      <c r="C252" s="36" t="s">
        <v>379</v>
      </c>
      <c r="D252" s="55"/>
      <c r="E252" s="55"/>
    </row>
    <row r="253" spans="1:5" ht="20.100000000000001" customHeight="1" x14ac:dyDescent="0.25">
      <c r="A253" s="50"/>
      <c r="B253" s="35">
        <v>1</v>
      </c>
      <c r="C253" s="36" t="s">
        <v>380</v>
      </c>
      <c r="D253" s="55"/>
      <c r="E253" s="55"/>
    </row>
    <row r="254" spans="1:5" ht="20.100000000000001" customHeight="1" x14ac:dyDescent="0.25">
      <c r="A254" s="50"/>
      <c r="B254" s="35">
        <v>2</v>
      </c>
      <c r="C254" s="36" t="s">
        <v>381</v>
      </c>
      <c r="D254" s="55"/>
      <c r="E254" s="55"/>
    </row>
    <row r="255" spans="1:5" ht="20.100000000000001" customHeight="1" x14ac:dyDescent="0.25">
      <c r="A255" s="50"/>
      <c r="B255" s="35">
        <v>1</v>
      </c>
      <c r="C255" s="36" t="s">
        <v>382</v>
      </c>
      <c r="D255" s="55"/>
      <c r="E255" s="55"/>
    </row>
    <row r="256" spans="1:5" ht="20.100000000000001" customHeight="1" x14ac:dyDescent="0.25">
      <c r="A256" s="50"/>
      <c r="B256" s="35">
        <v>2</v>
      </c>
      <c r="C256" s="36" t="s">
        <v>383</v>
      </c>
      <c r="D256" s="55"/>
      <c r="E256" s="55"/>
    </row>
    <row r="257" spans="1:5" ht="20.100000000000001" customHeight="1" x14ac:dyDescent="0.25">
      <c r="A257" s="50"/>
      <c r="B257" s="35">
        <v>1</v>
      </c>
      <c r="C257" s="36" t="s">
        <v>384</v>
      </c>
      <c r="D257" s="55"/>
      <c r="E257" s="55"/>
    </row>
    <row r="258" spans="1:5" ht="20.100000000000001" customHeight="1" x14ac:dyDescent="0.25">
      <c r="A258" s="50"/>
      <c r="B258" s="35">
        <v>1</v>
      </c>
      <c r="C258" s="36" t="s">
        <v>385</v>
      </c>
      <c r="D258" s="55"/>
      <c r="E258" s="55"/>
    </row>
    <row r="259" spans="1:5" ht="20.100000000000001" customHeight="1" x14ac:dyDescent="0.25">
      <c r="A259" s="50"/>
      <c r="B259" s="35">
        <v>7</v>
      </c>
      <c r="C259" s="36" t="s">
        <v>62</v>
      </c>
      <c r="D259" s="55"/>
      <c r="E259" s="55"/>
    </row>
    <row r="260" spans="1:5" ht="20.100000000000001" customHeight="1" x14ac:dyDescent="0.25">
      <c r="A260" s="50"/>
      <c r="B260" s="52">
        <f>SUM(B242:B259)</f>
        <v>29</v>
      </c>
      <c r="C260" s="36"/>
      <c r="D260" s="55"/>
      <c r="E260" s="55"/>
    </row>
    <row r="261" spans="1:5" ht="20.100000000000001" customHeight="1" x14ac:dyDescent="0.25">
      <c r="A261" s="50"/>
      <c r="B261" s="51"/>
      <c r="C261" s="51"/>
      <c r="D261" s="55"/>
      <c r="E261" s="55"/>
    </row>
    <row r="262" spans="1:5" ht="20.100000000000001" customHeight="1" x14ac:dyDescent="0.25">
      <c r="A262" s="50"/>
      <c r="B262" s="51"/>
      <c r="C262" s="53" t="s">
        <v>386</v>
      </c>
      <c r="D262" s="54"/>
      <c r="E262" s="54"/>
    </row>
    <row r="263" spans="1:5" ht="20.100000000000001" customHeight="1" x14ac:dyDescent="0.25">
      <c r="A263" s="50"/>
      <c r="B263" s="35">
        <v>3</v>
      </c>
      <c r="C263" s="36" t="s">
        <v>387</v>
      </c>
      <c r="D263" s="54"/>
      <c r="E263" s="54"/>
    </row>
    <row r="264" spans="1:5" ht="20.100000000000001" customHeight="1" x14ac:dyDescent="0.25">
      <c r="A264" s="50"/>
      <c r="B264" s="35">
        <v>1</v>
      </c>
      <c r="C264" s="28" t="s">
        <v>388</v>
      </c>
      <c r="D264" s="54"/>
      <c r="E264" s="54"/>
    </row>
    <row r="265" spans="1:5" ht="20.100000000000001" customHeight="1" x14ac:dyDescent="0.25">
      <c r="A265" s="50"/>
      <c r="B265" s="35">
        <v>1</v>
      </c>
      <c r="C265" s="28" t="s">
        <v>389</v>
      </c>
      <c r="D265" s="54"/>
      <c r="E265" s="54"/>
    </row>
    <row r="266" spans="1:5" ht="20.100000000000001" customHeight="1" x14ac:dyDescent="0.25">
      <c r="A266" s="50"/>
      <c r="B266" s="35">
        <v>1</v>
      </c>
      <c r="C266" s="28" t="s">
        <v>390</v>
      </c>
      <c r="D266" s="54"/>
      <c r="E266" s="54"/>
    </row>
    <row r="267" spans="1:5" ht="20.100000000000001" customHeight="1" x14ac:dyDescent="0.25">
      <c r="A267" s="50"/>
      <c r="B267" s="35">
        <v>1</v>
      </c>
      <c r="C267" s="28" t="s">
        <v>391</v>
      </c>
      <c r="D267" s="54"/>
      <c r="E267" s="54"/>
    </row>
    <row r="268" spans="1:5" ht="20.100000000000001" customHeight="1" x14ac:dyDescent="0.25">
      <c r="A268" s="50"/>
      <c r="B268" s="35">
        <v>1</v>
      </c>
      <c r="C268" s="28" t="s">
        <v>392</v>
      </c>
      <c r="D268" s="54"/>
      <c r="E268" s="54"/>
    </row>
    <row r="269" spans="1:5" ht="20.100000000000001" customHeight="1" x14ac:dyDescent="0.25">
      <c r="A269" s="50"/>
      <c r="B269" s="35">
        <v>2</v>
      </c>
      <c r="C269" s="28" t="s">
        <v>393</v>
      </c>
      <c r="D269" s="54"/>
      <c r="E269" s="54"/>
    </row>
    <row r="270" spans="1:5" ht="20.100000000000001" customHeight="1" x14ac:dyDescent="0.25">
      <c r="A270" s="50"/>
      <c r="B270" s="35">
        <v>1</v>
      </c>
      <c r="C270" s="28" t="s">
        <v>394</v>
      </c>
      <c r="D270" s="54"/>
      <c r="E270" s="54"/>
    </row>
    <row r="271" spans="1:5" ht="20.100000000000001" customHeight="1" x14ac:dyDescent="0.25">
      <c r="A271" s="50"/>
      <c r="B271" s="35">
        <v>2</v>
      </c>
      <c r="C271" s="28" t="s">
        <v>395</v>
      </c>
      <c r="D271" s="54"/>
      <c r="E271" s="54"/>
    </row>
    <row r="272" spans="1:5" ht="20.100000000000001" customHeight="1" x14ac:dyDescent="0.25">
      <c r="A272" s="50"/>
      <c r="B272" s="35">
        <v>1</v>
      </c>
      <c r="C272" s="28" t="s">
        <v>396</v>
      </c>
      <c r="D272" s="54"/>
      <c r="E272" s="54"/>
    </row>
    <row r="273" spans="1:5" ht="20.100000000000001" customHeight="1" x14ac:dyDescent="0.25">
      <c r="A273" s="50"/>
      <c r="B273" s="35">
        <v>1</v>
      </c>
      <c r="C273" s="28" t="s">
        <v>397</v>
      </c>
      <c r="D273" s="54"/>
      <c r="E273" s="54"/>
    </row>
    <row r="274" spans="1:5" ht="20.100000000000001" customHeight="1" x14ac:dyDescent="0.25">
      <c r="A274" s="50"/>
      <c r="B274" s="35">
        <v>2</v>
      </c>
      <c r="C274" s="28" t="s">
        <v>398</v>
      </c>
      <c r="D274" s="54"/>
      <c r="E274" s="54"/>
    </row>
    <row r="275" spans="1:5" ht="20.100000000000001" customHeight="1" x14ac:dyDescent="0.25">
      <c r="A275" s="50"/>
      <c r="B275" s="35">
        <v>1</v>
      </c>
      <c r="C275" s="28" t="s">
        <v>399</v>
      </c>
      <c r="D275" s="54"/>
      <c r="E275" s="54"/>
    </row>
    <row r="276" spans="1:5" ht="20.100000000000001" customHeight="1" x14ac:dyDescent="0.25">
      <c r="A276" s="50"/>
      <c r="B276" s="35">
        <v>1</v>
      </c>
      <c r="C276" s="28" t="s">
        <v>400</v>
      </c>
      <c r="D276" s="55"/>
      <c r="E276" s="55"/>
    </row>
    <row r="277" spans="1:5" ht="20.100000000000001" customHeight="1" x14ac:dyDescent="0.25">
      <c r="A277" s="50"/>
      <c r="B277" s="53">
        <f>SUM(B263:B276)</f>
        <v>19</v>
      </c>
      <c r="C277" s="56"/>
      <c r="D277" s="55"/>
      <c r="E277" s="55"/>
    </row>
    <row r="278" spans="1:5" ht="20.100000000000001" customHeight="1" x14ac:dyDescent="0.25">
      <c r="A278" s="50"/>
      <c r="B278" s="50"/>
      <c r="C278" s="50"/>
      <c r="D278" s="55"/>
      <c r="E278" s="55"/>
    </row>
    <row r="279" spans="1:5" ht="20.100000000000001" customHeight="1" x14ac:dyDescent="0.25">
      <c r="A279" s="50"/>
      <c r="B279" s="35">
        <v>1</v>
      </c>
      <c r="C279" s="36" t="s">
        <v>401</v>
      </c>
      <c r="D279" s="55"/>
      <c r="E279" s="55"/>
    </row>
    <row r="280" spans="1:5" ht="20.100000000000001" customHeight="1" x14ac:dyDescent="0.25">
      <c r="A280" s="50"/>
      <c r="B280" s="35">
        <v>2</v>
      </c>
      <c r="C280" s="36" t="s">
        <v>405</v>
      </c>
      <c r="D280" s="55"/>
      <c r="E280" s="55"/>
    </row>
    <row r="281" spans="1:5" ht="20.100000000000001" customHeight="1" x14ac:dyDescent="0.25">
      <c r="A281" s="50"/>
      <c r="B281" s="53">
        <f>SUM(B279:B280)</f>
        <v>3</v>
      </c>
      <c r="C281" s="51"/>
      <c r="D281" s="55"/>
      <c r="E281" s="55"/>
    </row>
    <row r="282" spans="1:5" ht="20.100000000000001" customHeight="1" x14ac:dyDescent="0.25">
      <c r="A282" s="50"/>
      <c r="B282" s="50"/>
      <c r="C282" s="50"/>
      <c r="D282" s="55"/>
      <c r="E282" s="55"/>
    </row>
    <row r="283" spans="1:5" ht="20.100000000000001" customHeight="1" x14ac:dyDescent="0.25">
      <c r="A283" s="50"/>
      <c r="B283" s="50"/>
      <c r="C283" s="50"/>
      <c r="D283" s="55"/>
      <c r="E283" s="55"/>
    </row>
    <row r="284" spans="1:5" ht="20.100000000000001" customHeight="1" x14ac:dyDescent="0.2">
      <c r="A284" s="13"/>
      <c r="B284" s="26"/>
      <c r="C284" s="13"/>
      <c r="D284" s="13"/>
      <c r="E284" s="13"/>
    </row>
    <row r="285" spans="1:5" ht="20.100000000000001" customHeight="1" thickBot="1" x14ac:dyDescent="0.3">
      <c r="A285" s="13" t="s">
        <v>64</v>
      </c>
      <c r="B285" s="31"/>
      <c r="C285" s="57"/>
      <c r="D285" s="13"/>
      <c r="E285" s="13"/>
    </row>
    <row r="286" spans="1:5" ht="20.100000000000001" customHeight="1" x14ac:dyDescent="0.25">
      <c r="A286" s="13"/>
      <c r="B286" s="31"/>
      <c r="C286" s="31"/>
      <c r="D286" s="13"/>
      <c r="E286" s="13"/>
    </row>
    <row r="287" spans="1:5" ht="20.100000000000001" customHeight="1" x14ac:dyDescent="0.25">
      <c r="A287" s="13"/>
      <c r="B287" s="31"/>
      <c r="C287" s="31"/>
      <c r="D287" s="13"/>
      <c r="E287" s="13"/>
    </row>
    <row r="288" spans="1:5" ht="20.100000000000001" customHeight="1" x14ac:dyDescent="0.25">
      <c r="A288" s="13"/>
      <c r="B288" s="31"/>
      <c r="C288" s="31"/>
      <c r="D288" s="13"/>
      <c r="E288" s="13"/>
    </row>
    <row r="289" spans="1:5" ht="20.100000000000001" customHeight="1" thickBot="1" x14ac:dyDescent="0.3">
      <c r="A289" s="13" t="s">
        <v>65</v>
      </c>
      <c r="B289" s="31"/>
      <c r="C289" s="57"/>
      <c r="D289" s="13"/>
      <c r="E289" s="13"/>
    </row>
    <row r="290" spans="1:5" ht="20.100000000000001" customHeight="1" x14ac:dyDescent="0.25">
      <c r="A290" s="13"/>
      <c r="B290" s="31"/>
      <c r="C290" s="31"/>
      <c r="D290" s="13"/>
      <c r="E290" s="13"/>
    </row>
    <row r="291" spans="1:5" ht="20.100000000000001" customHeight="1" x14ac:dyDescent="0.25">
      <c r="A291" s="61"/>
      <c r="B291"/>
      <c r="C291"/>
      <c r="D291" s="13"/>
      <c r="E291" s="13"/>
    </row>
    <row r="292" spans="1:5" ht="20.100000000000001" customHeight="1" x14ac:dyDescent="0.25">
      <c r="A292" s="61"/>
      <c r="B292"/>
      <c r="C292"/>
      <c r="D292" s="13"/>
      <c r="E292" s="13"/>
    </row>
    <row r="293" spans="1:5" ht="20.100000000000001" customHeight="1" thickBot="1" x14ac:dyDescent="0.3">
      <c r="A293" s="13" t="s">
        <v>66</v>
      </c>
      <c r="B293" s="31"/>
      <c r="C293" s="57"/>
      <c r="D293" s="13"/>
      <c r="E293" s="13"/>
    </row>
    <row r="294" spans="1:5" ht="20.100000000000001" customHeight="1" x14ac:dyDescent="0.25">
      <c r="A294" s="13"/>
      <c r="B294" s="31"/>
      <c r="C294" s="31"/>
      <c r="D294" s="13"/>
      <c r="E294" s="13"/>
    </row>
    <row r="295" spans="1:5" ht="20.100000000000001" customHeight="1" x14ac:dyDescent="0.2">
      <c r="A295" s="58"/>
      <c r="B295" s="58"/>
      <c r="C295" s="59"/>
      <c r="D295" s="13"/>
      <c r="E295" s="13"/>
    </row>
    <row r="296" spans="1:5" ht="20.100000000000001" customHeight="1" thickBot="1" x14ac:dyDescent="0.3">
      <c r="A296" s="13" t="s">
        <v>67</v>
      </c>
      <c r="B296" s="31"/>
      <c r="C296" s="57"/>
      <c r="D296" s="13"/>
      <c r="E296" s="13"/>
    </row>
    <row r="297" spans="1:5" ht="20.100000000000001" customHeight="1" x14ac:dyDescent="0.2">
      <c r="A297" s="13"/>
      <c r="B297" s="26"/>
      <c r="C297" s="13"/>
      <c r="D297" s="13"/>
      <c r="E297" s="13"/>
    </row>
    <row r="298" spans="1:5" ht="20.100000000000001" customHeight="1" x14ac:dyDescent="0.2">
      <c r="A298" s="13"/>
      <c r="B298" s="26"/>
      <c r="C298" s="13"/>
      <c r="D298" s="13"/>
      <c r="E298" s="13"/>
    </row>
    <row r="299" spans="1:5" ht="20.100000000000001" customHeight="1" x14ac:dyDescent="0.2">
      <c r="A299" s="13"/>
      <c r="B299" s="26"/>
      <c r="C299" s="13"/>
      <c r="D299" s="13"/>
      <c r="E299" s="13"/>
    </row>
    <row r="300" spans="1:5" ht="20.100000000000001" customHeight="1" thickBot="1" x14ac:dyDescent="0.25">
      <c r="A300" s="13" t="s">
        <v>402</v>
      </c>
      <c r="B300" s="26"/>
      <c r="C300" s="60"/>
      <c r="D300" s="13"/>
      <c r="E300" s="13"/>
    </row>
    <row r="301" spans="1:5" ht="20.100000000000001" customHeight="1" x14ac:dyDescent="0.2">
      <c r="A301" s="13"/>
      <c r="B301" s="26"/>
      <c r="C301" s="13"/>
      <c r="D301" s="13"/>
      <c r="E301" s="13"/>
    </row>
    <row r="302" spans="1:5" ht="20.100000000000001" customHeight="1" x14ac:dyDescent="0.2">
      <c r="A302" s="13"/>
      <c r="B302" s="26"/>
      <c r="C302" s="13"/>
      <c r="D302" s="13"/>
      <c r="E302" s="13"/>
    </row>
  </sheetData>
  <mergeCells count="11">
    <mergeCell ref="A9:B9"/>
    <mergeCell ref="A2:E2"/>
    <mergeCell ref="A3:E3"/>
    <mergeCell ref="A4:E4"/>
    <mergeCell ref="J4:K5"/>
    <mergeCell ref="A7:B7"/>
    <mergeCell ref="A11:B11"/>
    <mergeCell ref="A13:B13"/>
    <mergeCell ref="A15:B15"/>
    <mergeCell ref="A17:B17"/>
    <mergeCell ref="A19:B19"/>
  </mergeCells>
  <pageMargins left="0.70866141732283472" right="0.31496062992125984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2023-02-02T21:29:42Z</cp:lastPrinted>
  <dcterms:created xsi:type="dcterms:W3CDTF">2023-01-31T15:06:34Z</dcterms:created>
  <dcterms:modified xsi:type="dcterms:W3CDTF">2023-02-02T21:31:43Z</dcterms:modified>
</cp:coreProperties>
</file>