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HL\"/>
    </mc:Choice>
  </mc:AlternateContent>
  <xr:revisionPtr revIDLastSave="0" documentId="13_ncr:1_{2935D51E-5AF6-4D02-AE26-49A3F2D08751}" xr6:coauthVersionLast="47" xr6:coauthVersionMax="47" xr10:uidLastSave="{00000000-0000-0000-0000-000000000000}"/>
  <bookViews>
    <workbookView xWindow="-120" yWindow="-120" windowWidth="29040" windowHeight="15840" xr2:uid="{CFA71C40-99FA-4898-9773-7C7F9CD00CAF}"/>
  </bookViews>
  <sheets>
    <sheet name="Hoja1" sheetId="1" r:id="rId1"/>
  </sheets>
  <definedNames>
    <definedName name="_xlnm.Print_Area" localSheetId="0">Hoja1!$A$1:$E$106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1" l="1"/>
  <c r="C7" i="1" l="1"/>
</calcChain>
</file>

<file path=xl/sharedStrings.xml><?xml version="1.0" encoding="utf-8"?>
<sst xmlns="http://schemas.openxmlformats.org/spreadsheetml/2006/main" count="144" uniqueCount="139">
  <si>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</si>
  <si>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</si>
  <si>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</si>
  <si>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</si>
  <si>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</si>
  <si>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</si>
  <si>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</si>
  <si>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</si>
  <si>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</si>
  <si>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</si>
  <si>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</si>
  <si>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</si>
  <si>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</si>
  <si>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</si>
  <si>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</si>
  <si>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</si>
  <si>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</si>
  <si>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</si>
  <si>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</si>
  <si>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</si>
  <si>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>DESCRIPCIÓN</t>
  </si>
  <si>
    <t>CURETA</t>
  </si>
  <si>
    <t>GUVIA</t>
  </si>
  <si>
    <t>DESPERIO</t>
  </si>
  <si>
    <t>SEPARADORES MINIHOMMAN</t>
  </si>
  <si>
    <t>PINZA EN PUNTA MEDIANA</t>
  </si>
  <si>
    <t>INSTRUMENTADOR</t>
  </si>
  <si>
    <t>VERIFICADO POR</t>
  </si>
  <si>
    <t>CENTRO QUIRURGICO Y REHABILITACION DLM</t>
  </si>
  <si>
    <t>ARCOS PLAZA</t>
  </si>
  <si>
    <t xml:space="preserve">BANDEJA INFERIOR </t>
  </si>
  <si>
    <t>MEDIDOR DE PROFUNDIDAD</t>
  </si>
  <si>
    <t>RECIBIDO POR</t>
  </si>
  <si>
    <t>ENTREGADO POR</t>
  </si>
  <si>
    <t>OBSERVACIONES</t>
  </si>
  <si>
    <t>NEIQ0719</t>
  </si>
  <si>
    <t>8:00AM</t>
  </si>
  <si>
    <t xml:space="preserve">TIPO DE SEGURO </t>
  </si>
  <si>
    <t xml:space="preserve">IDENTIFICACION DEL PACIENTE </t>
  </si>
  <si>
    <t xml:space="preserve">DR. ORDOÑEZ </t>
  </si>
  <si>
    <t>465.450</t>
  </si>
  <si>
    <t>190805267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</si>
  <si>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</si>
  <si>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</si>
  <si>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</si>
  <si>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</si>
  <si>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</si>
  <si>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</si>
  <si>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190805268</t>
  </si>
  <si>
    <t>TORNILLO CANULADO 6.5*65mm ACERO</t>
  </si>
  <si>
    <t>465.470</t>
  </si>
  <si>
    <t>190805269</t>
  </si>
  <si>
    <t>TORNILLO CANULADO 6.5*70mm ACERO</t>
  </si>
  <si>
    <t>465.475</t>
  </si>
  <si>
    <t>190805271</t>
  </si>
  <si>
    <t>TORNILLO CANULADO 6.5*75mm ACERO</t>
  </si>
  <si>
    <t>465.480</t>
  </si>
  <si>
    <t>190805272</t>
  </si>
  <si>
    <t>TORNILLO CANULADO 6.5*80mm ACERO</t>
  </si>
  <si>
    <t>465.485</t>
  </si>
  <si>
    <t>190805273</t>
  </si>
  <si>
    <t>TORNILLO CANULADO 6.5*85mm ACERO</t>
  </si>
  <si>
    <t>465.490</t>
  </si>
  <si>
    <t>200214385</t>
  </si>
  <si>
    <t>TORNILLO CANULADO 6.5*90mm ACERO</t>
  </si>
  <si>
    <t>465.495</t>
  </si>
  <si>
    <t>190805275</t>
  </si>
  <si>
    <t>TORNILLO CANULADO 6.5*95mm ACERO</t>
  </si>
  <si>
    <t>465.500</t>
  </si>
  <si>
    <t>190805276</t>
  </si>
  <si>
    <t>TORNILLO CANULADO 6.5*100mm ACERO</t>
  </si>
  <si>
    <t>465.505</t>
  </si>
  <si>
    <t>TORNILLO CANULADO 6.5*105mm ACERO</t>
  </si>
  <si>
    <t>465.510</t>
  </si>
  <si>
    <t xml:space="preserve">TORNILLO CANULADO 6.5*110mm ACERO </t>
  </si>
  <si>
    <t>115.020</t>
  </si>
  <si>
    <t>200316715</t>
  </si>
  <si>
    <t>ARANDELA 4.5mm ACERO</t>
  </si>
  <si>
    <t>INSTRUMENTAL EQUIPO CANULADOS</t>
  </si>
  <si>
    <t>BROCA CANULADA CON TOPE 4.5 MM</t>
  </si>
  <si>
    <t>BROCA CANULADA  4.5 MM</t>
  </si>
  <si>
    <t xml:space="preserve">DESTORNILLADOR HEXAGONAL CANULADO 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</si>
  <si>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</si>
  <si>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</si>
  <si>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</si>
  <si>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</si>
  <si>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</si>
  <si>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</si>
  <si>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</si>
  <si>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AJUSTABLE </t>
  </si>
  <si>
    <t xml:space="preserve">2 PIEZAS </t>
  </si>
  <si>
    <t>GUIA DE BROCA CON DILATADOR PARA BROCA CANULADA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</si>
  <si>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</si>
  <si>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</si>
  <si>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</si>
  <si>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</si>
  <si>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>MOTOR CANULADO</t>
  </si>
  <si>
    <t xml:space="preserve">ADAPTADORES  ANCLAJE DE MOTOR </t>
  </si>
  <si>
    <t>LLAVE JACOBS</t>
  </si>
  <si>
    <t xml:space="preserve">PROTECTORES DE BATERIA </t>
  </si>
  <si>
    <t xml:space="preserve">BATERIAS  NEGRAS </t>
  </si>
  <si>
    <t xml:space="preserve">CONTENEDOR DE MOTOR </t>
  </si>
  <si>
    <t>Ti-465.240</t>
  </si>
  <si>
    <t xml:space="preserve">TORNILLO CANULADO 6.5*40mm TITANIO  </t>
  </si>
  <si>
    <t>Ti-465.245</t>
  </si>
  <si>
    <t xml:space="preserve">TORNILLO CANULADO 6.5*45mm TITANIO  </t>
  </si>
  <si>
    <t>Ti-465.250</t>
  </si>
  <si>
    <t xml:space="preserve">TORNILLO CANULADO 6.5 *50mm TITANIO  </t>
  </si>
  <si>
    <t>Ti-465.255</t>
  </si>
  <si>
    <t xml:space="preserve">TORNILLO CANULADO 6.5*55mm TITANIO  </t>
  </si>
  <si>
    <t>Ti-465.260</t>
  </si>
  <si>
    <t>200114127</t>
  </si>
  <si>
    <t>TORNILLO CANULADO 6.5*60mm TITANIO</t>
  </si>
  <si>
    <t>Ti-465.265</t>
  </si>
  <si>
    <t>TORNILLO CANULADO 6.5*65mm TITANIO</t>
  </si>
  <si>
    <t>Ti-465.270</t>
  </si>
  <si>
    <t>TORNILLO CANULADO 6.5*70mm  TITANIO</t>
  </si>
  <si>
    <t>Ti-465.275</t>
  </si>
  <si>
    <t>TORNILLO CANULADO 6.5*75mm TITANIO</t>
  </si>
  <si>
    <t>Ti-465.280</t>
  </si>
  <si>
    <t>TORNILLO CANULADO 6.5*80mm TITANIO</t>
  </si>
  <si>
    <t>Ti-465.285</t>
  </si>
  <si>
    <t>TORNILLO CANULADO 6.5*85mm TITANIO</t>
  </si>
  <si>
    <t>Ti-465.290</t>
  </si>
  <si>
    <t>TORNILLO CANULADO 6.5*90mm TITANIO</t>
  </si>
  <si>
    <t>Ti-465.295</t>
  </si>
  <si>
    <t>TORNILLO CANULADO 6.5*95mm TITANIO</t>
  </si>
  <si>
    <t>Ti-465.300</t>
  </si>
  <si>
    <t>TORNILLO CANULADO 6.5*100mm TITANIO</t>
  </si>
  <si>
    <t>Ti-465.305</t>
  </si>
  <si>
    <t>TORNILLO CANULADO 6.5*105mm TITANIO</t>
  </si>
  <si>
    <t>Ti-465.310</t>
  </si>
  <si>
    <t>TORNILLO CANULADO 6.5*110mm TITANIO</t>
  </si>
  <si>
    <t>Ti-465.315</t>
  </si>
  <si>
    <t>TORNILLO CANULADO 6.5*115mm TITANIO</t>
  </si>
  <si>
    <t>Ti-465.320</t>
  </si>
  <si>
    <t>TORNILLO CANULADO 6.5*120mm TITANIO</t>
  </si>
  <si>
    <t>Ti-115.020</t>
  </si>
  <si>
    <t>ARANDELA 4.5mm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</si>
</sst>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17" fillId="2" borderId="1" xfId="0" applyFont="1" applyFill="1" applyBorder="1"/>
    <xf numFmtId="0" fontId="12" fillId="2" borderId="0" xfId="0" applyFont="1" applyFill="1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49" fontId="17" fillId="5" borderId="1" xfId="0" applyNumberFormat="1" applyFont="1" applyFill="1" applyBorder="1" applyAlignment="1">
      <alignment horizontal="center"/>
    </xf>
    <xf numFmtId="0" fontId="17" fillId="0" borderId="1" xfId="0" applyFont="1" applyBorder="1"/>
    <xf numFmtId="0" fontId="18" fillId="5" borderId="1" xfId="0" applyFont="1" applyFill="1" applyBorder="1"/>
    <xf numFmtId="0" fontId="12" fillId="0" borderId="6" xfId="0" applyFont="1" applyBorder="1"/>
    <xf numFmtId="0" fontId="11" fillId="2" borderId="1" xfId="0" applyFont="1" applyFill="1" applyBorder="1" applyAlignment="1">
      <alignment vertical="center"/>
    </xf>
    <xf numFmtId="49" fontId="12" fillId="2" borderId="0" xfId="0" applyNumberFormat="1" applyFont="1" applyFill="1" applyAlignment="1">
      <alignment horizontal="center" vertical="center"/>
    </xf>
    <xf numFmtId="49" fontId="12" fillId="0" borderId="0" xfId="0" applyNumberFormat="1" applyFont="1" applyAlignment="1">
      <alignment horizontal="center"/>
    </xf>
    <xf numFmtId="0" fontId="15" fillId="6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2" fillId="0" borderId="1" xfId="0" applyFont="1" applyBorder="1"/>
    <xf numFmtId="0" fontId="16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0" fontId="19" fillId="6" borderId="3" xfId="0" applyFont="1" applyFill="1" applyBorder="1" applyAlignment="1">
      <alignment horizontal="center"/>
    </xf>
    <xf numFmtId="0" fontId="17" fillId="0" borderId="4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2" fontId="7" fillId="0" borderId="1" xfId="0" applyNumberFormat="1" applyFont="1" applyBorder="1" applyAlignment="1">
      <alignment horizontal="center"/>
    </xf>
    <xf numFmtId="166" fontId="18" fillId="0" borderId="1" xfId="1" applyNumberFormat="1" applyFont="1" applyBorder="1" applyAlignment="1">
      <alignment horizontal="left" shrinkToFit="1"/>
    </xf>
    <xf numFmtId="166" fontId="18" fillId="0" borderId="1" xfId="1" applyNumberFormat="1" applyFont="1" applyBorder="1" applyAlignment="1">
      <alignment horizontal="center" shrinkToFit="1"/>
    </xf>
    <xf numFmtId="0" fontId="18" fillId="0" borderId="1" xfId="1" applyFont="1" applyBorder="1" applyAlignment="1">
      <alignment horizontal="center" shrinkToFit="1"/>
    </xf>
  </cellXfs>
  <cellStyles count="2">
    <cellStyle name="Normal" xfId="0" builtinId="0"/>
    <cellStyle name="Normal 2" xfId="1" xr:uid="{286C6BA9-4CE1-428E-8C3D-ABB790DBA8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431242</xdr:colOff>
      <xdr:row>0</xdr:row>
      <xdr:rowOff>220854</xdr:rowOff>
    </xdr:from>
    <xdr:to>
      <xdr:col>2</xdr:col>
      <xdr:colOff>47625</xdr:colOff>
      <xdr:row>4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020BB0-86F0-4057-BBB9-E3D8B56AA0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31242" y="220854"/>
          <a:ext cx="2264333" cy="10650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6F1E-57F7-4E0C-B915-53D633DD80CE}">
  <dimension ref="A1:N105"/>
  <sheetViews>
    <sheetView tabSelected="1" view="pageBreakPreview" topLeftCell="A57" zoomScale="60" zoomScaleNormal="100" workbookViewId="0">
      <selection activeCell="F116" sqref="F116"/>
    </sheetView>
  </sheetViews>
  <sheetFormatPr baseColWidth="10" defaultColWidth="8.42578125" defaultRowHeight="20.100000000000001" customHeight="1" x14ac:dyDescent="0.2"/>
  <cols>
    <col min="1" max="1" width="21.7109375" style="12" bestFit="1" customWidth="1"/>
    <col min="2" max="2" width="18" style="12" customWidth="1"/>
    <col min="3" max="3" width="77.42578125" style="12" bestFit="1" customWidth="1"/>
    <col min="4" max="4" width="22.85546875" style="12" bestFit="1" customWidth="1"/>
    <col min="5" max="5" width="17.85546875" style="30" bestFit="1" customWidth="1"/>
    <col min="6" max="16384" width="8.42578125" style="12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46" t="s">
        <v>0</v>
      </c>
      <c r="B2" s="46"/>
      <c r="C2" s="46"/>
      <c r="D2" s="46"/>
      <c r="E2" s="46"/>
      <c r="F2" s="2"/>
      <c r="G2" s="2"/>
      <c r="H2" s="2"/>
      <c r="I2" s="2"/>
      <c r="J2" s="3"/>
      <c r="K2" s="4"/>
    </row>
    <row r="3" spans="1:14" customFormat="1" ht="23.25" x14ac:dyDescent="0.35">
      <c r="A3" s="46" t="s">
        <v>1</v>
      </c>
      <c r="B3" s="46"/>
      <c r="C3" s="46"/>
      <c r="D3" s="46"/>
      <c r="E3" s="46"/>
      <c r="F3" s="5"/>
      <c r="G3" s="5"/>
      <c r="H3" s="5"/>
      <c r="I3" s="5"/>
      <c r="J3" s="5"/>
      <c r="K3" s="5"/>
    </row>
    <row r="4" spans="1:14" customFormat="1" ht="23.25" x14ac:dyDescent="0.35">
      <c r="A4" s="47" t="s">
        <v>2</v>
      </c>
      <c r="B4" s="47"/>
      <c r="C4" s="47"/>
      <c r="D4" s="47"/>
      <c r="E4" s="47"/>
      <c r="F4" s="5"/>
      <c r="G4" s="5"/>
      <c r="H4" s="5"/>
      <c r="I4" s="5"/>
      <c r="J4" s="5"/>
      <c r="K4" s="5"/>
      <c r="L4" s="6"/>
      <c r="M4" s="44"/>
      <c r="N4" s="44"/>
    </row>
    <row r="5" spans="1:14" s="6" customFormat="1" ht="20.100000000000001" customHeight="1" x14ac:dyDescent="0.2">
      <c r="M5" s="44"/>
      <c r="N5" s="44"/>
    </row>
    <row r="6" spans="1:14" s="6" customFormat="1" ht="20.100000000000001" customHeight="1" x14ac:dyDescent="0.2">
      <c r="M6" s="7"/>
      <c r="N6" s="7"/>
    </row>
    <row r="7" spans="1:14" s="6" customFormat="1" ht="20.100000000000001" customHeight="1" x14ac:dyDescent="0.2">
      <c r="A7" s="50" t="s">
        <v>3</v>
      </c>
      <c r="B7" s="50"/>
      <c r="C7" s="9">
        <f ca="1">NOW()</f>
        <v>44931.879883680558</v>
      </c>
      <c r="D7" s="8" t="s">
        <v>4</v>
      </c>
      <c r="E7" s="40" t="s">
        <v>35</v>
      </c>
      <c r="M7" s="7"/>
      <c r="N7" s="7"/>
    </row>
    <row r="8" spans="1:14" s="6" customFormat="1" ht="20.100000000000001" customHeight="1" x14ac:dyDescent="0.25">
      <c r="A8" s="11"/>
      <c r="B8" s="11"/>
      <c r="C8" s="11"/>
      <c r="D8" s="11"/>
      <c r="E8" s="11"/>
      <c r="M8" s="7"/>
      <c r="N8" s="7"/>
    </row>
    <row r="9" spans="1:14" s="6" customFormat="1" ht="20.100000000000001" customHeight="1" x14ac:dyDescent="0.2">
      <c r="A9" s="50" t="s">
        <v>5</v>
      </c>
      <c r="B9" s="50"/>
      <c r="C9" s="13" t="s">
        <v>28</v>
      </c>
      <c r="D9" s="14" t="s">
        <v>6</v>
      </c>
      <c r="E9" s="15"/>
      <c r="M9" s="7"/>
      <c r="N9" s="7"/>
    </row>
    <row r="10" spans="1:14" s="6" customFormat="1" ht="20.100000000000001" customHeight="1" x14ac:dyDescent="0.25">
      <c r="A10" s="11"/>
      <c r="B10" s="11"/>
      <c r="C10" s="11"/>
      <c r="D10" s="11"/>
      <c r="E10" s="11"/>
      <c r="M10" s="7"/>
      <c r="N10" s="7"/>
    </row>
    <row r="11" spans="1:14" s="6" customFormat="1" ht="29.45" customHeight="1" x14ac:dyDescent="0.2">
      <c r="A11" s="50" t="s">
        <v>7</v>
      </c>
      <c r="B11" s="50"/>
      <c r="C11" s="16" t="s">
        <v>29</v>
      </c>
      <c r="D11" s="14" t="s">
        <v>8</v>
      </c>
      <c r="E11" s="13" t="s">
        <v>9</v>
      </c>
      <c r="M11" s="7"/>
      <c r="N11" s="7"/>
    </row>
    <row r="12" spans="1:14" s="6" customFormat="1" ht="20.100000000000001" customHeight="1" x14ac:dyDescent="0.25">
      <c r="A12" s="11"/>
      <c r="B12" s="11"/>
      <c r="C12" s="11"/>
      <c r="D12" s="11"/>
      <c r="E12" s="11"/>
      <c r="M12" s="18"/>
      <c r="N12" s="18"/>
    </row>
    <row r="13" spans="1:14" s="6" customFormat="1" ht="20.100000000000001" customHeight="1" x14ac:dyDescent="0.2">
      <c r="A13" s="50" t="s">
        <v>10</v>
      </c>
      <c r="B13" s="50"/>
      <c r="C13" s="9">
        <v>44932</v>
      </c>
      <c r="D13" s="14" t="s">
        <v>11</v>
      </c>
      <c r="E13" s="19" t="s">
        <v>36</v>
      </c>
      <c r="M13" s="18"/>
      <c r="N13" s="18"/>
    </row>
    <row r="14" spans="1:14" s="6" customFormat="1" ht="20.100000000000001" customHeight="1" x14ac:dyDescent="0.25">
      <c r="A14" s="11"/>
      <c r="B14" s="11"/>
      <c r="C14" s="11"/>
      <c r="D14" s="11"/>
      <c r="E14" s="11"/>
      <c r="F14" s="20"/>
      <c r="M14" s="21"/>
      <c r="N14" s="21"/>
    </row>
    <row r="15" spans="1:14" s="6" customFormat="1" ht="20.100000000000001" customHeight="1" x14ac:dyDescent="0.2">
      <c r="A15" s="50" t="s">
        <v>12</v>
      </c>
      <c r="B15" s="50"/>
      <c r="C15" s="13" t="s">
        <v>39</v>
      </c>
      <c r="D15" s="17"/>
      <c r="E15" s="22"/>
      <c r="F15" s="17"/>
      <c r="M15" s="21"/>
      <c r="N15" s="21"/>
    </row>
    <row r="16" spans="1:14" s="6" customFormat="1" ht="20.100000000000001" customHeight="1" x14ac:dyDescent="0.25">
      <c r="A16" s="11"/>
      <c r="B16" s="11"/>
      <c r="C16" s="11"/>
      <c r="D16" s="11"/>
      <c r="E16" s="11"/>
      <c r="F16" s="20"/>
      <c r="M16" s="21"/>
      <c r="N16" s="21"/>
    </row>
    <row r="17" spans="1:14" s="6" customFormat="1" ht="20.100000000000001" customHeight="1" x14ac:dyDescent="0.2">
      <c r="A17" s="50" t="s">
        <v>13</v>
      </c>
      <c r="B17" s="50"/>
      <c r="C17" s="13"/>
      <c r="D17" s="14" t="s">
        <v>37</v>
      </c>
      <c r="E17" s="19"/>
      <c r="F17" s="17"/>
      <c r="M17" s="21"/>
      <c r="N17" s="21"/>
    </row>
    <row r="18" spans="1:14" s="6" customFormat="1" ht="20.100000000000001" customHeight="1" x14ac:dyDescent="0.25">
      <c r="A18" s="11"/>
      <c r="B18" s="11"/>
      <c r="C18" s="11"/>
      <c r="D18" s="11"/>
      <c r="E18" s="11"/>
      <c r="F18" s="20"/>
      <c r="M18" s="23"/>
      <c r="N18" s="23"/>
    </row>
    <row r="19" spans="1:14" s="6" customFormat="1" ht="20.100000000000001" customHeight="1" x14ac:dyDescent="0.2">
      <c r="A19" s="48" t="s">
        <v>38</v>
      </c>
      <c r="B19" s="49"/>
      <c r="C19" s="24"/>
      <c r="D19" s="10"/>
      <c r="E19" s="25"/>
      <c r="F19" s="26"/>
      <c r="M19" s="23"/>
      <c r="N19" s="23"/>
    </row>
    <row r="20" spans="1:14" s="6" customFormat="1" ht="20.100000000000001" customHeight="1" x14ac:dyDescent="0.2">
      <c r="A20" s="27"/>
      <c r="B20" s="27"/>
      <c r="C20" s="12"/>
      <c r="D20" s="12"/>
      <c r="E20" s="12"/>
      <c r="F20" s="12"/>
      <c r="M20" s="23"/>
      <c r="N20" s="23"/>
    </row>
    <row r="21" spans="1:14" s="6" customFormat="1" ht="30" customHeight="1" x14ac:dyDescent="0.2">
      <c r="A21" s="28" t="s">
        <v>14</v>
      </c>
      <c r="B21" s="28" t="s">
        <v>15</v>
      </c>
      <c r="C21" s="28" t="s">
        <v>16</v>
      </c>
      <c r="D21" s="28" t="s">
        <v>17</v>
      </c>
      <c r="E21" s="28" t="s">
        <v>18</v>
      </c>
      <c r="M21" s="23"/>
      <c r="N21" s="23"/>
    </row>
    <row r="22" spans="1:14" ht="18" x14ac:dyDescent="0.25">
      <c r="A22" s="51" t="s">
        <v>40</v>
      </c>
      <c r="B22" s="51" t="s">
        <v>41</v>
      </c>
      <c r="C22" s="37" t="s">
        <v>42</v>
      </c>
      <c r="D22" s="52">
        <v>4</v>
      </c>
      <c r="E22" s="29"/>
    </row>
    <row r="23" spans="1:14" ht="18" x14ac:dyDescent="0.25">
      <c r="A23" s="51" t="s">
        <v>43</v>
      </c>
      <c r="B23" s="51" t="s">
        <v>41</v>
      </c>
      <c r="C23" s="37" t="s">
        <v>44</v>
      </c>
      <c r="D23" s="52">
        <v>4</v>
      </c>
      <c r="E23" s="29"/>
    </row>
    <row r="24" spans="1:14" ht="18" x14ac:dyDescent="0.25">
      <c r="A24" s="51" t="s">
        <v>45</v>
      </c>
      <c r="B24" s="51" t="s">
        <v>41</v>
      </c>
      <c r="C24" s="37" t="s">
        <v>46</v>
      </c>
      <c r="D24" s="52">
        <v>4</v>
      </c>
      <c r="E24" s="29"/>
    </row>
    <row r="25" spans="1:14" ht="18" x14ac:dyDescent="0.25">
      <c r="A25" s="51" t="s">
        <v>47</v>
      </c>
      <c r="B25" s="51" t="s">
        <v>48</v>
      </c>
      <c r="C25" s="37" t="s">
        <v>49</v>
      </c>
      <c r="D25" s="52">
        <v>4</v>
      </c>
      <c r="E25" s="29"/>
    </row>
    <row r="26" spans="1:14" ht="18" x14ac:dyDescent="0.25">
      <c r="A26" s="51" t="s">
        <v>50</v>
      </c>
      <c r="B26" s="51" t="s">
        <v>51</v>
      </c>
      <c r="C26" s="37" t="s">
        <v>52</v>
      </c>
      <c r="D26" s="52">
        <v>4</v>
      </c>
      <c r="E26" s="29"/>
    </row>
    <row r="27" spans="1:14" ht="18" x14ac:dyDescent="0.25">
      <c r="A27" s="51" t="s">
        <v>53</v>
      </c>
      <c r="B27" s="51" t="s">
        <v>54</v>
      </c>
      <c r="C27" s="37" t="s">
        <v>55</v>
      </c>
      <c r="D27" s="52">
        <v>4</v>
      </c>
      <c r="E27" s="29"/>
    </row>
    <row r="28" spans="1:14" ht="18" x14ac:dyDescent="0.25">
      <c r="A28" s="51" t="s">
        <v>56</v>
      </c>
      <c r="B28" s="51" t="s">
        <v>57</v>
      </c>
      <c r="C28" s="37" t="s">
        <v>58</v>
      </c>
      <c r="D28" s="52">
        <v>5</v>
      </c>
      <c r="E28" s="29"/>
    </row>
    <row r="29" spans="1:14" ht="18" x14ac:dyDescent="0.25">
      <c r="A29" s="51" t="s">
        <v>59</v>
      </c>
      <c r="B29" s="51" t="s">
        <v>60</v>
      </c>
      <c r="C29" s="37" t="s">
        <v>61</v>
      </c>
      <c r="D29" s="52">
        <v>5</v>
      </c>
      <c r="E29" s="29"/>
    </row>
    <row r="30" spans="1:14" ht="18" x14ac:dyDescent="0.25">
      <c r="A30" s="51" t="s">
        <v>62</v>
      </c>
      <c r="B30" s="51" t="s">
        <v>63</v>
      </c>
      <c r="C30" s="37" t="s">
        <v>64</v>
      </c>
      <c r="D30" s="52">
        <v>5</v>
      </c>
      <c r="E30" s="29"/>
    </row>
    <row r="31" spans="1:14" ht="18" x14ac:dyDescent="0.25">
      <c r="A31" s="51" t="s">
        <v>65</v>
      </c>
      <c r="B31" s="51" t="s">
        <v>66</v>
      </c>
      <c r="C31" s="37" t="s">
        <v>67</v>
      </c>
      <c r="D31" s="52">
        <v>4</v>
      </c>
      <c r="E31" s="29"/>
    </row>
    <row r="32" spans="1:14" ht="18" x14ac:dyDescent="0.25">
      <c r="A32" s="51" t="s">
        <v>68</v>
      </c>
      <c r="B32" s="51" t="s">
        <v>69</v>
      </c>
      <c r="C32" s="37" t="s">
        <v>70</v>
      </c>
      <c r="D32" s="52">
        <v>4</v>
      </c>
      <c r="E32" s="29"/>
    </row>
    <row r="33" spans="1:5" ht="18" x14ac:dyDescent="0.25">
      <c r="A33" s="51" t="s">
        <v>71</v>
      </c>
      <c r="B33" s="51" t="s">
        <v>69</v>
      </c>
      <c r="C33" s="37" t="s">
        <v>72</v>
      </c>
      <c r="D33" s="52">
        <v>4</v>
      </c>
      <c r="E33" s="29"/>
    </row>
    <row r="34" spans="1:5" ht="18" x14ac:dyDescent="0.25">
      <c r="A34" s="51" t="s">
        <v>73</v>
      </c>
      <c r="B34" s="51" t="s">
        <v>69</v>
      </c>
      <c r="C34" s="37" t="s">
        <v>74</v>
      </c>
      <c r="D34" s="52">
        <v>4</v>
      </c>
      <c r="E34" s="29"/>
    </row>
    <row r="35" spans="1:5" ht="18" x14ac:dyDescent="0.25">
      <c r="A35" s="36" t="s">
        <v>75</v>
      </c>
      <c r="B35" s="36" t="s">
        <v>76</v>
      </c>
      <c r="C35" s="38" t="s">
        <v>77</v>
      </c>
      <c r="D35" s="52">
        <v>5</v>
      </c>
      <c r="E35" s="29"/>
    </row>
    <row r="36" spans="1:5" ht="18" x14ac:dyDescent="0.25">
      <c r="A36" s="35" t="s">
        <v>102</v>
      </c>
      <c r="B36" s="35">
        <v>200114110</v>
      </c>
      <c r="C36" s="64" t="s">
        <v>103</v>
      </c>
      <c r="D36" s="35">
        <v>4</v>
      </c>
      <c r="E36" s="29"/>
    </row>
    <row r="37" spans="1:5" ht="18" x14ac:dyDescent="0.25">
      <c r="A37" s="35" t="s">
        <v>104</v>
      </c>
      <c r="B37" s="35">
        <v>200114111</v>
      </c>
      <c r="C37" s="64" t="s">
        <v>105</v>
      </c>
      <c r="D37" s="35">
        <v>3</v>
      </c>
      <c r="E37" s="29"/>
    </row>
    <row r="38" spans="1:5" ht="18" x14ac:dyDescent="0.25">
      <c r="A38" s="35" t="s">
        <v>106</v>
      </c>
      <c r="B38" s="35">
        <v>200114112</v>
      </c>
      <c r="C38" s="64" t="s">
        <v>107</v>
      </c>
      <c r="D38" s="35">
        <v>4</v>
      </c>
      <c r="E38" s="29"/>
    </row>
    <row r="39" spans="1:5" ht="18" x14ac:dyDescent="0.25">
      <c r="A39" s="35" t="s">
        <v>108</v>
      </c>
      <c r="B39" s="35">
        <v>200114113</v>
      </c>
      <c r="C39" s="64" t="s">
        <v>109</v>
      </c>
      <c r="D39" s="35">
        <v>4</v>
      </c>
      <c r="E39" s="29"/>
    </row>
    <row r="40" spans="1:5" ht="18" x14ac:dyDescent="0.25">
      <c r="A40" s="65" t="s">
        <v>110</v>
      </c>
      <c r="B40" s="65" t="s">
        <v>111</v>
      </c>
      <c r="C40" s="64" t="s">
        <v>112</v>
      </c>
      <c r="D40" s="35">
        <v>4</v>
      </c>
      <c r="E40" s="29"/>
    </row>
    <row r="41" spans="1:5" ht="15.75" customHeight="1" x14ac:dyDescent="0.25">
      <c r="A41" s="65" t="s">
        <v>113</v>
      </c>
      <c r="B41" s="66">
        <v>190703806</v>
      </c>
      <c r="C41" s="64" t="s">
        <v>114</v>
      </c>
      <c r="D41" s="35">
        <v>4</v>
      </c>
      <c r="E41" s="29"/>
    </row>
    <row r="42" spans="1:5" ht="18" x14ac:dyDescent="0.25">
      <c r="A42" s="65" t="s">
        <v>115</v>
      </c>
      <c r="B42" s="66">
        <v>190703804</v>
      </c>
      <c r="C42" s="64" t="s">
        <v>116</v>
      </c>
      <c r="D42" s="35">
        <v>4</v>
      </c>
      <c r="E42" s="29"/>
    </row>
    <row r="43" spans="1:5" ht="18" x14ac:dyDescent="0.25">
      <c r="A43" s="65" t="s">
        <v>117</v>
      </c>
      <c r="B43" s="66">
        <v>200114130</v>
      </c>
      <c r="C43" s="64" t="s">
        <v>118</v>
      </c>
      <c r="D43" s="35">
        <v>4</v>
      </c>
      <c r="E43" s="29"/>
    </row>
    <row r="44" spans="1:5" ht="18" x14ac:dyDescent="0.25">
      <c r="A44" s="65" t="s">
        <v>119</v>
      </c>
      <c r="B44" s="66">
        <v>200114131</v>
      </c>
      <c r="C44" s="64" t="s">
        <v>120</v>
      </c>
      <c r="D44" s="35">
        <v>4</v>
      </c>
      <c r="E44" s="29"/>
    </row>
    <row r="45" spans="1:5" ht="18" x14ac:dyDescent="0.25">
      <c r="A45" s="65" t="s">
        <v>121</v>
      </c>
      <c r="B45" s="66">
        <v>200114132</v>
      </c>
      <c r="C45" s="64" t="s">
        <v>122</v>
      </c>
      <c r="D45" s="35">
        <v>4</v>
      </c>
      <c r="E45" s="29"/>
    </row>
    <row r="46" spans="1:5" ht="18" x14ac:dyDescent="0.25">
      <c r="A46" s="65" t="s">
        <v>123</v>
      </c>
      <c r="B46" s="66">
        <v>200114133</v>
      </c>
      <c r="C46" s="64" t="s">
        <v>124</v>
      </c>
      <c r="D46" s="35">
        <v>4</v>
      </c>
      <c r="E46" s="29"/>
    </row>
    <row r="47" spans="1:5" ht="18" x14ac:dyDescent="0.25">
      <c r="A47" s="65" t="s">
        <v>125</v>
      </c>
      <c r="B47" s="66">
        <v>200114134</v>
      </c>
      <c r="C47" s="64" t="s">
        <v>126</v>
      </c>
      <c r="D47" s="35">
        <v>4</v>
      </c>
      <c r="E47" s="29"/>
    </row>
    <row r="48" spans="1:5" ht="18" x14ac:dyDescent="0.25">
      <c r="A48" s="65" t="s">
        <v>127</v>
      </c>
      <c r="B48" s="66">
        <v>200114135</v>
      </c>
      <c r="C48" s="64" t="s">
        <v>128</v>
      </c>
      <c r="D48" s="35">
        <v>4</v>
      </c>
      <c r="E48" s="29"/>
    </row>
    <row r="49" spans="1:5" ht="18" x14ac:dyDescent="0.25">
      <c r="A49" s="65" t="s">
        <v>129</v>
      </c>
      <c r="B49" s="66">
        <v>200114123</v>
      </c>
      <c r="C49" s="64" t="s">
        <v>130</v>
      </c>
      <c r="D49" s="35">
        <v>4</v>
      </c>
      <c r="E49" s="29"/>
    </row>
    <row r="50" spans="1:5" ht="18" x14ac:dyDescent="0.25">
      <c r="A50" s="65" t="s">
        <v>131</v>
      </c>
      <c r="B50" s="66">
        <v>200114124</v>
      </c>
      <c r="C50" s="64" t="s">
        <v>132</v>
      </c>
      <c r="D50" s="35">
        <v>4</v>
      </c>
      <c r="E50" s="29"/>
    </row>
    <row r="51" spans="1:5" ht="18" x14ac:dyDescent="0.25">
      <c r="A51" s="65" t="s">
        <v>133</v>
      </c>
      <c r="B51" s="66">
        <v>200114125</v>
      </c>
      <c r="C51" s="64" t="s">
        <v>134</v>
      </c>
      <c r="D51" s="35">
        <v>4</v>
      </c>
      <c r="E51" s="29"/>
    </row>
    <row r="52" spans="1:5" ht="18" x14ac:dyDescent="0.25">
      <c r="A52" s="65" t="s">
        <v>135</v>
      </c>
      <c r="B52" s="66">
        <v>200114126</v>
      </c>
      <c r="C52" s="64" t="s">
        <v>136</v>
      </c>
      <c r="D52" s="35">
        <v>4</v>
      </c>
      <c r="E52" s="29"/>
    </row>
    <row r="53" spans="1:5" ht="18" x14ac:dyDescent="0.25">
      <c r="A53" s="65" t="s">
        <v>137</v>
      </c>
      <c r="B53" s="66">
        <v>210228152</v>
      </c>
      <c r="C53" s="64" t="s">
        <v>138</v>
      </c>
      <c r="D53" s="35">
        <v>6</v>
      </c>
      <c r="E53" s="29"/>
    </row>
    <row r="54" spans="1:5" ht="15" x14ac:dyDescent="0.2">
      <c r="A54" s="41"/>
      <c r="B54" s="42"/>
      <c r="D54" s="27"/>
    </row>
    <row r="55" spans="1:5" ht="20.100000000000001" customHeight="1" x14ac:dyDescent="0.25">
      <c r="A55" s="45"/>
      <c r="B55" s="45"/>
      <c r="C55" s="45"/>
      <c r="D55" s="31"/>
      <c r="E55"/>
    </row>
    <row r="56" spans="1:5" ht="15.75" x14ac:dyDescent="0.25">
      <c r="B56" s="43"/>
      <c r="C56" s="53" t="s">
        <v>78</v>
      </c>
      <c r="D56" s="27"/>
      <c r="E56"/>
    </row>
    <row r="57" spans="1:5" ht="20.100000000000001" customHeight="1" x14ac:dyDescent="0.25">
      <c r="B57" s="54" t="s">
        <v>19</v>
      </c>
      <c r="C57" s="32" t="s">
        <v>20</v>
      </c>
      <c r="D57" s="27"/>
      <c r="E57"/>
    </row>
    <row r="58" spans="1:5" ht="20.100000000000001" customHeight="1" x14ac:dyDescent="0.25">
      <c r="B58" s="55"/>
      <c r="C58" s="56" t="s">
        <v>30</v>
      </c>
      <c r="D58" s="27"/>
      <c r="E58"/>
    </row>
    <row r="59" spans="1:5" ht="20.100000000000001" customHeight="1" x14ac:dyDescent="0.25">
      <c r="B59" s="57">
        <v>1</v>
      </c>
      <c r="C59" s="55" t="s">
        <v>31</v>
      </c>
      <c r="D59" s="27"/>
      <c r="E59"/>
    </row>
    <row r="60" spans="1:5" ht="20.100000000000001" customHeight="1" x14ac:dyDescent="0.25">
      <c r="B60" s="57">
        <v>1</v>
      </c>
      <c r="C60" s="55" t="s">
        <v>79</v>
      </c>
      <c r="D60" s="27"/>
      <c r="E60"/>
    </row>
    <row r="61" spans="1:5" ht="20.100000000000001" customHeight="1" x14ac:dyDescent="0.25">
      <c r="B61" s="57">
        <v>1</v>
      </c>
      <c r="C61" s="55" t="s">
        <v>80</v>
      </c>
      <c r="D61" s="27"/>
      <c r="E61"/>
    </row>
    <row r="62" spans="1:5" ht="20.100000000000001" customHeight="1" x14ac:dyDescent="0.25">
      <c r="B62" s="57">
        <v>1</v>
      </c>
      <c r="C62" s="55" t="s">
        <v>81</v>
      </c>
      <c r="D62" s="27"/>
      <c r="E62"/>
    </row>
    <row r="63" spans="1:5" ht="20.100000000000001" customHeight="1" x14ac:dyDescent="0.25">
      <c r="B63" s="57">
        <v>1</v>
      </c>
      <c r="C63" s="55" t="s">
        <v>81</v>
      </c>
      <c r="D63" s="27"/>
      <c r="E63"/>
    </row>
    <row r="64" spans="1:5" ht="20.100000000000001" customHeight="1" x14ac:dyDescent="0.25">
      <c r="B64" s="57">
        <v>1</v>
      </c>
      <c r="C64" s="55" t="s">
        <v>82</v>
      </c>
      <c r="D64" s="27"/>
      <c r="E64"/>
    </row>
    <row r="65" spans="1:5" ht="20.100000000000001" customHeight="1" x14ac:dyDescent="0.25">
      <c r="B65" s="57">
        <v>1</v>
      </c>
      <c r="C65" s="55" t="s">
        <v>83</v>
      </c>
      <c r="D65" s="27"/>
      <c r="E65"/>
    </row>
    <row r="66" spans="1:5" ht="20.100000000000001" customHeight="1" x14ac:dyDescent="0.25">
      <c r="B66" s="57">
        <v>1</v>
      </c>
      <c r="C66" s="55" t="s">
        <v>84</v>
      </c>
      <c r="D66" s="27"/>
      <c r="E66"/>
    </row>
    <row r="67" spans="1:5" ht="20.100000000000001" customHeight="1" x14ac:dyDescent="0.25">
      <c r="B67" s="57">
        <v>5</v>
      </c>
      <c r="C67" s="55" t="s">
        <v>85</v>
      </c>
      <c r="D67" s="27"/>
      <c r="E67"/>
    </row>
    <row r="68" spans="1:5" ht="20.100000000000001" customHeight="1" x14ac:dyDescent="0.25">
      <c r="B68" s="58"/>
      <c r="D68" s="27"/>
      <c r="E68"/>
    </row>
    <row r="69" spans="1:5" ht="20.100000000000001" customHeight="1" x14ac:dyDescent="0.25">
      <c r="B69" s="59"/>
      <c r="C69" s="60" t="s">
        <v>86</v>
      </c>
      <c r="D69" s="27"/>
      <c r="E69"/>
    </row>
    <row r="70" spans="1:5" ht="20.100000000000001" customHeight="1" x14ac:dyDescent="0.25">
      <c r="B70" s="33">
        <v>1</v>
      </c>
      <c r="C70" s="55" t="s">
        <v>87</v>
      </c>
      <c r="D70" s="27"/>
      <c r="E70"/>
    </row>
    <row r="71" spans="1:5" ht="20.100000000000001" customHeight="1" x14ac:dyDescent="0.25">
      <c r="B71" s="33">
        <v>1</v>
      </c>
      <c r="C71" s="55" t="s">
        <v>88</v>
      </c>
      <c r="D71" s="27"/>
      <c r="E71"/>
    </row>
    <row r="72" spans="1:5" ht="20.100000000000001" customHeight="1" x14ac:dyDescent="0.25">
      <c r="B72" s="57">
        <v>1</v>
      </c>
      <c r="C72" s="55" t="s">
        <v>89</v>
      </c>
      <c r="D72" s="27"/>
      <c r="E72"/>
    </row>
    <row r="73" spans="1:5" ht="20.100000000000001" customHeight="1" x14ac:dyDescent="0.25">
      <c r="B73" s="57" t="s">
        <v>90</v>
      </c>
      <c r="C73" s="55" t="s">
        <v>91</v>
      </c>
      <c r="D73" s="27"/>
      <c r="E73"/>
    </row>
    <row r="74" spans="1:5" ht="20.100000000000001" customHeight="1" x14ac:dyDescent="0.25">
      <c r="B74" s="57">
        <v>1</v>
      </c>
      <c r="C74" s="55" t="s">
        <v>92</v>
      </c>
      <c r="D74" s="27"/>
      <c r="E74"/>
    </row>
    <row r="75" spans="1:5" ht="20.100000000000001" customHeight="1" x14ac:dyDescent="0.25">
      <c r="D75" s="27"/>
      <c r="E75"/>
    </row>
    <row r="76" spans="1:5" ht="20.100000000000001" customHeight="1" x14ac:dyDescent="0.25">
      <c r="A76" s="27"/>
      <c r="B76" s="59"/>
      <c r="C76" s="60" t="s">
        <v>93</v>
      </c>
      <c r="D76" s="27"/>
      <c r="E76"/>
    </row>
    <row r="77" spans="1:5" ht="20.100000000000001" customHeight="1" x14ac:dyDescent="0.25">
      <c r="B77" s="57">
        <v>1</v>
      </c>
      <c r="C77" s="55" t="s">
        <v>94</v>
      </c>
      <c r="E77"/>
    </row>
    <row r="78" spans="1:5" ht="20.100000000000001" customHeight="1" x14ac:dyDescent="0.25">
      <c r="B78" s="57">
        <v>1</v>
      </c>
      <c r="C78" s="55" t="s">
        <v>95</v>
      </c>
      <c r="E78"/>
    </row>
    <row r="79" spans="1:5" ht="20.100000000000001" customHeight="1" x14ac:dyDescent="0.25">
      <c r="B79" s="33">
        <v>2</v>
      </c>
      <c r="C79" s="34" t="s">
        <v>24</v>
      </c>
      <c r="E79"/>
    </row>
    <row r="80" spans="1:5" ht="20.100000000000001" customHeight="1" x14ac:dyDescent="0.25">
      <c r="B80" s="33">
        <v>1</v>
      </c>
      <c r="C80" s="34" t="s">
        <v>22</v>
      </c>
      <c r="E80"/>
    </row>
    <row r="81" spans="1:5" ht="20.100000000000001" customHeight="1" x14ac:dyDescent="0.25">
      <c r="B81" s="33">
        <v>1</v>
      </c>
      <c r="C81" s="34" t="s">
        <v>23</v>
      </c>
      <c r="E81"/>
    </row>
    <row r="82" spans="1:5" ht="20.100000000000001" customHeight="1" x14ac:dyDescent="0.25">
      <c r="B82" s="33">
        <v>1</v>
      </c>
      <c r="C82" s="34" t="s">
        <v>21</v>
      </c>
      <c r="E82"/>
    </row>
    <row r="83" spans="1:5" ht="20.100000000000001" customHeight="1" x14ac:dyDescent="0.25">
      <c r="B83" s="33">
        <v>1</v>
      </c>
      <c r="C83" s="34" t="s">
        <v>25</v>
      </c>
      <c r="E83"/>
    </row>
    <row r="84" spans="1:5" ht="20.100000000000001" customHeight="1" x14ac:dyDescent="0.25">
      <c r="B84" s="32">
        <f>SUM(B77:B83)</f>
        <v>8</v>
      </c>
      <c r="C84" s="34"/>
      <c r="E84"/>
    </row>
    <row r="85" spans="1:5" ht="20.100000000000001" customHeight="1" x14ac:dyDescent="0.25">
      <c r="B85" s="63">
        <v>1</v>
      </c>
      <c r="C85" s="61" t="s">
        <v>96</v>
      </c>
      <c r="D85" s="62"/>
      <c r="E85"/>
    </row>
    <row r="86" spans="1:5" ht="20.100000000000001" customHeight="1" x14ac:dyDescent="0.25">
      <c r="B86" s="63">
        <v>4</v>
      </c>
      <c r="C86" s="61" t="s">
        <v>97</v>
      </c>
      <c r="D86" s="62"/>
      <c r="E86"/>
    </row>
    <row r="87" spans="1:5" ht="20.100000000000001" customHeight="1" x14ac:dyDescent="0.25">
      <c r="B87" s="63">
        <v>1</v>
      </c>
      <c r="C87" s="61" t="s">
        <v>98</v>
      </c>
      <c r="D87" s="62"/>
      <c r="E87"/>
    </row>
    <row r="88" spans="1:5" ht="20.100000000000001" customHeight="1" x14ac:dyDescent="0.25">
      <c r="B88" s="63">
        <v>1</v>
      </c>
      <c r="C88" s="61" t="s">
        <v>99</v>
      </c>
      <c r="D88" s="62"/>
      <c r="E88"/>
    </row>
    <row r="89" spans="1:5" ht="20.100000000000001" customHeight="1" x14ac:dyDescent="0.25">
      <c r="A89" s="27"/>
      <c r="B89" s="63">
        <v>2</v>
      </c>
      <c r="C89" s="61" t="s">
        <v>100</v>
      </c>
      <c r="D89" s="62"/>
      <c r="E89"/>
    </row>
    <row r="90" spans="1:5" ht="20.100000000000001" customHeight="1" x14ac:dyDescent="0.25">
      <c r="B90" s="63">
        <v>0</v>
      </c>
      <c r="C90" s="61" t="s">
        <v>101</v>
      </c>
      <c r="D90" s="62"/>
    </row>
    <row r="93" spans="1:5" ht="20.100000000000001" customHeight="1" thickBot="1" x14ac:dyDescent="0.25">
      <c r="A93" s="12" t="s">
        <v>32</v>
      </c>
      <c r="B93" s="39"/>
      <c r="C93" s="39"/>
    </row>
    <row r="96" spans="1:5" ht="20.100000000000001" customHeight="1" thickBot="1" x14ac:dyDescent="0.25">
      <c r="A96" s="12" t="s">
        <v>33</v>
      </c>
      <c r="B96" s="39"/>
      <c r="C96" s="39"/>
    </row>
    <row r="99" spans="1:3" ht="20.100000000000001" customHeight="1" thickBot="1" x14ac:dyDescent="0.25">
      <c r="A99" s="12" t="s">
        <v>26</v>
      </c>
      <c r="B99" s="39"/>
      <c r="C99" s="39"/>
    </row>
    <row r="102" spans="1:3" ht="20.100000000000001" customHeight="1" thickBot="1" x14ac:dyDescent="0.25">
      <c r="A102" s="12" t="s">
        <v>27</v>
      </c>
      <c r="B102" s="39"/>
      <c r="C102" s="39"/>
    </row>
    <row r="105" spans="1:3" ht="20.100000000000001" customHeight="1" thickBot="1" x14ac:dyDescent="0.25">
      <c r="A105" s="12" t="s">
        <v>34</v>
      </c>
      <c r="B105" s="39"/>
      <c r="C105" s="39"/>
    </row>
  </sheetData>
  <mergeCells count="12">
    <mergeCell ref="A2:E2"/>
    <mergeCell ref="A3:E3"/>
    <mergeCell ref="A4:E4"/>
    <mergeCell ref="A19:B19"/>
    <mergeCell ref="C85:D85"/>
    <mergeCell ref="C86:D86"/>
    <mergeCell ref="C87:D87"/>
    <mergeCell ref="C88:D88"/>
    <mergeCell ref="C89:D89"/>
    <mergeCell ref="C90:D90"/>
    <mergeCell ref="M4:N5"/>
    <mergeCell ref="A55:C55"/>
  </mergeCells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2023-01-06T02:07:13Z</cp:lastPrinted>
  <dcterms:created xsi:type="dcterms:W3CDTF">2022-12-28T13:07:13Z</dcterms:created>
  <dcterms:modified xsi:type="dcterms:W3CDTF">2023-01-06T02:07:14Z</dcterms:modified>
</cp:coreProperties>
</file>