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DEL GUASMO\"/>
    </mc:Choice>
  </mc:AlternateContent>
  <xr:revisionPtr revIDLastSave="0" documentId="13_ncr:1_{55D50E7A-F5A1-4B9F-BC79-33B3085B43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8" i="1" l="1"/>
  <c r="D127" i="1" l="1"/>
  <c r="D118" i="1"/>
  <c r="D110" i="1"/>
  <c r="D104" i="1"/>
  <c r="B232" i="1" l="1"/>
  <c r="B221" i="1"/>
  <c r="B214" i="1"/>
  <c r="D78" i="1"/>
  <c r="D69" i="1"/>
  <c r="D48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0800D0-9BA6-4D13-B8C3-20CB241A70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F63733-D0D8-49A7-B51F-62085864F9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<sst xmlns="http://schemas.openxmlformats.org/spreadsheetml/2006/main" count="467" uniqueCount="454">
  <si>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</si>
  <si>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</si>
  <si>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</si>
  <si>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</si>
  <si>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</si>
  <si>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</si>
  <si>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</si>
  <si>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</si>
  <si>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</si>
  <si>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</si>
  <si>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</si>
  <si>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</si>
  <si>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</si>
  <si>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</si>
  <si>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</si>
  <si>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</si>
  <si>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</si>
  <si>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</si>
  <si>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</si>
  <si>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</si>
  <si>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</si>
  <si>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</si>
  <si>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</si>
  <si>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</si>
  <si>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</si>
  <si>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</si>
  <si>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</si>
  <si>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</si>
  <si>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</si>
  <si>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</si>
  <si>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</si>
  <si>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</si>
  <si>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CANTIDAD</t>
  </si>
  <si>
    <t>LLAVE JACOBS</t>
  </si>
  <si>
    <t xml:space="preserve">DR. PARRALES </t>
  </si>
  <si>
    <t xml:space="preserve">HOSPITAL DEL GUASMO </t>
  </si>
  <si>
    <t>9:30AM</t>
  </si>
  <si>
    <t xml:space="preserve">GUASMO </t>
  </si>
  <si>
    <t>Ti-102.212</t>
  </si>
  <si>
    <t>TORNILLO CORTICAL 3.5*12mm TITANIO</t>
  </si>
  <si>
    <t>220142153</t>
  </si>
  <si>
    <t>Ti-102.214</t>
  </si>
  <si>
    <t>TORNILLO CORTICAL 3.5*14mm TITANIO</t>
  </si>
  <si>
    <t>220647543</t>
  </si>
  <si>
    <t>Ti-102.216</t>
  </si>
  <si>
    <t>2300020057</t>
  </si>
  <si>
    <t>TORNILLO CORTICAL 3.5*16mm TITANIO</t>
  </si>
  <si>
    <t>Ti-102.218</t>
  </si>
  <si>
    <t>TORNILLO CORTICAL 3.5*18mm TITANIO</t>
  </si>
  <si>
    <t>2300019587</t>
  </si>
  <si>
    <t>Ti-102.220</t>
  </si>
  <si>
    <t>TORNILLO CORTICAL 3.5*20mm TITANIO</t>
  </si>
  <si>
    <t>Ti-102.222</t>
  </si>
  <si>
    <t>TORNILLO CORTICAL 3.5*22mm TITANIO</t>
  </si>
  <si>
    <t>Ti-102.224</t>
  </si>
  <si>
    <t>TORNILLO CORTICAL 3.5*24mm TITANIO</t>
  </si>
  <si>
    <t>Ti-102.226</t>
  </si>
  <si>
    <t>TORNILLO CORTICAL 3.5*26mm TITANIO</t>
  </si>
  <si>
    <t>Ti-102.228</t>
  </si>
  <si>
    <t>TORNILLO CORTICAL 3.5*28mm TITANIO</t>
  </si>
  <si>
    <t>Ti-102.230</t>
  </si>
  <si>
    <t>TORNILLO CORTICAL 3.5*30mm TITANIO</t>
  </si>
  <si>
    <t>220142162</t>
  </si>
  <si>
    <t>Ti-102.232</t>
  </si>
  <si>
    <t>TORNILLO CORTICAL 3.5*32mm TITANIO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</si>
  <si>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</si>
  <si>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</si>
  <si>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</si>
  <si>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</si>
  <si>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</si>
  <si>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</si>
  <si>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</si>
  <si>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</si>
  <si>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</si>
  <si>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</si>
  <si>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</si>
  <si>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</si>
  <si>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</si>
  <si>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</si>
  <si>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</si>
  <si>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</si>
  <si>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</si>
  <si>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</si>
  <si>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220242605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</si>
  <si>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</si>
  <si>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</si>
  <si>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</si>
  <si>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</si>
  <si>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</si>
  <si>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</si>
  <si>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>2100017399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</si>
  <si>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</si>
  <si>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</si>
  <si>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</si>
  <si>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</si>
  <si>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</si>
  <si>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</si>
  <si>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</si>
  <si>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</si>
  <si>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</si>
  <si>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</si>
  <si>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</si>
  <si>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</si>
  <si>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</si>
  <si>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</si>
  <si>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</si>
  <si>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</si>
  <si>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</si>
  <si>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</si>
  <si>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</si>
  <si>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</si>
  <si>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</si>
  <si>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</si>
  <si>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</si>
  <si>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</si>
  <si>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</si>
  <si>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</si>
  <si>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</si>
  <si>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</si>
  <si>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</si>
  <si>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</si>
  <si>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</si>
  <si>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</si>
  <si>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</si>
  <si>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</si>
  <si>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</si>
  <si>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</si>
  <si>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</si>
  <si>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</si>
  <si>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</si>
  <si>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</si>
  <si>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</si>
  <si>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</si>
  <si>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</si>
  <si>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</si>
  <si>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</si>
  <si>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</si>
  <si>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</si>
  <si>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</si>
  <si>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</si>
  <si>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</si>
  <si>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040030022</t>
  </si>
  <si>
    <t>G190400302</t>
  </si>
  <si>
    <t xml:space="preserve">TORNILLO ESPONJOSO 4.0*22mm TITANIO </t>
  </si>
  <si>
    <t>040030026</t>
  </si>
  <si>
    <t>K200400305</t>
  </si>
  <si>
    <t xml:space="preserve">TORNILLO ESPONJOSO 4.0*26mm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</si>
  <si>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</si>
  <si>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</si>
  <si>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</si>
  <si>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</si>
  <si>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</si>
  <si>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</si>
  <si>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</si>
  <si>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</si>
  <si>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</si>
  <si>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</si>
  <si>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</si>
  <si>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</si>
  <si>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</si>
  <si>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</si>
  <si>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</si>
  <si>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</si>
  <si>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</si>
  <si>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</si>
  <si>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TI-115.030</t>
  </si>
  <si>
    <t xml:space="preserve">ARANDELA 3.5mm TITANIO </t>
  </si>
  <si>
    <t>INSTRUMENTAL 3.5 TITANIO # 1</t>
  </si>
  <si>
    <t>DESCRIPCION</t>
  </si>
  <si>
    <t>BANDEJA SUPERIOR</t>
  </si>
  <si>
    <t>MEDIDOR DE PROFUNDIDAD 3.5</t>
  </si>
  <si>
    <t>SEPARADORES MINIHOMMAN ANCHOS</t>
  </si>
  <si>
    <t>GUIA DE BROCA DOBLE 2.5/3.5</t>
  </si>
  <si>
    <t>ATORNILLADOR ANCLAJE RAPIDO STARDRIVE</t>
  </si>
  <si>
    <t>ATORNILLADOR ANCLAJE RAPIDO HEXAGONAL</t>
  </si>
  <si>
    <t>AVELLANADOR ANCLAJE RAPIDO</t>
  </si>
  <si>
    <t>BROCA 3.5</t>
  </si>
  <si>
    <t>BROCA 3.2</t>
  </si>
  <si>
    <t>BROCAS 2.7</t>
  </si>
  <si>
    <t>BROCAS 2.5</t>
  </si>
  <si>
    <t>TREFINA(ESCAREADOR DE HUESO)</t>
  </si>
  <si>
    <t>GUIAS DE BLOQUEO</t>
  </si>
  <si>
    <t>MANGO ANCLAJE RAPIDO AZUL</t>
  </si>
  <si>
    <t>DOBLADORES DE PLACAS</t>
  </si>
  <si>
    <t>MACHUELO EN T</t>
  </si>
  <si>
    <t>GUIA DE BROCA 2.5</t>
  </si>
  <si>
    <t>GUIA CENTRICA Y EXCENTRICA 2.5</t>
  </si>
  <si>
    <t>BANDEJA MEDIA</t>
  </si>
  <si>
    <t>PINZAS VERBRUGUER ARANDELA</t>
  </si>
  <si>
    <t>PINZAS REDUCTORAS CANGREO ARANDELA</t>
  </si>
  <si>
    <t>MANGO EN T ANCLAJE RAPIDO</t>
  </si>
  <si>
    <t>SEPARADORES MINI HOMMAN FINOS</t>
  </si>
  <si>
    <t>SEPARADORES SENN MILLER</t>
  </si>
  <si>
    <t>BANDEJA INFERIOR</t>
  </si>
  <si>
    <t>ATORNILLADOR MANGO AZUL</t>
  </si>
  <si>
    <t>ATORNILLADOR MANGO CAFÉ</t>
  </si>
  <si>
    <t>CURETA</t>
  </si>
  <si>
    <t>DESPERIO</t>
  </si>
  <si>
    <t xml:space="preserve">DISECTOR DE COB </t>
  </si>
  <si>
    <t>PINZA EN PUNTA CREMALLERA</t>
  </si>
  <si>
    <t>PINZA REDUCTORA ESPAÑOLA CREMALLERA</t>
  </si>
  <si>
    <t>GUBIA</t>
  </si>
  <si>
    <t>TORQUE NEGRO 4.0 N.m</t>
  </si>
  <si>
    <t>MOTOR NEGRO # 6</t>
  </si>
  <si>
    <t>BATERIAS GRIS #5 Y #4</t>
  </si>
  <si>
    <t xml:space="preserve">DOBLADORA DE PLACAS </t>
  </si>
  <si>
    <t xml:space="preserve">MANGO ATORNILLADOR </t>
  </si>
  <si>
    <t xml:space="preserve">PIEZA DE ANCLAJE </t>
  </si>
  <si>
    <t>GUIA DE BLOQUEO 2.0MM</t>
  </si>
  <si>
    <t>GUIA DE BLOQUEO 1.8MM</t>
  </si>
  <si>
    <t xml:space="preserve">ANCLAJE RAPIDO HEXAGONAL </t>
  </si>
  <si>
    <t>BROCA 1.8MM</t>
  </si>
  <si>
    <t>BROCA 2.0MM</t>
  </si>
  <si>
    <t>T725806094</t>
  </si>
  <si>
    <t>2100087757</t>
  </si>
  <si>
    <t>PLACA BLOQ. ANATOMICA CLAVICULA 3.5mm*6 ORIF DER TIT.</t>
  </si>
  <si>
    <t>T725807110</t>
  </si>
  <si>
    <t>2200045943</t>
  </si>
  <si>
    <t>PLACA BLOQ. ANATOMICA CLAVICULA 3.5mm*7 ORIF DER TIT.</t>
  </si>
  <si>
    <t>T776.08R</t>
  </si>
  <si>
    <t>PLACA BLOQ. ANATOMICA CLAVICULA 3.5mm*8 ORIF DER TIT.</t>
  </si>
  <si>
    <t>T725706094</t>
  </si>
  <si>
    <t>2200045941</t>
  </si>
  <si>
    <t>PLACA BLOQ. ANATOMICA CLAVICULA 3.5mm*6 ORIF IZQ TIT.</t>
  </si>
  <si>
    <t>T725707110</t>
  </si>
  <si>
    <t>2200045942</t>
  </si>
  <si>
    <t>PLACA BLOQ. ANATOMICA CLAVICULA 3.5mm*7 ORIF IZQ TIT.</t>
  </si>
  <si>
    <t>T776.08L</t>
  </si>
  <si>
    <t>PLACA BLOQ. ANATOMICA CLAVICULA 3.5mm*8 ORIF IZQ TIT.</t>
  </si>
  <si>
    <t>TI.725706095</t>
  </si>
  <si>
    <t>PLACA BLOQ. ANATOMICA CLAVICULA EN S A.V. 3.5mm*5 ORIF IZQ TIT.</t>
  </si>
  <si>
    <t>TI.725706096</t>
  </si>
  <si>
    <t>PLACA BLOQ. ANATOMICA CLAVICULA EN S A.V. 3.5mm*6 ORIF IZQ TIT.</t>
  </si>
  <si>
    <t>TI.725706097</t>
  </si>
  <si>
    <t>PLACA BLOQ. ANATOMICA CLAVICULA EN S A.V. 3.5mm*7 ORIF IZQ TIT.</t>
  </si>
  <si>
    <t>TI.725706098</t>
  </si>
  <si>
    <t>PLACA BLOQ. ANATOMICA CLAVICULA EN S A.V. 3.5mm*8 ORIF IZQ TIT.</t>
  </si>
  <si>
    <t>TI.725706099</t>
  </si>
  <si>
    <t>PLACA BLOQ. ANATOMICA CLAVICULA EN SA.V. 3.5mm*5 ORIF DER TIT.</t>
  </si>
  <si>
    <t>TI.725706100</t>
  </si>
  <si>
    <t>PLACA BLOQ. ANATOMICA CLAVICULA EN SA.V. 3.5mm*6 ORIF DER TIT.</t>
  </si>
  <si>
    <t>TI.725706101</t>
  </si>
  <si>
    <t>PLACA BLOQ. ANATOMICA CLAVICULA EN SA.V. 3.5mm*7 ORIF DER TIT.</t>
  </si>
  <si>
    <t>TI.725706102</t>
  </si>
  <si>
    <t>PLACA BLOQ. ANATOMICA CLAVICULA EN SA.V. 3.5mm*8 ORIF DER TIT.</t>
  </si>
  <si>
    <t>TI-SF-622.03R</t>
  </si>
  <si>
    <t>200113171</t>
  </si>
  <si>
    <t xml:space="preserve">PLACA BLOQ. CLAVICULA CON EXTENSION 2.7/3.5mm*3 ORIF. DER. TIT </t>
  </si>
  <si>
    <t>TI-SF-622.04R</t>
  </si>
  <si>
    <t>200113173</t>
  </si>
  <si>
    <t>PLACA BLOQ. CLAVICULA CON EXTENSION 2.7/3.5mm*4 ORIF. DER. TIT.</t>
  </si>
  <si>
    <t>TI-SF-622.05R</t>
  </si>
  <si>
    <t>200113175</t>
  </si>
  <si>
    <t>PLACA BLOQ. CLAVICULA CON EXTENSION 2.7/3.5mm*5 ORIF. DER. TIT.</t>
  </si>
  <si>
    <t>TI-SF-622.06R</t>
  </si>
  <si>
    <t>200113177</t>
  </si>
  <si>
    <t>PLACA BLOQ. CLAVICULA CON EXTENSION 2.7/3.5mm*6 ORIF. DER. TIT.</t>
  </si>
  <si>
    <t>TI-SF-622.08R</t>
  </si>
  <si>
    <t>200113179</t>
  </si>
  <si>
    <t>PLACA BLOQ. CLAVICULA CON EXTENSION 2.7/3.5mm*8 ORIF. DER. TIT.</t>
  </si>
  <si>
    <t>TI-SF-622.03L</t>
  </si>
  <si>
    <t>PLACA BLOQ. CLAVICULA CON EXTENSION 2.7/3.5mm*3 ORIF. IZQ. TIT.</t>
  </si>
  <si>
    <t>TI-SF-622.04L</t>
  </si>
  <si>
    <t>200113172</t>
  </si>
  <si>
    <t>PLACA BLOQ. CLAVICULA CON EXTENSION 2.7/3.5mm*4 ORIF. IZQ. TIT.</t>
  </si>
  <si>
    <t>TI-SF-622.05L</t>
  </si>
  <si>
    <t>200113174</t>
  </si>
  <si>
    <t>PLACA BLOQ. CLAVICULA CON EXTENSION 2.7/3.5mm*5 ORIF. IZQ. TIT.</t>
  </si>
  <si>
    <t>TI-SF-622.06L</t>
  </si>
  <si>
    <t>200113176</t>
  </si>
  <si>
    <t>PLACA BLOQ. CLAVICULA CON EXTENSION 2.7/3.5mm*6 ORIF. IZQ. TIT.</t>
  </si>
  <si>
    <t>TI-SF-622.08L</t>
  </si>
  <si>
    <t>PLACA BLOQ. CLAVICULA CON EXTENSION 2.7/3.5mm*8 ORIF. IZQ. TIT.</t>
  </si>
  <si>
    <t>TI-SF-623.02R</t>
  </si>
  <si>
    <t xml:space="preserve">PLACA BLOQ. CLAVICULA CON EXTENSION A.V. 2.7/3.5mm*2 ORIF. DER. TIT </t>
  </si>
  <si>
    <t>TI-SF-623.03R</t>
  </si>
  <si>
    <t xml:space="preserve">PLACA BLOQ. CLAVICULA CON EXTENSION A.V. 2.7/3.5mm*3 ORIF. DER. TIT </t>
  </si>
  <si>
    <t>TI-SF-623.04R</t>
  </si>
  <si>
    <t xml:space="preserve">PLACA BLOQ. CLAVICULA CON EXTENSION A.V. 2.7/3.5mm*4 ORIF. DER. TIT </t>
  </si>
  <si>
    <t>TI-SF-623.05R</t>
  </si>
  <si>
    <t xml:space="preserve">PLACA BLOQ. CLAVICULA CON EXTENSION A.V. 2.7/3.5mm*5 ORIF. DER. TIT </t>
  </si>
  <si>
    <t>TI-SF-623.06R</t>
  </si>
  <si>
    <t xml:space="preserve">PLACA BLOQ. CLAVICULA CON EXTENSION A.V. 2.7/3.5mm*6 ORIF. DER. TIT </t>
  </si>
  <si>
    <t>TI-SF-623.07R</t>
  </si>
  <si>
    <t xml:space="preserve">PLACA BLOQ. CLAVICULA CON EXTENSION A.V. 2.7/3.5mm*7 ORIF. DER. TIT </t>
  </si>
  <si>
    <t>TI-SF-623.08R</t>
  </si>
  <si>
    <t xml:space="preserve">PLACA BLOQ. CLAVICULA CON EXTENSION A.V. 2.7/3.5mm*8 ORIF. DER. TIT </t>
  </si>
  <si>
    <t>TI-SF-623.02L</t>
  </si>
  <si>
    <t>PLACA BLOQ. CLAVICULA CON EXTENSION A.V.2.7/3.5mm*2 ORIF. IZQ. TIT.</t>
  </si>
  <si>
    <t>TI-SF-623.03L</t>
  </si>
  <si>
    <t>PLACA BLOQ. CLAVICULA CON EXTENSION A.V.2.7/3.5mm*3 ORIF. IZQ. TIT.</t>
  </si>
  <si>
    <t>TI-SF-623.04L</t>
  </si>
  <si>
    <t>PLACA BLOQ. CLAVICULA CON EXTENSION A.V.2.7/3.5mm*4 ORIF. IZQ. TIT.</t>
  </si>
  <si>
    <t>TI-SF-623.05L</t>
  </si>
  <si>
    <t>PLACA BLOQ. CLAVICULA CON EXTENSION A.V.2.7/3.5mm*5 ORIF. IZQ. TIT.</t>
  </si>
  <si>
    <t>TI-SF-623.06L</t>
  </si>
  <si>
    <t>PLACA BLOQ. CLAVICULA CON EXTENSION A.V.2.7/3.5mm*6 ORIF. IZQ. TIT.</t>
  </si>
  <si>
    <t>TI-SF-623.07L</t>
  </si>
  <si>
    <t>PLACA BLOQ. CLAVICULA CON EXTENSION A.V.2.7/3.5mm*7 ORIF. IZQ. TIT.</t>
  </si>
  <si>
    <t>TI-SF-623.08L</t>
  </si>
  <si>
    <t>PLACA BLOQ. CLAVICULA CON EXTENSION A.V.2.7/3.5mm*8 ORIF. IZQ. TIT.</t>
  </si>
  <si>
    <t>TI-SF-623.10L</t>
  </si>
  <si>
    <t>PLACA BLOQ. CLAVICULA CON EXTENSION A.V.2.7/3.5mm*10 ORIF. IZQ. TIT.</t>
  </si>
  <si>
    <t>TI-727.205</t>
  </si>
  <si>
    <t>PLACA BLOQ. RECONSTRUCCION 3.5mm *05 ORIF. TIT.</t>
  </si>
  <si>
    <t>TI-727.206</t>
  </si>
  <si>
    <t>PLACA BLOQ. RECONSTRUCCION 3.5mm *06 ORIF. TIT.</t>
  </si>
  <si>
    <t>TI-727.207</t>
  </si>
  <si>
    <t>PLACA BLOQ. RECONSTRUCCION 3.5mm *07 ORIF. TIT.</t>
  </si>
  <si>
    <t>TI-727.208</t>
  </si>
  <si>
    <t>A7139</t>
  </si>
  <si>
    <t>PLACA BLOQ. RECONSTRUCCION 3.5mm *08 ORIF. TIT.</t>
  </si>
  <si>
    <t>TI-727.209</t>
  </si>
  <si>
    <t>PLACA BLOQ. RECONSTRUCCION 3.5mm *09 ORIF. TIT.</t>
  </si>
  <si>
    <t>TI-727.210</t>
  </si>
  <si>
    <t>PLACA BLOQ. RECONSTRUCCION 3.5mm *10 ORIF. TIT.</t>
  </si>
  <si>
    <t>TI-727.212</t>
  </si>
  <si>
    <t>A10696</t>
  </si>
  <si>
    <t>PLACA BLOQ. RECONSTRUCCION 3.5mm *12 ORIF. TIT.</t>
  </si>
  <si>
    <t>TI-727.214</t>
  </si>
  <si>
    <t>PLACA BLOQ. RECONSTRUCCION 3.5mm *14 ORIF. TIT.</t>
  </si>
  <si>
    <t>TI-727.216</t>
  </si>
  <si>
    <t>PLACA BLOQ. RECONSTRUCCION 3.5mm *16 ORIF. TIT.</t>
  </si>
  <si>
    <t>TI-727.218</t>
  </si>
  <si>
    <t>18B5272</t>
  </si>
  <si>
    <t>PLACA BLOQ. RECONSTRUCCION 3.5mm *18 ORIF. TIT.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</si>
  <si>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</si>
  <si>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</si>
  <si>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</si>
  <si>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</si>
  <si>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</si>
  <si>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</si>
  <si>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TI-100S.212</t>
  </si>
  <si>
    <t>2200018447</t>
  </si>
  <si>
    <t xml:space="preserve">TORNILLO CORTICAL 2.4*12mm TITANIO </t>
  </si>
  <si>
    <t>TI-100S.214</t>
  </si>
  <si>
    <t>2200027256</t>
  </si>
  <si>
    <t xml:space="preserve">TORNILLO CORTICAL 2.4*14mm TITANIO </t>
  </si>
  <si>
    <t>TI-100S.216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</si>
  <si>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</si>
  <si>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</si>
  <si>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</si>
  <si>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</si>
  <si>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</si>
  <si>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</si>
  <si>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</si>
  <si>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</si>
  <si>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TI-100S.222</t>
  </si>
  <si>
    <t>2200028229</t>
  </si>
  <si>
    <t xml:space="preserve">TORNILLO CORTICAL 2.4*22mm TITANIO </t>
  </si>
  <si>
    <t>TI-100S.224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</si>
  <si>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</si>
  <si>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</si>
  <si>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</si>
  <si>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</si>
  <si>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</si>
  <si>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</si>
  <si>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</si>
  <si>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</si>
  <si>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</si>
  <si>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</si>
  <si>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</si>
  <si>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T50022712</t>
  </si>
  <si>
    <t xml:space="preserve">TORNILLO CORTICAL 2.7*12mm TITANIO 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</si>
  <si>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</si>
  <si>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</si>
  <si>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</si>
  <si>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</si>
  <si>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</si>
  <si>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</si>
  <si>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</si>
  <si>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</si>
  <si>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</si>
  <si>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</si>
  <si>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</si>
  <si>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</si>
  <si>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</si>
  <si>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2200040563</t>
  </si>
  <si>
    <t xml:space="preserve">TORNILLO CORTICAL 2.7*24mm TITANIO </t>
  </si>
  <si>
    <t>T50022726</t>
  </si>
  <si>
    <t>2200025060</t>
  </si>
  <si>
    <t xml:space="preserve">TORNILLO CORTICAL 2.7*26mm TITANIO </t>
  </si>
  <si>
    <t>T50022728</t>
  </si>
  <si>
    <t xml:space="preserve">TORNILLO CORTICAL 2.7*28mm TITANIO </t>
  </si>
  <si>
    <t>T50022730</t>
  </si>
  <si>
    <t>D-8/T-171B/4205</t>
  </si>
  <si>
    <t xml:space="preserve">TORNILLO CORTICAL 2.7*30mm TITANIO </t>
  </si>
  <si>
    <t>TI-SF-100V.206</t>
  </si>
  <si>
    <t xml:space="preserve">TORNILLO DE BLOQUEO  2.4*6mm TITANIO </t>
  </si>
  <si>
    <t>TI-SF-100V.208</t>
  </si>
  <si>
    <t xml:space="preserve">TORNILLO DE BLOQUEO  2.4*8mm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</si>
  <si>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</si>
  <si>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</si>
  <si>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</si>
  <si>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</si>
  <si>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</si>
  <si>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</si>
  <si>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</si>
  <si>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</si>
  <si>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</si>
  <si>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</si>
  <si>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</si>
  <si>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</si>
  <si>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</si>
  <si>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</si>
  <si>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</si>
  <si>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</si>
  <si>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</si>
  <si>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</si>
  <si>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 xml:space="preserve">TORNILLO DE BLOQUEO 2.7*8mm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</si>
  <si>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</si>
  <si>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</si>
  <si>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</si>
  <si>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</si>
  <si>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</si>
  <si>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</si>
  <si>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</si>
  <si>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</si>
  <si>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</si>
  <si>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</si>
  <si>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</si>
  <si>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</si>
  <si>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</si>
  <si>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</si>
  <si>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</si>
  <si>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</si>
  <si>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</si>
  <si>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</si>
  <si>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</si>
  <si>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</si>
  <si>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</si>
  <si>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2200040568</t>
  </si>
  <si>
    <t xml:space="preserve">TORNILLO DE BLOQUEO 2.7*28mm TITANIO </t>
  </si>
  <si>
    <t>Tc50102730</t>
  </si>
  <si>
    <t>2200076216</t>
  </si>
  <si>
    <t xml:space="preserve">TORNILLO DE BLOQUEO 2.7*30mm TITANIO </t>
  </si>
  <si>
    <t>Tc50102736</t>
  </si>
  <si>
    <t>2100026468</t>
  </si>
  <si>
    <t xml:space="preserve">TORNILLO DE BLOQUEO 2.7*36mm TITANIO </t>
  </si>
  <si>
    <t>Tc50102740</t>
  </si>
  <si>
    <t>2200153510</t>
  </si>
  <si>
    <t xml:space="preserve">TORNILLO DE BLOQUEO 2.7*40mm TITANIO </t>
  </si>
  <si>
    <t>Tc50102745</t>
  </si>
  <si>
    <t>2100021684</t>
  </si>
  <si>
    <t xml:space="preserve">TORNILLO DE BLOQUEO 2.7*45mm TITANIO </t>
  </si>
  <si>
    <t>Tc50102750</t>
  </si>
  <si>
    <t>2200070551</t>
  </si>
  <si>
    <t xml:space="preserve">TORNILLO DE BLOQUEO 2.7*50mm TITANIO </t>
  </si>
  <si>
    <t>Tc50102755</t>
  </si>
  <si>
    <t>2200138042</t>
  </si>
  <si>
    <t xml:space="preserve">TORNILLO DE BLOQUEO 2.7*55mm TITANIO </t>
  </si>
  <si>
    <t>Tc50102760</t>
  </si>
  <si>
    <t>2200154979</t>
  </si>
  <si>
    <t xml:space="preserve">TORNILLO DE BLOQUEO 2.7*60mm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</si>
</sst>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_(&quot;$&quot;* #,##0.00_);_(&quot;$&quot;* \(#,##0.00\);_(&quot;$&quot;* &quot;-&quot;??_);_(@_)"/>
    <numFmt numFmtId="166" formatCode="_ &quot;$&quot;* #,##0.00_ ;_ &quot;$&quot;* \-#,##0.00_ ;_ &quot;$&quot;* &quot;-&quot;??_ ;_ @_ "/>
    <numFmt numFmtId="168" formatCode="_-* #,##0\ &quot;€&quot;_-;\-* #,##0\ &quot;€&quot;_-;_-* &quot;-&quot;\ &quot;€&quot;_-;_-@_-"/>
    <numFmt numFmtId="173" formatCode="_ &quot;$&quot;* #,##0_ ;_ &quot;$&quot;* \-#,##0_ ;_ &quot;$&quot;* &quot;-&quot;_ ;_ @_ "/>
    <numFmt numFmtId="174" formatCode="_-&quot;$&quot;\ * #,##0.00_-;\-&quot;$&quot;\ * #,##0.00_-;_-&quot;$&quot;\ 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indexed="8"/>
      <name val="Arial"/>
      <family val="2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6" fontId="25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28" fillId="0" borderId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74" fontId="3" fillId="0" borderId="0" applyFont="0" applyFill="0" applyBorder="0" applyAlignment="0" applyProtection="0"/>
    <xf numFmtId="168" fontId="25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0" fontId="29" fillId="0" borderId="0"/>
    <xf numFmtId="166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74" fontId="3" fillId="0" borderId="0" applyFont="0" applyFill="0" applyBorder="0" applyAlignment="0" applyProtection="0"/>
    <xf numFmtId="166" fontId="25" fillId="0" borderId="0" applyFont="0" applyFill="0" applyBorder="0" applyAlignment="0" applyProtection="0"/>
  </cellStyleXfs>
  <cellXfs count="12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9" xfId="0" applyFont="1" applyBorder="1" applyAlignment="1">
      <alignment vertical="center" wrapText="1"/>
    </xf>
    <xf numFmtId="0" fontId="22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12" fillId="0" borderId="1" xfId="0" applyFont="1" applyBorder="1"/>
    <xf numFmtId="1" fontId="24" fillId="0" borderId="0" xfId="0" applyNumberFormat="1" applyFont="1" applyAlignment="1">
      <alignment horizontal="center"/>
    </xf>
    <xf numFmtId="0" fontId="14" fillId="0" borderId="0" xfId="1" applyFont="1" applyAlignment="1" applyProtection="1">
      <alignment horizontal="left" vertical="top"/>
      <protection locked="0"/>
    </xf>
    <xf numFmtId="3" fontId="1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5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5" borderId="1" xfId="0" applyFont="1" applyFill="1" applyBorder="1" applyAlignment="1">
      <alignment horizontal="left"/>
    </xf>
    <xf numFmtId="1" fontId="14" fillId="5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6" fillId="2" borderId="1" xfId="0" applyFont="1" applyFill="1" applyBorder="1" applyAlignment="1">
      <alignment horizontal="center"/>
    </xf>
    <xf numFmtId="49" fontId="14" fillId="0" borderId="0" xfId="0" applyNumberFormat="1" applyFont="1"/>
    <xf numFmtId="0" fontId="13" fillId="0" borderId="0" xfId="1" applyFont="1" applyAlignment="1">
      <alignment horizontal="center"/>
    </xf>
    <xf numFmtId="0" fontId="12" fillId="0" borderId="0" xfId="1" applyFont="1" applyAlignment="1">
      <alignment horizontal="left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3" fillId="0" borderId="13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49" fontId="12" fillId="5" borderId="1" xfId="0" applyNumberFormat="1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49" fontId="12" fillId="2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6" fillId="0" borderId="1" xfId="0" applyFont="1" applyBorder="1"/>
    <xf numFmtId="1" fontId="12" fillId="5" borderId="1" xfId="0" applyNumberFormat="1" applyFont="1" applyFill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5" xfId="0" applyFont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7" fillId="0" borderId="0" xfId="0" applyFont="1" applyAlignment="1">
      <alignment wrapText="1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>
      <alignment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wrapText="1"/>
    </xf>
    <xf numFmtId="0" fontId="12" fillId="6" borderId="1" xfId="0" applyFont="1" applyFill="1" applyBorder="1" applyAlignment="1">
      <alignment horizontal="center"/>
    </xf>
    <xf numFmtId="0" fontId="30" fillId="0" borderId="1" xfId="0" applyFont="1" applyBorder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7" fillId="2" borderId="16" xfId="0" applyNumberFormat="1" applyFont="1" applyFill="1" applyBorder="1" applyAlignment="1">
      <alignment horizontal="center"/>
    </xf>
    <xf numFmtId="1" fontId="6" fillId="2" borderId="16" xfId="0" applyNumberFormat="1" applyFont="1" applyFill="1" applyBorder="1" applyAlignment="1">
      <alignment horizontal="center"/>
    </xf>
    <xf numFmtId="1" fontId="7" fillId="0" borderId="16" xfId="0" applyNumberFormat="1" applyFont="1" applyBorder="1" applyAlignment="1">
      <alignment horizontal="center"/>
    </xf>
    <xf numFmtId="1" fontId="6" fillId="0" borderId="16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12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left" vertical="top" readingOrder="1"/>
      <protection locked="0"/>
    </xf>
    <xf numFmtId="0" fontId="7" fillId="0" borderId="1" xfId="0" applyFont="1" applyBorder="1" applyAlignment="1">
      <alignment horizontal="center" readingOrder="1"/>
    </xf>
    <xf numFmtId="0" fontId="7" fillId="0" borderId="1" xfId="0" applyFont="1" applyBorder="1" applyAlignment="1">
      <alignment horizontal="left" readingOrder="1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1" xfId="0" applyFont="1" applyBorder="1" applyAlignment="1" applyProtection="1">
      <alignment horizontal="left" readingOrder="1"/>
      <protection locked="0"/>
    </xf>
    <xf numFmtId="0" fontId="13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wrapText="1" readingOrder="1"/>
      <protection locked="0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1" fillId="0" borderId="1" xfId="1" applyFont="1" applyBorder="1" applyAlignment="1">
      <alignment horizontal="center"/>
    </xf>
    <xf numFmtId="0" fontId="11" fillId="0" borderId="17" xfId="1" applyFont="1" applyBorder="1" applyAlignment="1">
      <alignment horizontal="center"/>
    </xf>
    <xf numFmtId="0" fontId="11" fillId="0" borderId="18" xfId="1" applyFont="1" applyBorder="1" applyAlignment="1">
      <alignment horizontal="center"/>
    </xf>
    <xf numFmtId="0" fontId="11" fillId="0" borderId="16" xfId="1" applyFont="1" applyBorder="1" applyAlignment="1">
      <alignment horizontal="center"/>
    </xf>
    <xf numFmtId="0" fontId="6" fillId="0" borderId="1" xfId="0" applyFont="1" applyBorder="1" applyAlignment="1">
      <alignment horizontal="center" readingOrder="1"/>
    </xf>
  </cellXfs>
  <cellStyles count="47">
    <cellStyle name="Moneda [0] 2" xfId="10" xr:uid="{985487A0-ACC3-4833-A82F-3B000760D721}"/>
    <cellStyle name="Moneda [0] 2 2" xfId="16" xr:uid="{4F2FC6DF-D296-49A6-8F61-83289C138131}"/>
    <cellStyle name="Moneda [0] 2 3" xfId="40" xr:uid="{B0A0BB90-4F76-46DF-A6F3-B1C36E1572C6}"/>
    <cellStyle name="Moneda [0] 3" xfId="15" xr:uid="{06C81DFB-80F4-415E-8F73-F560263DE657}"/>
    <cellStyle name="Moneda [0] 4" xfId="11" xr:uid="{45B05831-DD8D-4A65-8AEE-259583549FA4}"/>
    <cellStyle name="Moneda [0] 4 2" xfId="25" xr:uid="{7459BED2-BD53-471F-B0C3-497279AC95EA}"/>
    <cellStyle name="Moneda [0] 4 2 2" xfId="35" xr:uid="{73C9628D-5D48-4771-B141-DE860DFA5FB0}"/>
    <cellStyle name="Moneda [0] 5" xfId="9" xr:uid="{AA9AE42F-37E5-4586-835B-5A9CE37CF384}"/>
    <cellStyle name="Moneda 10" xfId="22" xr:uid="{33B44049-9179-48E6-B8E2-F1C44C2F079C}"/>
    <cellStyle name="Moneda 11" xfId="23" xr:uid="{3CC17EED-CD30-43D7-8DEE-E8014EE03889}"/>
    <cellStyle name="Moneda 12" xfId="28" xr:uid="{9BDFC7BE-4765-4A46-8E44-E9861B2B5D38}"/>
    <cellStyle name="Moneda 13" xfId="27" xr:uid="{0CF59D81-A7BD-44A8-BACD-AD7846FEBB51}"/>
    <cellStyle name="Moneda 14" xfId="30" xr:uid="{89A9DE77-240A-4628-90FE-46524D6D014B}"/>
    <cellStyle name="Moneda 15" xfId="29" xr:uid="{4C0C2C2D-7E8C-4950-989D-92F305D0397B}"/>
    <cellStyle name="Moneda 16" xfId="31" xr:uid="{932F5054-89C8-4282-93A9-C2082034C4A8}"/>
    <cellStyle name="Moneda 17" xfId="32" xr:uid="{F822C1C3-BB07-4606-B6C9-FD65AB34217D}"/>
    <cellStyle name="Moneda 18" xfId="34" xr:uid="{2666C424-FADC-42B3-8A73-F5932BC72C19}"/>
    <cellStyle name="Moneda 19" xfId="36" xr:uid="{19A93FA6-4C50-42DA-9ED3-03EC6E2361B8}"/>
    <cellStyle name="Moneda 2" xfId="3" xr:uid="{5733FF4C-CF47-4900-9F74-81738513AB60}"/>
    <cellStyle name="Moneda 2 2" xfId="4" xr:uid="{4204FA4B-919F-49F1-A9D0-10A1DB117DF4}"/>
    <cellStyle name="Moneda 2 2 2" xfId="26" xr:uid="{B91CC1B4-45C7-421A-B7DC-DFE93CAFBE82}"/>
    <cellStyle name="Moneda 2 2 3" xfId="17" xr:uid="{E84F58D2-2340-4B29-9F1B-E89CE4E308CA}"/>
    <cellStyle name="Moneda 20" xfId="37" xr:uid="{FA57E69A-C0F2-4E22-9201-4720858ED72C}"/>
    <cellStyle name="Moneda 21" xfId="41" xr:uid="{99FFE048-0D66-4EF3-BAD2-063726A3007E}"/>
    <cellStyle name="Moneda 22" xfId="38" xr:uid="{ED9182D0-DA2D-4C93-BFA8-341E033E4888}"/>
    <cellStyle name="Moneda 23" xfId="39" xr:uid="{573570D8-7393-481F-AF2D-D5A569D9382E}"/>
    <cellStyle name="Moneda 24" xfId="42" xr:uid="{36DDC5B1-2EE9-4E8E-A406-4C3B8F003B75}"/>
    <cellStyle name="Moneda 25" xfId="43" xr:uid="{1AECD56C-80E4-49EA-ABDC-9EC3F0BC3BFE}"/>
    <cellStyle name="Moneda 26" xfId="44" xr:uid="{8B42188C-9FDF-4B91-B28E-AE0DA44525E1}"/>
    <cellStyle name="Moneda 27" xfId="46" xr:uid="{55E7E074-0690-4946-BC6A-ACD2E17B96F3}"/>
    <cellStyle name="Moneda 3" xfId="14" xr:uid="{B260E842-720E-4D27-A565-0E53EC69B2A9}"/>
    <cellStyle name="Moneda 3 2" xfId="2" xr:uid="{00000000-0005-0000-0000-000000000000}"/>
    <cellStyle name="Moneda 3 2 2" xfId="7" xr:uid="{8FB86722-223C-4C01-A20C-C6023F96F966}"/>
    <cellStyle name="Moneda 3 2 2 2" xfId="45" xr:uid="{A30C0CD4-029B-4383-A098-A0AFB33C6783}"/>
    <cellStyle name="Moneda 3 2 3" xfId="24" xr:uid="{12F38D5F-FA18-4372-9DC6-D7DBE0B3DAA9}"/>
    <cellStyle name="Moneda 4" xfId="18" xr:uid="{2317F23B-DCA7-4A62-B8EA-69303B5AA00F}"/>
    <cellStyle name="Moneda 5" xfId="12" xr:uid="{64EC7EA2-4010-4392-A0AA-6DEF4B16B915}"/>
    <cellStyle name="Moneda 6" xfId="19" xr:uid="{99267B4D-69CD-43AE-B556-DE07415E86B4}"/>
    <cellStyle name="Moneda 7" xfId="20" xr:uid="{5A8C880C-F5D9-438E-A349-223B93A9350F}"/>
    <cellStyle name="Moneda 8" xfId="13" xr:uid="{F3C394FB-2000-4A6A-AEF7-D87E40CA1B05}"/>
    <cellStyle name="Moneda 9" xfId="21" xr:uid="{8F78C6C1-3C80-45F5-AB6E-5EE80029BDD1}"/>
    <cellStyle name="Normal" xfId="0" builtinId="0"/>
    <cellStyle name="Normal 2" xfId="1" xr:uid="{00000000-0005-0000-0000-000002000000}"/>
    <cellStyle name="Normal 3" xfId="6" xr:uid="{752227C1-47DC-4456-A089-9A6A0C5C4082}"/>
    <cellStyle name="Normal 3 2" xfId="5" xr:uid="{298972A0-B9DF-4301-91E8-63ADE87AB50F}"/>
    <cellStyle name="Normal 3 3" xfId="8" xr:uid="{4ECC76F3-CCC6-4DD2-98FC-30696D9A16A3}"/>
    <cellStyle name="Normal 4" xfId="33" xr:uid="{9B477858-37F4-424E-899B-F641F4839F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2"/>
  <sheetViews>
    <sheetView showGridLines="0" tabSelected="1" zoomScaleNormal="100" zoomScaleSheetLayoutView="100" workbookViewId="0">
      <selection activeCell="E196" sqref="E19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4.7109375" style="27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30"/>
      <c r="B2" s="31"/>
      <c r="C2" s="70" t="s">
        <v>25</v>
      </c>
      <c r="D2" s="66" t="s">
        <v>24</v>
      </c>
      <c r="E2" s="67"/>
      <c r="F2" s="1"/>
      <c r="G2" s="1"/>
      <c r="H2" s="1"/>
      <c r="I2" s="1"/>
      <c r="J2" s="2"/>
      <c r="K2" s="3"/>
    </row>
    <row r="3" spans="1:14" customFormat="1" ht="20.100000000000001" customHeight="1" thickBot="1">
      <c r="A3" s="37"/>
      <c r="B3" s="38"/>
      <c r="C3" s="71"/>
      <c r="D3" s="39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>
      <c r="A4" s="37"/>
      <c r="B4" s="38"/>
      <c r="C4" s="68" t="s">
        <v>26</v>
      </c>
      <c r="D4" s="72" t="s">
        <v>28</v>
      </c>
      <c r="E4" s="73"/>
      <c r="F4" s="1"/>
      <c r="G4" s="1"/>
      <c r="H4" s="1"/>
      <c r="I4" s="1"/>
      <c r="J4" s="2"/>
      <c r="K4" s="3"/>
    </row>
    <row r="5" spans="1:14" customFormat="1" ht="20.100000000000001" customHeight="1" thickBot="1">
      <c r="A5" s="32"/>
      <c r="B5" s="33"/>
      <c r="C5" s="69"/>
      <c r="D5" s="74" t="s">
        <v>29</v>
      </c>
      <c r="E5" s="75"/>
      <c r="F5" s="4"/>
      <c r="G5" s="4"/>
      <c r="H5" s="4"/>
      <c r="I5" s="4"/>
      <c r="J5" s="4"/>
      <c r="K5" s="4"/>
      <c r="L5" s="65"/>
      <c r="M5" s="65"/>
      <c r="N5" s="6"/>
    </row>
    <row r="6" spans="1:14" ht="20.100000000000001" customHeight="1">
      <c r="A6" s="7"/>
      <c r="B6" s="7"/>
      <c r="C6" s="7"/>
      <c r="D6" s="7"/>
      <c r="E6" s="7"/>
      <c r="L6" s="65"/>
      <c r="M6" s="65"/>
    </row>
    <row r="7" spans="1:14" ht="20.100000000000001" customHeight="1">
      <c r="A7" s="8" t="s">
        <v>0</v>
      </c>
      <c r="B7" s="8"/>
      <c r="C7" s="9">
        <f ca="1">NOW()</f>
        <v>45171.597070370372</v>
      </c>
      <c r="D7" s="8" t="s">
        <v>1</v>
      </c>
      <c r="E7" s="36">
        <v>20230901251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4" t="s">
        <v>35</v>
      </c>
      <c r="D9" s="12" t="s">
        <v>3</v>
      </c>
      <c r="E9" s="41"/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63" t="s">
        <v>22</v>
      </c>
      <c r="B11" s="64"/>
      <c r="C11" s="11" t="s">
        <v>37</v>
      </c>
      <c r="D11" s="12" t="s">
        <v>23</v>
      </c>
      <c r="E11" s="35" t="s">
        <v>31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37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45172</v>
      </c>
      <c r="D15" s="12" t="s">
        <v>7</v>
      </c>
      <c r="E15" s="14" t="s">
        <v>36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34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9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>
      <c r="A24" s="76" t="s">
        <v>38</v>
      </c>
      <c r="B24" s="77">
        <v>200112210</v>
      </c>
      <c r="C24" s="78" t="s">
        <v>39</v>
      </c>
      <c r="D24" s="61">
        <v>6</v>
      </c>
      <c r="E24" s="58"/>
      <c r="L24" s="17"/>
      <c r="M24" s="17"/>
    </row>
    <row r="25" spans="1:13" ht="20.100000000000001" customHeight="1">
      <c r="A25" s="76" t="s">
        <v>38</v>
      </c>
      <c r="B25" s="77" t="s">
        <v>40</v>
      </c>
      <c r="C25" s="78" t="s">
        <v>39</v>
      </c>
      <c r="D25" s="61">
        <v>1</v>
      </c>
      <c r="E25" s="58"/>
      <c r="L25" s="17"/>
      <c r="M25" s="17"/>
    </row>
    <row r="26" spans="1:13" ht="20.100000000000001" customHeight="1">
      <c r="A26" s="79" t="s">
        <v>41</v>
      </c>
      <c r="B26" s="80">
        <v>200112210</v>
      </c>
      <c r="C26" s="60" t="s">
        <v>42</v>
      </c>
      <c r="D26" s="61">
        <v>4</v>
      </c>
      <c r="E26" s="58"/>
      <c r="L26" s="17"/>
      <c r="M26" s="17"/>
    </row>
    <row r="27" spans="1:13" ht="20.100000000000001" customHeight="1">
      <c r="A27" s="79" t="s">
        <v>41</v>
      </c>
      <c r="B27" s="80" t="s">
        <v>43</v>
      </c>
      <c r="C27" s="60" t="s">
        <v>42</v>
      </c>
      <c r="D27" s="61">
        <v>3</v>
      </c>
      <c r="E27" s="58"/>
      <c r="L27" s="17"/>
      <c r="M27" s="17"/>
    </row>
    <row r="28" spans="1:13" ht="20.100000000000001" customHeight="1">
      <c r="A28" s="79" t="s">
        <v>44</v>
      </c>
      <c r="B28" s="77" t="s">
        <v>45</v>
      </c>
      <c r="C28" s="78" t="s">
        <v>46</v>
      </c>
      <c r="D28" s="61">
        <v>7</v>
      </c>
      <c r="E28" s="58"/>
      <c r="L28" s="17"/>
      <c r="M28" s="17"/>
    </row>
    <row r="29" spans="1:13" ht="20.100000000000001" customHeight="1">
      <c r="A29" s="79" t="s">
        <v>47</v>
      </c>
      <c r="B29" s="80">
        <v>200112212</v>
      </c>
      <c r="C29" s="60" t="s">
        <v>48</v>
      </c>
      <c r="D29" s="61">
        <v>5</v>
      </c>
      <c r="E29" s="58"/>
      <c r="L29" s="17"/>
      <c r="M29" s="17"/>
    </row>
    <row r="30" spans="1:13" ht="20.100000000000001" customHeight="1">
      <c r="A30" s="79" t="s">
        <v>47</v>
      </c>
      <c r="B30" s="80" t="s">
        <v>49</v>
      </c>
      <c r="C30" s="60" t="s">
        <v>48</v>
      </c>
      <c r="D30" s="61">
        <v>2</v>
      </c>
      <c r="E30" s="58"/>
      <c r="L30" s="17"/>
      <c r="M30" s="17"/>
    </row>
    <row r="31" spans="1:13" ht="20.100000000000001" customHeight="1">
      <c r="A31" s="76" t="s">
        <v>50</v>
      </c>
      <c r="B31" s="77">
        <v>200112212</v>
      </c>
      <c r="C31" s="78" t="s">
        <v>51</v>
      </c>
      <c r="D31" s="61">
        <v>7</v>
      </c>
      <c r="E31" s="58"/>
      <c r="L31" s="17"/>
      <c r="M31" s="17"/>
    </row>
    <row r="32" spans="1:13" ht="20.100000000000001" customHeight="1">
      <c r="A32" s="79" t="s">
        <v>52</v>
      </c>
      <c r="B32" s="80">
        <v>200112213</v>
      </c>
      <c r="C32" s="78" t="s">
        <v>53</v>
      </c>
      <c r="D32" s="61">
        <v>7</v>
      </c>
      <c r="E32" s="58"/>
      <c r="L32" s="17"/>
      <c r="M32" s="17"/>
    </row>
    <row r="33" spans="1:13" ht="20.100000000000001" customHeight="1">
      <c r="A33" s="76" t="s">
        <v>54</v>
      </c>
      <c r="B33" s="77">
        <v>200112214</v>
      </c>
      <c r="C33" s="78" t="s">
        <v>55</v>
      </c>
      <c r="D33" s="61">
        <v>7</v>
      </c>
      <c r="E33" s="58"/>
      <c r="L33" s="17"/>
      <c r="M33" s="17"/>
    </row>
    <row r="34" spans="1:13" ht="20.100000000000001" customHeight="1">
      <c r="A34" s="79" t="s">
        <v>56</v>
      </c>
      <c r="B34" s="80">
        <v>191211231</v>
      </c>
      <c r="C34" s="78" t="s">
        <v>57</v>
      </c>
      <c r="D34" s="61">
        <v>7</v>
      </c>
      <c r="E34" s="58"/>
      <c r="L34" s="17"/>
      <c r="M34" s="17"/>
    </row>
    <row r="35" spans="1:13" ht="20.100000000000001" customHeight="1">
      <c r="A35" s="76" t="s">
        <v>58</v>
      </c>
      <c r="B35" s="77">
        <v>200112216</v>
      </c>
      <c r="C35" s="78" t="s">
        <v>59</v>
      </c>
      <c r="D35" s="61">
        <v>7</v>
      </c>
      <c r="E35" s="58"/>
      <c r="L35" s="17"/>
      <c r="M35" s="17"/>
    </row>
    <row r="36" spans="1:13" ht="20.100000000000001" customHeight="1">
      <c r="A36" s="79" t="s">
        <v>60</v>
      </c>
      <c r="B36" s="80">
        <v>200112216</v>
      </c>
      <c r="C36" s="78" t="s">
        <v>61</v>
      </c>
      <c r="D36" s="61">
        <v>7</v>
      </c>
      <c r="E36" s="58"/>
      <c r="L36" s="17"/>
      <c r="M36" s="17"/>
    </row>
    <row r="37" spans="1:13" ht="20.100000000000001" customHeight="1">
      <c r="A37" s="79" t="s">
        <v>60</v>
      </c>
      <c r="B37" s="80" t="s">
        <v>62</v>
      </c>
      <c r="C37" s="78" t="s">
        <v>61</v>
      </c>
      <c r="D37" s="61">
        <v>4</v>
      </c>
      <c r="E37" s="58"/>
      <c r="L37" s="17"/>
      <c r="M37" s="17"/>
    </row>
    <row r="38" spans="1:13" ht="20.100000000000001" customHeight="1">
      <c r="A38" s="76" t="s">
        <v>63</v>
      </c>
      <c r="B38" s="77">
        <v>200112217</v>
      </c>
      <c r="C38" s="78" t="s">
        <v>64</v>
      </c>
      <c r="D38" s="61">
        <v>4</v>
      </c>
      <c r="E38" s="58"/>
      <c r="L38" s="17"/>
      <c r="M38" s="17"/>
    </row>
    <row r="39" spans="1:13" ht="20.100000000000001" customHeight="1">
      <c r="A39" s="79" t="s">
        <v>65</v>
      </c>
      <c r="B39" s="80">
        <v>200112217</v>
      </c>
      <c r="C39" s="78" t="s">
        <v>66</v>
      </c>
      <c r="D39" s="61">
        <v>4</v>
      </c>
      <c r="E39" s="58"/>
      <c r="L39" s="17"/>
      <c r="M39" s="17"/>
    </row>
    <row r="40" spans="1:13" ht="20.100000000000001" customHeight="1">
      <c r="A40" s="76" t="s">
        <v>67</v>
      </c>
      <c r="B40" s="77">
        <v>200112217</v>
      </c>
      <c r="C40" s="78" t="s">
        <v>68</v>
      </c>
      <c r="D40" s="61">
        <v>4</v>
      </c>
      <c r="E40" s="58"/>
      <c r="L40" s="17"/>
      <c r="M40" s="17"/>
    </row>
    <row r="41" spans="1:13" ht="20.100000000000001" customHeight="1">
      <c r="A41" s="79" t="s">
        <v>69</v>
      </c>
      <c r="B41" s="80">
        <v>200112217</v>
      </c>
      <c r="C41" s="78" t="s">
        <v>70</v>
      </c>
      <c r="D41" s="61">
        <v>4</v>
      </c>
      <c r="E41" s="58"/>
      <c r="L41" s="17"/>
      <c r="M41" s="17"/>
    </row>
    <row r="42" spans="1:13" ht="20.100000000000001" customHeight="1">
      <c r="A42" s="76" t="s">
        <v>71</v>
      </c>
      <c r="B42" s="77">
        <v>200112217</v>
      </c>
      <c r="C42" s="78" t="s">
        <v>72</v>
      </c>
      <c r="D42" s="61">
        <v>4</v>
      </c>
      <c r="E42" s="58"/>
      <c r="L42" s="17"/>
      <c r="M42" s="17"/>
    </row>
    <row r="43" spans="1:13" ht="20.100000000000001" customHeight="1">
      <c r="A43" s="79" t="s">
        <v>73</v>
      </c>
      <c r="B43" s="80">
        <v>200112216</v>
      </c>
      <c r="C43" s="78" t="s">
        <v>74</v>
      </c>
      <c r="D43" s="61">
        <v>4</v>
      </c>
      <c r="E43" s="58"/>
      <c r="L43" s="17"/>
      <c r="M43" s="17"/>
    </row>
    <row r="44" spans="1:13" ht="20.100000000000001" customHeight="1">
      <c r="A44" s="76" t="s">
        <v>75</v>
      </c>
      <c r="B44" s="77">
        <v>200112216</v>
      </c>
      <c r="C44" s="78" t="s">
        <v>76</v>
      </c>
      <c r="D44" s="61">
        <v>4</v>
      </c>
      <c r="E44" s="58"/>
      <c r="L44" s="17"/>
      <c r="M44" s="17"/>
    </row>
    <row r="45" spans="1:13" ht="20.100000000000001" customHeight="1">
      <c r="A45" s="79" t="s">
        <v>77</v>
      </c>
      <c r="B45" s="80">
        <v>200112216</v>
      </c>
      <c r="C45" s="78" t="s">
        <v>78</v>
      </c>
      <c r="D45" s="61">
        <v>4</v>
      </c>
      <c r="E45" s="58"/>
      <c r="L45" s="17"/>
      <c r="M45" s="17"/>
    </row>
    <row r="46" spans="1:13" ht="20.100000000000001" customHeight="1">
      <c r="A46" s="76" t="s">
        <v>79</v>
      </c>
      <c r="B46" s="77" t="s">
        <v>80</v>
      </c>
      <c r="C46" s="78" t="s">
        <v>81</v>
      </c>
      <c r="D46" s="61">
        <v>4</v>
      </c>
      <c r="E46" s="58"/>
      <c r="L46" s="17"/>
      <c r="M46" s="17"/>
    </row>
    <row r="47" spans="1:13" ht="20.100000000000001" customHeight="1">
      <c r="A47" s="79" t="s">
        <v>82</v>
      </c>
      <c r="B47" s="80" t="s">
        <v>83</v>
      </c>
      <c r="C47" s="78" t="s">
        <v>84</v>
      </c>
      <c r="D47" s="61">
        <v>4</v>
      </c>
      <c r="E47" s="58"/>
      <c r="L47" s="17"/>
      <c r="M47" s="17"/>
    </row>
    <row r="48" spans="1:13" ht="20.100000000000001" customHeight="1">
      <c r="A48" s="79"/>
      <c r="B48" s="80"/>
      <c r="C48" s="60"/>
      <c r="D48" s="62">
        <f>SUM(D24:D47)</f>
        <v>114</v>
      </c>
      <c r="E48" s="58"/>
      <c r="L48" s="17"/>
      <c r="M48" s="17"/>
    </row>
    <row r="49" spans="1:13" ht="20.100000000000001" customHeight="1">
      <c r="A49" s="79" t="s">
        <v>85</v>
      </c>
      <c r="B49" s="80">
        <v>2100004807</v>
      </c>
      <c r="C49" s="60" t="s">
        <v>86</v>
      </c>
      <c r="D49" s="61">
        <v>7</v>
      </c>
      <c r="E49" s="58"/>
      <c r="L49" s="17"/>
      <c r="M49" s="17"/>
    </row>
    <row r="50" spans="1:13" ht="20.100000000000001" customHeight="1">
      <c r="A50" s="76" t="s">
        <v>87</v>
      </c>
      <c r="B50" s="77">
        <v>2100010641</v>
      </c>
      <c r="C50" s="78" t="s">
        <v>88</v>
      </c>
      <c r="D50" s="61">
        <v>7</v>
      </c>
      <c r="E50" s="58"/>
      <c r="L50" s="17"/>
      <c r="M50" s="17"/>
    </row>
    <row r="51" spans="1:13" ht="20.100000000000001" customHeight="1">
      <c r="A51" s="79" t="s">
        <v>89</v>
      </c>
      <c r="B51" s="80" t="s">
        <v>90</v>
      </c>
      <c r="C51" s="60" t="s">
        <v>91</v>
      </c>
      <c r="D51" s="61">
        <v>7</v>
      </c>
      <c r="E51" s="58"/>
      <c r="L51" s="17"/>
      <c r="M51" s="17"/>
    </row>
    <row r="52" spans="1:13" ht="20.100000000000001" customHeight="1">
      <c r="A52" s="76" t="s">
        <v>92</v>
      </c>
      <c r="B52" s="77" t="s">
        <v>93</v>
      </c>
      <c r="C52" s="78" t="s">
        <v>94</v>
      </c>
      <c r="D52" s="61">
        <v>7</v>
      </c>
      <c r="E52" s="58"/>
      <c r="L52" s="17"/>
      <c r="M52" s="17"/>
    </row>
    <row r="53" spans="1:13" ht="20.100000000000001" customHeight="1">
      <c r="A53" s="79" t="s">
        <v>95</v>
      </c>
      <c r="B53" s="80">
        <v>2100017484</v>
      </c>
      <c r="C53" s="60" t="s">
        <v>96</v>
      </c>
      <c r="D53" s="61">
        <v>7</v>
      </c>
      <c r="E53" s="58"/>
      <c r="L53" s="17"/>
      <c r="M53" s="17"/>
    </row>
    <row r="54" spans="1:13" ht="20.100000000000001" customHeight="1">
      <c r="A54" s="76" t="s">
        <v>97</v>
      </c>
      <c r="B54" s="77" t="s">
        <v>98</v>
      </c>
      <c r="C54" s="78" t="s">
        <v>99</v>
      </c>
      <c r="D54" s="61">
        <v>7</v>
      </c>
      <c r="E54" s="58"/>
      <c r="L54" s="17"/>
      <c r="M54" s="17"/>
    </row>
    <row r="55" spans="1:13" ht="20.100000000000001" customHeight="1">
      <c r="A55" s="79" t="s">
        <v>100</v>
      </c>
      <c r="B55" s="80" t="s">
        <v>98</v>
      </c>
      <c r="C55" s="60" t="s">
        <v>101</v>
      </c>
      <c r="D55" s="61">
        <v>7</v>
      </c>
      <c r="E55" s="58"/>
      <c r="L55" s="17"/>
      <c r="M55" s="17"/>
    </row>
    <row r="56" spans="1:13" ht="20.100000000000001" customHeight="1">
      <c r="A56" s="76" t="s">
        <v>102</v>
      </c>
      <c r="B56" s="77" t="s">
        <v>103</v>
      </c>
      <c r="C56" s="78" t="s">
        <v>104</v>
      </c>
      <c r="D56" s="61">
        <v>7</v>
      </c>
      <c r="E56" s="58"/>
      <c r="L56" s="17"/>
      <c r="M56" s="17"/>
    </row>
    <row r="57" spans="1:13" ht="20.100000000000001" customHeight="1">
      <c r="A57" s="79" t="s">
        <v>105</v>
      </c>
      <c r="B57" s="80" t="s">
        <v>106</v>
      </c>
      <c r="C57" s="60" t="s">
        <v>107</v>
      </c>
      <c r="D57" s="61">
        <v>7</v>
      </c>
      <c r="E57" s="58"/>
      <c r="L57" s="17"/>
      <c r="M57" s="17"/>
    </row>
    <row r="58" spans="1:13" ht="20.100000000000001" customHeight="1">
      <c r="A58" s="76" t="s">
        <v>108</v>
      </c>
      <c r="B58" s="77" t="s">
        <v>109</v>
      </c>
      <c r="C58" s="78" t="s">
        <v>110</v>
      </c>
      <c r="D58" s="61">
        <v>7</v>
      </c>
      <c r="E58" s="58"/>
      <c r="L58" s="17"/>
      <c r="M58" s="17"/>
    </row>
    <row r="59" spans="1:13" ht="20.100000000000001" customHeight="1">
      <c r="A59" s="79" t="s">
        <v>111</v>
      </c>
      <c r="B59" s="80" t="s">
        <v>112</v>
      </c>
      <c r="C59" s="60" t="s">
        <v>113</v>
      </c>
      <c r="D59" s="61">
        <v>4</v>
      </c>
      <c r="E59" s="58"/>
      <c r="L59" s="17"/>
      <c r="M59" s="17"/>
    </row>
    <row r="60" spans="1:13" ht="20.100000000000001" customHeight="1">
      <c r="A60" s="76" t="s">
        <v>114</v>
      </c>
      <c r="B60" s="77" t="s">
        <v>115</v>
      </c>
      <c r="C60" s="78" t="s">
        <v>116</v>
      </c>
      <c r="D60" s="61">
        <v>4</v>
      </c>
      <c r="E60" s="58"/>
      <c r="L60" s="17"/>
      <c r="M60" s="17"/>
    </row>
    <row r="61" spans="1:13" ht="20.100000000000001" customHeight="1">
      <c r="A61" s="79" t="s">
        <v>117</v>
      </c>
      <c r="B61" s="80" t="s">
        <v>118</v>
      </c>
      <c r="C61" s="60" t="s">
        <v>119</v>
      </c>
      <c r="D61" s="61">
        <v>4</v>
      </c>
      <c r="E61" s="58"/>
      <c r="L61" s="17"/>
      <c r="M61" s="17"/>
    </row>
    <row r="62" spans="1:13" ht="20.100000000000001" customHeight="1">
      <c r="A62" s="76" t="s">
        <v>120</v>
      </c>
      <c r="B62" s="77" t="s">
        <v>121</v>
      </c>
      <c r="C62" s="78" t="s">
        <v>122</v>
      </c>
      <c r="D62" s="61">
        <v>4</v>
      </c>
      <c r="E62" s="58"/>
      <c r="L62" s="17"/>
      <c r="M62" s="17"/>
    </row>
    <row r="63" spans="1:13" ht="20.100000000000001" customHeight="1">
      <c r="A63" s="79" t="s">
        <v>123</v>
      </c>
      <c r="B63" s="80" t="s">
        <v>124</v>
      </c>
      <c r="C63" s="60" t="s">
        <v>125</v>
      </c>
      <c r="D63" s="61">
        <v>4</v>
      </c>
      <c r="E63" s="58"/>
      <c r="L63" s="17"/>
      <c r="M63" s="17"/>
    </row>
    <row r="64" spans="1:13" ht="20.100000000000001" customHeight="1">
      <c r="A64" s="76" t="s">
        <v>126</v>
      </c>
      <c r="B64" s="77" t="s">
        <v>127</v>
      </c>
      <c r="C64" s="78" t="s">
        <v>128</v>
      </c>
      <c r="D64" s="61">
        <v>4</v>
      </c>
      <c r="E64" s="58"/>
      <c r="L64" s="17"/>
      <c r="M64" s="17"/>
    </row>
    <row r="65" spans="1:13" ht="20.100000000000001" customHeight="1">
      <c r="A65" s="79" t="s">
        <v>129</v>
      </c>
      <c r="B65" s="80" t="s">
        <v>130</v>
      </c>
      <c r="C65" s="60" t="s">
        <v>131</v>
      </c>
      <c r="D65" s="61">
        <v>4</v>
      </c>
      <c r="E65" s="58"/>
      <c r="L65" s="17"/>
      <c r="M65" s="17"/>
    </row>
    <row r="66" spans="1:13" ht="20.100000000000001" customHeight="1">
      <c r="A66" s="76" t="s">
        <v>132</v>
      </c>
      <c r="B66" s="77" t="s">
        <v>133</v>
      </c>
      <c r="C66" s="78" t="s">
        <v>134</v>
      </c>
      <c r="D66" s="61">
        <v>4</v>
      </c>
      <c r="E66" s="58"/>
      <c r="L66" s="17"/>
      <c r="M66" s="17"/>
    </row>
    <row r="67" spans="1:13" ht="20.100000000000001" customHeight="1">
      <c r="A67" s="79" t="s">
        <v>135</v>
      </c>
      <c r="B67" s="80" t="s">
        <v>136</v>
      </c>
      <c r="C67" s="60" t="s">
        <v>137</v>
      </c>
      <c r="D67" s="61">
        <v>4</v>
      </c>
      <c r="E67" s="58"/>
      <c r="L67" s="17"/>
      <c r="M67" s="17"/>
    </row>
    <row r="68" spans="1:13" ht="20.100000000000001" customHeight="1">
      <c r="A68" s="76" t="s">
        <v>138</v>
      </c>
      <c r="B68" s="77" t="s">
        <v>139</v>
      </c>
      <c r="C68" s="78" t="s">
        <v>140</v>
      </c>
      <c r="D68" s="61">
        <v>4</v>
      </c>
      <c r="E68" s="58"/>
      <c r="L68" s="17"/>
      <c r="M68" s="17"/>
    </row>
    <row r="69" spans="1:13" ht="20.100000000000001" customHeight="1">
      <c r="A69" s="76"/>
      <c r="B69" s="77"/>
      <c r="C69" s="78"/>
      <c r="D69" s="62">
        <f>SUM(D49:D68)</f>
        <v>110</v>
      </c>
      <c r="E69" s="58"/>
      <c r="L69" s="17"/>
      <c r="M69" s="17"/>
    </row>
    <row r="70" spans="1:13" ht="20.100000000000001" customHeight="1">
      <c r="A70" s="76" t="s">
        <v>141</v>
      </c>
      <c r="B70" s="77" t="s">
        <v>142</v>
      </c>
      <c r="C70" s="78" t="s">
        <v>143</v>
      </c>
      <c r="D70" s="61">
        <v>1</v>
      </c>
      <c r="E70" s="58"/>
      <c r="L70" s="17"/>
      <c r="M70" s="17"/>
    </row>
    <row r="71" spans="1:13" ht="20.100000000000001" customHeight="1">
      <c r="A71" s="76" t="s">
        <v>144</v>
      </c>
      <c r="B71" s="77" t="s">
        <v>145</v>
      </c>
      <c r="C71" s="78" t="s">
        <v>146</v>
      </c>
      <c r="D71" s="61">
        <v>3</v>
      </c>
      <c r="E71" s="58"/>
      <c r="L71" s="17"/>
      <c r="M71" s="17"/>
    </row>
    <row r="72" spans="1:13" ht="20.100000000000001" customHeight="1">
      <c r="A72" s="76" t="s">
        <v>147</v>
      </c>
      <c r="B72" s="77" t="s">
        <v>148</v>
      </c>
      <c r="C72" s="78" t="s">
        <v>149</v>
      </c>
      <c r="D72" s="61">
        <v>2</v>
      </c>
      <c r="E72" s="81"/>
      <c r="L72" s="17"/>
      <c r="M72" s="17"/>
    </row>
    <row r="73" spans="1:13" ht="20.100000000000001" customHeight="1">
      <c r="A73" s="79" t="s">
        <v>150</v>
      </c>
      <c r="B73" s="80" t="s">
        <v>151</v>
      </c>
      <c r="C73" s="60" t="s">
        <v>152</v>
      </c>
      <c r="D73" s="61">
        <v>2</v>
      </c>
      <c r="E73" s="81"/>
      <c r="L73" s="17"/>
      <c r="M73" s="17"/>
    </row>
    <row r="74" spans="1:13" ht="20.100000000000001" customHeight="1">
      <c r="A74" s="76" t="s">
        <v>153</v>
      </c>
      <c r="B74" s="77" t="s">
        <v>154</v>
      </c>
      <c r="C74" s="78" t="s">
        <v>155</v>
      </c>
      <c r="D74" s="61">
        <v>2</v>
      </c>
      <c r="E74" s="81"/>
      <c r="L74" s="17"/>
      <c r="M74" s="17"/>
    </row>
    <row r="75" spans="1:13" ht="20.100000000000001" customHeight="1">
      <c r="A75" s="79" t="s">
        <v>156</v>
      </c>
      <c r="B75" s="80" t="s">
        <v>157</v>
      </c>
      <c r="C75" s="60" t="s">
        <v>158</v>
      </c>
      <c r="D75" s="61">
        <v>2</v>
      </c>
      <c r="E75" s="81"/>
      <c r="L75" s="17"/>
      <c r="M75" s="17"/>
    </row>
    <row r="76" spans="1:13" ht="20.100000000000001" customHeight="1">
      <c r="A76" s="76" t="s">
        <v>159</v>
      </c>
      <c r="B76" s="77" t="s">
        <v>160</v>
      </c>
      <c r="C76" s="78" t="s">
        <v>161</v>
      </c>
      <c r="D76" s="61">
        <v>1</v>
      </c>
      <c r="E76" s="81"/>
      <c r="L76" s="17"/>
      <c r="M76" s="17"/>
    </row>
    <row r="77" spans="1:13" ht="20.100000000000001" customHeight="1">
      <c r="A77" s="76" t="s">
        <v>162</v>
      </c>
      <c r="B77" s="77" t="s">
        <v>163</v>
      </c>
      <c r="C77" s="78" t="s">
        <v>164</v>
      </c>
      <c r="D77" s="61">
        <v>1</v>
      </c>
      <c r="E77" s="81"/>
      <c r="L77" s="17"/>
      <c r="M77" s="17"/>
    </row>
    <row r="78" spans="1:13" ht="20.100000000000001" customHeight="1">
      <c r="A78" s="76"/>
      <c r="B78" s="77"/>
      <c r="C78" s="78"/>
      <c r="D78" s="62">
        <f>SUM(D70:D77)</f>
        <v>14</v>
      </c>
      <c r="E78" s="81"/>
      <c r="L78" s="17"/>
      <c r="M78" s="17"/>
    </row>
    <row r="79" spans="1:13" ht="20.100000000000001" customHeight="1">
      <c r="A79" s="79" t="s">
        <v>165</v>
      </c>
      <c r="B79" s="80">
        <v>210228152</v>
      </c>
      <c r="C79" s="60" t="s">
        <v>166</v>
      </c>
      <c r="D79" s="82">
        <v>5</v>
      </c>
      <c r="E79" s="81"/>
      <c r="L79" s="17"/>
      <c r="M79" s="17"/>
    </row>
    <row r="80" spans="1:13" ht="20.100000000000001" customHeight="1">
      <c r="A80" s="59"/>
      <c r="B80" s="59"/>
      <c r="C80" s="60"/>
      <c r="D80" s="61"/>
      <c r="E80" s="42"/>
      <c r="L80" s="17"/>
      <c r="M80" s="17"/>
    </row>
    <row r="81" spans="1:13" ht="20.100000000000001" customHeight="1">
      <c r="A81" s="102" t="s">
        <v>213</v>
      </c>
      <c r="B81" s="102" t="s">
        <v>214</v>
      </c>
      <c r="C81" s="103" t="s">
        <v>215</v>
      </c>
      <c r="D81" s="106">
        <v>1</v>
      </c>
      <c r="E81" s="42"/>
      <c r="L81" s="17"/>
      <c r="M81" s="17"/>
    </row>
    <row r="82" spans="1:13" ht="20.100000000000001" customHeight="1">
      <c r="A82" s="102" t="s">
        <v>216</v>
      </c>
      <c r="B82" s="102" t="s">
        <v>217</v>
      </c>
      <c r="C82" s="103" t="s">
        <v>218</v>
      </c>
      <c r="D82" s="106">
        <v>1</v>
      </c>
      <c r="E82" s="42"/>
      <c r="L82" s="17"/>
      <c r="M82" s="17"/>
    </row>
    <row r="83" spans="1:13" ht="20.100000000000001" customHeight="1">
      <c r="A83" s="102" t="s">
        <v>219</v>
      </c>
      <c r="B83" s="102">
        <v>21285</v>
      </c>
      <c r="C83" s="103" t="s">
        <v>220</v>
      </c>
      <c r="D83" s="106">
        <v>1</v>
      </c>
      <c r="E83" s="42"/>
      <c r="L83" s="17"/>
      <c r="M83" s="17"/>
    </row>
    <row r="84" spans="1:13" ht="20.100000000000001" customHeight="1">
      <c r="A84" s="102"/>
      <c r="B84" s="102"/>
      <c r="C84" s="103"/>
      <c r="D84" s="107">
        <v>3</v>
      </c>
      <c r="E84" s="42"/>
      <c r="L84" s="17"/>
      <c r="M84" s="17"/>
    </row>
    <row r="85" spans="1:13" ht="20.100000000000001" customHeight="1">
      <c r="A85" s="102" t="s">
        <v>221</v>
      </c>
      <c r="B85" s="102" t="s">
        <v>222</v>
      </c>
      <c r="C85" s="101" t="s">
        <v>223</v>
      </c>
      <c r="D85" s="106">
        <v>1</v>
      </c>
      <c r="E85" s="42"/>
      <c r="L85" s="17"/>
      <c r="M85" s="17"/>
    </row>
    <row r="86" spans="1:13" ht="20.100000000000001" customHeight="1">
      <c r="A86" s="102" t="s">
        <v>224</v>
      </c>
      <c r="B86" s="104" t="s">
        <v>225</v>
      </c>
      <c r="C86" s="103" t="s">
        <v>226</v>
      </c>
      <c r="D86" s="106">
        <v>1</v>
      </c>
      <c r="E86" s="42"/>
      <c r="L86" s="17"/>
      <c r="M86" s="17"/>
    </row>
    <row r="87" spans="1:13" ht="20.100000000000001" customHeight="1">
      <c r="A87" s="102" t="s">
        <v>227</v>
      </c>
      <c r="B87" s="105" t="s">
        <v>225</v>
      </c>
      <c r="C87" s="101" t="s">
        <v>228</v>
      </c>
      <c r="D87" s="106">
        <v>1</v>
      </c>
      <c r="E87" s="42"/>
      <c r="L87" s="17"/>
      <c r="M87" s="17"/>
    </row>
    <row r="88" spans="1:13" ht="20.100000000000001" customHeight="1">
      <c r="A88" s="102"/>
      <c r="B88" s="105"/>
      <c r="C88" s="101"/>
      <c r="D88" s="107">
        <v>3</v>
      </c>
      <c r="E88" s="42"/>
      <c r="L88" s="17"/>
      <c r="M88" s="17"/>
    </row>
    <row r="89" spans="1:13" ht="20.100000000000001" customHeight="1">
      <c r="A89" s="105" t="s">
        <v>229</v>
      </c>
      <c r="B89" s="105">
        <v>17044271</v>
      </c>
      <c r="C89" s="101" t="s">
        <v>230</v>
      </c>
      <c r="D89" s="108">
        <v>1</v>
      </c>
      <c r="E89" s="42"/>
      <c r="L89" s="17"/>
      <c r="M89" s="17"/>
    </row>
    <row r="90" spans="1:13" ht="20.100000000000001" customHeight="1">
      <c r="A90" s="105" t="s">
        <v>231</v>
      </c>
      <c r="B90" s="105">
        <v>18054076</v>
      </c>
      <c r="C90" s="101" t="s">
        <v>232</v>
      </c>
      <c r="D90" s="108">
        <v>1</v>
      </c>
      <c r="E90" s="42"/>
      <c r="L90" s="17"/>
      <c r="M90" s="17"/>
    </row>
    <row r="91" spans="1:13" ht="20.100000000000001" customHeight="1">
      <c r="A91" s="105" t="s">
        <v>233</v>
      </c>
      <c r="B91" s="105">
        <v>17124077</v>
      </c>
      <c r="C91" s="101" t="s">
        <v>234</v>
      </c>
      <c r="D91" s="108">
        <v>1</v>
      </c>
      <c r="E91" s="42"/>
      <c r="L91" s="17"/>
      <c r="M91" s="17"/>
    </row>
    <row r="92" spans="1:13" ht="20.100000000000001" customHeight="1">
      <c r="A92" s="105" t="s">
        <v>235</v>
      </c>
      <c r="B92" s="105">
        <v>18084113</v>
      </c>
      <c r="C92" s="101" t="s">
        <v>236</v>
      </c>
      <c r="D92" s="108">
        <v>1</v>
      </c>
      <c r="E92" s="42"/>
      <c r="L92" s="17"/>
      <c r="M92" s="17"/>
    </row>
    <row r="93" spans="1:13" ht="20.100000000000001" customHeight="1">
      <c r="A93" s="104"/>
      <c r="B93" s="105"/>
      <c r="C93" s="101"/>
      <c r="D93" s="109">
        <v>4</v>
      </c>
      <c r="E93" s="42"/>
      <c r="L93" s="17"/>
      <c r="M93" s="17"/>
    </row>
    <row r="94" spans="1:13" ht="20.100000000000001" customHeight="1">
      <c r="A94" s="105" t="s">
        <v>237</v>
      </c>
      <c r="B94" s="105">
        <v>17044275</v>
      </c>
      <c r="C94" s="101" t="s">
        <v>238</v>
      </c>
      <c r="D94" s="108">
        <v>1</v>
      </c>
      <c r="E94" s="42"/>
      <c r="L94" s="17"/>
      <c r="M94" s="17"/>
    </row>
    <row r="95" spans="1:13" ht="20.100000000000001" customHeight="1">
      <c r="A95" s="105" t="s">
        <v>239</v>
      </c>
      <c r="B95" s="105">
        <v>19024004</v>
      </c>
      <c r="C95" s="101" t="s">
        <v>240</v>
      </c>
      <c r="D95" s="108">
        <v>1</v>
      </c>
      <c r="E95" s="42"/>
      <c r="L95" s="17"/>
      <c r="M95" s="17"/>
    </row>
    <row r="96" spans="1:13" ht="20.100000000000001" customHeight="1">
      <c r="A96" s="105" t="s">
        <v>241</v>
      </c>
      <c r="B96" s="105">
        <v>18054082</v>
      </c>
      <c r="C96" s="101" t="s">
        <v>242</v>
      </c>
      <c r="D96" s="108">
        <v>1</v>
      </c>
      <c r="E96" s="42"/>
      <c r="L96" s="17"/>
      <c r="M96" s="17"/>
    </row>
    <row r="97" spans="1:13" ht="20.100000000000001" customHeight="1">
      <c r="A97" s="105" t="s">
        <v>243</v>
      </c>
      <c r="B97" s="105">
        <v>19024005</v>
      </c>
      <c r="C97" s="101" t="s">
        <v>244</v>
      </c>
      <c r="D97" s="108">
        <v>1</v>
      </c>
      <c r="E97" s="42"/>
      <c r="L97" s="17"/>
      <c r="M97" s="17"/>
    </row>
    <row r="98" spans="1:13" ht="20.100000000000001" customHeight="1">
      <c r="A98" s="104"/>
      <c r="B98" s="105"/>
      <c r="C98" s="101"/>
      <c r="D98" s="109">
        <v>4</v>
      </c>
      <c r="E98" s="42"/>
      <c r="L98" s="17"/>
      <c r="M98" s="17"/>
    </row>
    <row r="99" spans="1:13" ht="20.100000000000001" customHeight="1">
      <c r="A99" s="102" t="s">
        <v>245</v>
      </c>
      <c r="B99" s="102" t="s">
        <v>246</v>
      </c>
      <c r="C99" s="103" t="s">
        <v>247</v>
      </c>
      <c r="D99" s="106">
        <v>1</v>
      </c>
      <c r="E99" s="42"/>
      <c r="L99" s="17"/>
      <c r="M99" s="17"/>
    </row>
    <row r="100" spans="1:13" ht="20.100000000000001" customHeight="1">
      <c r="A100" s="102" t="s">
        <v>248</v>
      </c>
      <c r="B100" s="102" t="s">
        <v>249</v>
      </c>
      <c r="C100" s="103" t="s">
        <v>250</v>
      </c>
      <c r="D100" s="106">
        <v>1</v>
      </c>
      <c r="E100" s="42"/>
      <c r="L100" s="17"/>
      <c r="M100" s="17"/>
    </row>
    <row r="101" spans="1:13" ht="20.100000000000001" customHeight="1">
      <c r="A101" s="102" t="s">
        <v>251</v>
      </c>
      <c r="B101" s="102" t="s">
        <v>252</v>
      </c>
      <c r="C101" s="101" t="s">
        <v>253</v>
      </c>
      <c r="D101" s="106">
        <v>1</v>
      </c>
      <c r="E101" s="42"/>
      <c r="L101" s="17"/>
      <c r="M101" s="17"/>
    </row>
    <row r="102" spans="1:13" ht="20.100000000000001" customHeight="1">
      <c r="A102" s="102" t="s">
        <v>254</v>
      </c>
      <c r="B102" s="102" t="s">
        <v>255</v>
      </c>
      <c r="C102" s="103" t="s">
        <v>256</v>
      </c>
      <c r="D102" s="106">
        <v>1</v>
      </c>
      <c r="E102" s="42"/>
      <c r="L102" s="17"/>
      <c r="M102" s="17"/>
    </row>
    <row r="103" spans="1:13" ht="20.100000000000001" customHeight="1">
      <c r="A103" s="102" t="s">
        <v>257</v>
      </c>
      <c r="B103" s="105" t="s">
        <v>258</v>
      </c>
      <c r="C103" s="101" t="s">
        <v>259</v>
      </c>
      <c r="D103" s="106">
        <v>1</v>
      </c>
      <c r="E103" s="42"/>
      <c r="L103" s="17"/>
      <c r="M103" s="17"/>
    </row>
    <row r="104" spans="1:13" ht="20.100000000000001" customHeight="1">
      <c r="A104" s="102"/>
      <c r="B104" s="105"/>
      <c r="C104" s="101"/>
      <c r="D104" s="107">
        <f>SUM(D99:D103)</f>
        <v>5</v>
      </c>
      <c r="E104" s="42"/>
      <c r="L104" s="17"/>
      <c r="M104" s="17"/>
    </row>
    <row r="105" spans="1:13" ht="20.100000000000001" customHeight="1">
      <c r="A105" s="105" t="s">
        <v>260</v>
      </c>
      <c r="B105" s="105">
        <v>200113170</v>
      </c>
      <c r="C105" s="101" t="s">
        <v>261</v>
      </c>
      <c r="D105" s="106">
        <v>1</v>
      </c>
      <c r="E105" s="42"/>
      <c r="L105" s="17"/>
      <c r="M105" s="17"/>
    </row>
    <row r="106" spans="1:13" ht="20.100000000000001" customHeight="1">
      <c r="A106" s="105" t="s">
        <v>262</v>
      </c>
      <c r="B106" s="105" t="s">
        <v>263</v>
      </c>
      <c r="C106" s="101" t="s">
        <v>264</v>
      </c>
      <c r="D106" s="106">
        <v>1</v>
      </c>
      <c r="E106" s="42"/>
      <c r="L106" s="17"/>
      <c r="M106" s="17"/>
    </row>
    <row r="107" spans="1:13" ht="20.100000000000001" customHeight="1">
      <c r="A107" s="105" t="s">
        <v>265</v>
      </c>
      <c r="B107" s="105" t="s">
        <v>266</v>
      </c>
      <c r="C107" s="101" t="s">
        <v>267</v>
      </c>
      <c r="D107" s="106">
        <v>1</v>
      </c>
      <c r="E107" s="42"/>
      <c r="L107" s="17"/>
      <c r="M107" s="17"/>
    </row>
    <row r="108" spans="1:13" ht="20.100000000000001" customHeight="1">
      <c r="A108" s="105" t="s">
        <v>268</v>
      </c>
      <c r="B108" s="105" t="s">
        <v>269</v>
      </c>
      <c r="C108" s="101" t="s">
        <v>270</v>
      </c>
      <c r="D108" s="106">
        <v>1</v>
      </c>
      <c r="E108" s="42"/>
      <c r="L108" s="17"/>
      <c r="M108" s="17"/>
    </row>
    <row r="109" spans="1:13" ht="20.100000000000001" customHeight="1">
      <c r="A109" s="105" t="s">
        <v>271</v>
      </c>
      <c r="B109" s="105">
        <v>200113178</v>
      </c>
      <c r="C109" s="101" t="s">
        <v>272</v>
      </c>
      <c r="D109" s="106">
        <v>1</v>
      </c>
      <c r="E109" s="42"/>
      <c r="L109" s="17"/>
      <c r="M109" s="17"/>
    </row>
    <row r="110" spans="1:13" ht="20.100000000000001" customHeight="1">
      <c r="A110" s="105"/>
      <c r="B110" s="105"/>
      <c r="C110" s="101"/>
      <c r="D110" s="107">
        <f>SUM(D105:D109)</f>
        <v>5</v>
      </c>
      <c r="E110" s="42"/>
      <c r="L110" s="17"/>
      <c r="M110" s="17"/>
    </row>
    <row r="111" spans="1:13" ht="20.100000000000001" customHeight="1">
      <c r="A111" s="104" t="s">
        <v>273</v>
      </c>
      <c r="B111" s="104">
        <v>200114036</v>
      </c>
      <c r="C111" s="103" t="s">
        <v>274</v>
      </c>
      <c r="D111" s="108">
        <v>1</v>
      </c>
      <c r="E111" s="42"/>
      <c r="L111" s="17"/>
      <c r="M111" s="17"/>
    </row>
    <row r="112" spans="1:13" ht="20.100000000000001" customHeight="1">
      <c r="A112" s="104" t="s">
        <v>275</v>
      </c>
      <c r="B112" s="104">
        <v>19044080</v>
      </c>
      <c r="C112" s="103" t="s">
        <v>276</v>
      </c>
      <c r="D112" s="108">
        <v>1</v>
      </c>
      <c r="E112" s="42"/>
      <c r="L112" s="17"/>
      <c r="M112" s="17"/>
    </row>
    <row r="113" spans="1:13" ht="20.100000000000001" customHeight="1">
      <c r="A113" s="104" t="s">
        <v>277</v>
      </c>
      <c r="B113" s="104">
        <v>19044081</v>
      </c>
      <c r="C113" s="103" t="s">
        <v>278</v>
      </c>
      <c r="D113" s="108">
        <v>1</v>
      </c>
      <c r="E113" s="42"/>
      <c r="L113" s="17"/>
      <c r="M113" s="17"/>
    </row>
    <row r="114" spans="1:13" ht="20.100000000000001" customHeight="1">
      <c r="A114" s="104" t="s">
        <v>279</v>
      </c>
      <c r="B114" s="104">
        <v>17124083</v>
      </c>
      <c r="C114" s="103" t="s">
        <v>280</v>
      </c>
      <c r="D114" s="108">
        <v>1</v>
      </c>
      <c r="E114" s="42"/>
      <c r="L114" s="17"/>
      <c r="M114" s="17"/>
    </row>
    <row r="115" spans="1:13" ht="20.100000000000001" customHeight="1">
      <c r="A115" s="104" t="s">
        <v>281</v>
      </c>
      <c r="B115" s="104">
        <v>17124084</v>
      </c>
      <c r="C115" s="103" t="s">
        <v>282</v>
      </c>
      <c r="D115" s="108">
        <v>1</v>
      </c>
      <c r="E115" s="42"/>
      <c r="L115" s="17"/>
      <c r="M115" s="17"/>
    </row>
    <row r="116" spans="1:13" ht="20.100000000000001" customHeight="1">
      <c r="A116" s="104" t="s">
        <v>283</v>
      </c>
      <c r="B116" s="104">
        <v>17104004</v>
      </c>
      <c r="C116" s="103" t="s">
        <v>284</v>
      </c>
      <c r="D116" s="108">
        <v>1</v>
      </c>
      <c r="E116" s="42"/>
      <c r="L116" s="17"/>
      <c r="M116" s="17"/>
    </row>
    <row r="117" spans="1:13" ht="20.100000000000001" customHeight="1">
      <c r="A117" s="104" t="s">
        <v>285</v>
      </c>
      <c r="B117" s="105">
        <v>17124085</v>
      </c>
      <c r="C117" s="103" t="s">
        <v>286</v>
      </c>
      <c r="D117" s="108">
        <v>1</v>
      </c>
      <c r="E117" s="42"/>
      <c r="L117" s="17"/>
      <c r="M117" s="17"/>
    </row>
    <row r="118" spans="1:13" ht="20.100000000000001" customHeight="1">
      <c r="A118" s="104"/>
      <c r="B118" s="105"/>
      <c r="C118" s="101"/>
      <c r="D118" s="109">
        <f>SUM(D111:D117)</f>
        <v>7</v>
      </c>
      <c r="E118" s="42"/>
      <c r="L118" s="17"/>
      <c r="M118" s="17"/>
    </row>
    <row r="119" spans="1:13" ht="20.100000000000001" customHeight="1">
      <c r="A119" s="104" t="s">
        <v>287</v>
      </c>
      <c r="B119" s="105">
        <v>20014029</v>
      </c>
      <c r="C119" s="101" t="s">
        <v>288</v>
      </c>
      <c r="D119" s="108">
        <v>1</v>
      </c>
      <c r="E119" s="42"/>
      <c r="L119" s="17"/>
      <c r="M119" s="17"/>
    </row>
    <row r="120" spans="1:13" ht="20.100000000000001" customHeight="1">
      <c r="A120" s="105" t="s">
        <v>289</v>
      </c>
      <c r="B120" s="105">
        <v>19044074</v>
      </c>
      <c r="C120" s="101" t="s">
        <v>290</v>
      </c>
      <c r="D120" s="108">
        <v>1</v>
      </c>
      <c r="E120" s="42"/>
      <c r="L120" s="17"/>
      <c r="M120" s="17"/>
    </row>
    <row r="121" spans="1:13" ht="20.100000000000001" customHeight="1">
      <c r="A121" s="105" t="s">
        <v>291</v>
      </c>
      <c r="B121" s="105">
        <v>17124080</v>
      </c>
      <c r="C121" s="101" t="s">
        <v>292</v>
      </c>
      <c r="D121" s="108">
        <v>1</v>
      </c>
      <c r="E121" s="42"/>
      <c r="L121" s="17"/>
      <c r="M121" s="17"/>
    </row>
    <row r="122" spans="1:13" ht="20.100000000000001" customHeight="1">
      <c r="A122" s="105" t="s">
        <v>293</v>
      </c>
      <c r="B122" s="105">
        <v>17124081</v>
      </c>
      <c r="C122" s="101" t="s">
        <v>294</v>
      </c>
      <c r="D122" s="108">
        <v>1</v>
      </c>
      <c r="E122" s="42"/>
      <c r="L122" s="17"/>
      <c r="M122" s="17"/>
    </row>
    <row r="123" spans="1:13" ht="20.100000000000001" customHeight="1">
      <c r="A123" s="105" t="s">
        <v>295</v>
      </c>
      <c r="B123" s="105">
        <v>19044077</v>
      </c>
      <c r="C123" s="101" t="s">
        <v>296</v>
      </c>
      <c r="D123" s="108">
        <v>1</v>
      </c>
      <c r="E123" s="42"/>
      <c r="L123" s="17"/>
      <c r="M123" s="17"/>
    </row>
    <row r="124" spans="1:13" ht="20.100000000000001" customHeight="1">
      <c r="A124" s="105" t="s">
        <v>297</v>
      </c>
      <c r="B124" s="105">
        <v>17104002</v>
      </c>
      <c r="C124" s="101" t="s">
        <v>298</v>
      </c>
      <c r="D124" s="108">
        <v>1</v>
      </c>
      <c r="E124" s="42"/>
      <c r="L124" s="17"/>
      <c r="M124" s="17"/>
    </row>
    <row r="125" spans="1:13" ht="20.100000000000001" customHeight="1">
      <c r="A125" s="105" t="s">
        <v>299</v>
      </c>
      <c r="B125" s="105">
        <v>17104003</v>
      </c>
      <c r="C125" s="101" t="s">
        <v>300</v>
      </c>
      <c r="D125" s="108">
        <v>1</v>
      </c>
      <c r="E125" s="42"/>
      <c r="L125" s="17"/>
      <c r="M125" s="17"/>
    </row>
    <row r="126" spans="1:13" ht="20.100000000000001" customHeight="1">
      <c r="A126" s="105" t="s">
        <v>301</v>
      </c>
      <c r="B126" s="105">
        <v>20014035</v>
      </c>
      <c r="C126" s="101" t="s">
        <v>302</v>
      </c>
      <c r="D126" s="108">
        <v>1</v>
      </c>
      <c r="E126" s="42"/>
      <c r="L126" s="17"/>
      <c r="M126" s="17"/>
    </row>
    <row r="127" spans="1:13" ht="20.100000000000001" customHeight="1">
      <c r="A127" s="105"/>
      <c r="B127" s="105"/>
      <c r="C127" s="101"/>
      <c r="D127" s="109">
        <f>SUM(D119:D126)</f>
        <v>8</v>
      </c>
      <c r="E127" s="42"/>
      <c r="L127" s="17"/>
      <c r="M127" s="17"/>
    </row>
    <row r="128" spans="1:13" ht="20.100000000000001" customHeight="1">
      <c r="A128" s="90" t="s">
        <v>303</v>
      </c>
      <c r="B128" s="90"/>
      <c r="C128" s="91" t="s">
        <v>304</v>
      </c>
      <c r="D128" s="90">
        <v>0</v>
      </c>
      <c r="E128" s="42"/>
      <c r="L128" s="17"/>
      <c r="M128" s="17"/>
    </row>
    <row r="129" spans="1:13" ht="20.100000000000001" customHeight="1">
      <c r="A129" s="105" t="s">
        <v>305</v>
      </c>
      <c r="B129" s="105"/>
      <c r="C129" s="101" t="s">
        <v>306</v>
      </c>
      <c r="D129" s="90">
        <v>0</v>
      </c>
      <c r="E129" s="42"/>
      <c r="L129" s="17"/>
      <c r="M129" s="17"/>
    </row>
    <row r="130" spans="1:13" ht="20.100000000000001" customHeight="1">
      <c r="A130" s="105" t="s">
        <v>307</v>
      </c>
      <c r="B130" s="105"/>
      <c r="C130" s="101" t="s">
        <v>308</v>
      </c>
      <c r="D130" s="90">
        <v>0</v>
      </c>
      <c r="E130" s="42"/>
      <c r="L130" s="17"/>
      <c r="M130" s="17"/>
    </row>
    <row r="131" spans="1:13" ht="20.100000000000001" customHeight="1">
      <c r="A131" s="105" t="s">
        <v>309</v>
      </c>
      <c r="B131" s="105" t="s">
        <v>310</v>
      </c>
      <c r="C131" s="101" t="s">
        <v>311</v>
      </c>
      <c r="D131" s="90">
        <v>1</v>
      </c>
      <c r="E131" s="42"/>
      <c r="L131" s="17"/>
      <c r="M131" s="17"/>
    </row>
    <row r="132" spans="1:13" ht="20.100000000000001" customHeight="1">
      <c r="A132" s="105" t="s">
        <v>312</v>
      </c>
      <c r="B132" s="105" t="s">
        <v>310</v>
      </c>
      <c r="C132" s="101" t="s">
        <v>313</v>
      </c>
      <c r="D132" s="90">
        <v>1</v>
      </c>
      <c r="E132" s="42"/>
      <c r="L132" s="17"/>
      <c r="M132" s="17"/>
    </row>
    <row r="133" spans="1:13" ht="20.100000000000001" customHeight="1">
      <c r="A133" s="105" t="s">
        <v>314</v>
      </c>
      <c r="B133" s="105"/>
      <c r="C133" s="101" t="s">
        <v>315</v>
      </c>
      <c r="D133" s="90">
        <v>0</v>
      </c>
      <c r="E133" s="42"/>
      <c r="L133" s="17"/>
      <c r="M133" s="17"/>
    </row>
    <row r="134" spans="1:13" ht="20.100000000000001" customHeight="1">
      <c r="A134" s="105" t="s">
        <v>316</v>
      </c>
      <c r="B134" s="105" t="s">
        <v>317</v>
      </c>
      <c r="C134" s="101" t="s">
        <v>318</v>
      </c>
      <c r="D134" s="90">
        <v>1</v>
      </c>
      <c r="E134" s="42"/>
      <c r="L134" s="17"/>
      <c r="M134" s="17"/>
    </row>
    <row r="135" spans="1:13" ht="20.100000000000001" customHeight="1">
      <c r="A135" s="105" t="s">
        <v>319</v>
      </c>
      <c r="B135" s="105"/>
      <c r="C135" s="101" t="s">
        <v>320</v>
      </c>
      <c r="D135" s="90">
        <v>0</v>
      </c>
      <c r="E135" s="42"/>
      <c r="L135" s="17"/>
      <c r="M135" s="17"/>
    </row>
    <row r="136" spans="1:13" ht="20.100000000000001" customHeight="1">
      <c r="A136" s="105" t="s">
        <v>321</v>
      </c>
      <c r="B136" s="105"/>
      <c r="C136" s="101" t="s">
        <v>322</v>
      </c>
      <c r="D136" s="90">
        <v>0</v>
      </c>
      <c r="E136" s="42"/>
      <c r="L136" s="17"/>
      <c r="M136" s="17"/>
    </row>
    <row r="137" spans="1:13" ht="20.100000000000001" customHeight="1">
      <c r="A137" s="105" t="s">
        <v>323</v>
      </c>
      <c r="B137" s="105" t="s">
        <v>324</v>
      </c>
      <c r="C137" s="101" t="s">
        <v>325</v>
      </c>
      <c r="D137" s="90">
        <v>1</v>
      </c>
      <c r="E137" s="42"/>
      <c r="L137" s="17"/>
      <c r="M137" s="17"/>
    </row>
    <row r="138" spans="1:13" ht="20.100000000000001" customHeight="1">
      <c r="A138" s="105"/>
      <c r="B138" s="105"/>
      <c r="C138" s="101"/>
      <c r="D138" s="110">
        <f>SUM(D128:D137)</f>
        <v>4</v>
      </c>
      <c r="E138" s="42"/>
      <c r="L138" s="17"/>
      <c r="M138" s="17"/>
    </row>
    <row r="139" spans="1:13" ht="20.100000000000001" customHeight="1">
      <c r="A139" s="120" t="s">
        <v>326</v>
      </c>
      <c r="B139" s="114" t="s">
        <v>327</v>
      </c>
      <c r="C139" s="117" t="s">
        <v>328</v>
      </c>
      <c r="D139" s="112">
        <v>1</v>
      </c>
      <c r="E139" s="42"/>
      <c r="L139" s="17"/>
      <c r="M139" s="17"/>
    </row>
    <row r="140" spans="1:13" ht="20.100000000000001" customHeight="1">
      <c r="A140" s="120" t="s">
        <v>329</v>
      </c>
      <c r="B140" s="114" t="s">
        <v>330</v>
      </c>
      <c r="C140" s="117" t="s">
        <v>331</v>
      </c>
      <c r="D140" s="112">
        <v>4</v>
      </c>
      <c r="E140" s="42"/>
      <c r="L140" s="17"/>
      <c r="M140" s="17"/>
    </row>
    <row r="141" spans="1:13" ht="20.100000000000001" customHeight="1">
      <c r="A141" s="120" t="s">
        <v>332</v>
      </c>
      <c r="B141" s="114" t="s">
        <v>333</v>
      </c>
      <c r="C141" s="117" t="s">
        <v>334</v>
      </c>
      <c r="D141" s="112">
        <v>6</v>
      </c>
      <c r="E141" s="42"/>
      <c r="L141" s="17"/>
      <c r="M141" s="17"/>
    </row>
    <row r="142" spans="1:13" ht="20.100000000000001" customHeight="1">
      <c r="A142" s="120" t="s">
        <v>335</v>
      </c>
      <c r="B142" s="114" t="s">
        <v>336</v>
      </c>
      <c r="C142" s="117" t="s">
        <v>337</v>
      </c>
      <c r="D142" s="112">
        <v>3</v>
      </c>
      <c r="E142" s="42"/>
      <c r="L142" s="17"/>
      <c r="M142" s="17"/>
    </row>
    <row r="143" spans="1:13" ht="20.100000000000001" customHeight="1">
      <c r="A143" s="120" t="s">
        <v>338</v>
      </c>
      <c r="B143" s="114" t="s">
        <v>339</v>
      </c>
      <c r="C143" s="117" t="s">
        <v>340</v>
      </c>
      <c r="D143" s="112">
        <v>4</v>
      </c>
      <c r="E143" s="42"/>
      <c r="L143" s="17"/>
      <c r="M143" s="17"/>
    </row>
    <row r="144" spans="1:13" ht="20.100000000000001" customHeight="1">
      <c r="A144" s="120" t="s">
        <v>341</v>
      </c>
      <c r="B144" s="114" t="s">
        <v>342</v>
      </c>
      <c r="C144" s="117" t="s">
        <v>343</v>
      </c>
      <c r="D144" s="112">
        <v>1</v>
      </c>
      <c r="E144" s="42"/>
      <c r="L144" s="17"/>
      <c r="M144" s="17"/>
    </row>
    <row r="145" spans="1:13" ht="20.100000000000001" customHeight="1">
      <c r="A145" s="120" t="s">
        <v>344</v>
      </c>
      <c r="B145" s="114" t="s">
        <v>345</v>
      </c>
      <c r="C145" s="117" t="s">
        <v>346</v>
      </c>
      <c r="D145" s="112">
        <v>4</v>
      </c>
      <c r="E145" s="42"/>
      <c r="L145" s="17"/>
      <c r="M145" s="17"/>
    </row>
    <row r="146" spans="1:13" ht="20.100000000000001" customHeight="1">
      <c r="A146" s="120" t="s">
        <v>347</v>
      </c>
      <c r="B146" s="114" t="s">
        <v>348</v>
      </c>
      <c r="C146" s="117" t="s">
        <v>349</v>
      </c>
      <c r="D146" s="112">
        <v>4</v>
      </c>
      <c r="E146" s="42"/>
      <c r="L146" s="17"/>
      <c r="M146" s="17"/>
    </row>
    <row r="147" spans="1:13" ht="20.100000000000001" customHeight="1">
      <c r="A147" s="120" t="s">
        <v>350</v>
      </c>
      <c r="B147" s="114" t="s">
        <v>351</v>
      </c>
      <c r="C147" s="117" t="s">
        <v>352</v>
      </c>
      <c r="D147" s="112">
        <v>4</v>
      </c>
      <c r="E147" s="42"/>
      <c r="L147" s="17"/>
      <c r="M147" s="17"/>
    </row>
    <row r="148" spans="1:13" ht="20.100000000000001" customHeight="1">
      <c r="A148" s="120" t="s">
        <v>353</v>
      </c>
      <c r="B148" s="114" t="s">
        <v>354</v>
      </c>
      <c r="C148" s="117" t="s">
        <v>355</v>
      </c>
      <c r="D148" s="112">
        <v>4</v>
      </c>
      <c r="E148" s="42"/>
      <c r="L148" s="17"/>
      <c r="M148" s="17"/>
    </row>
    <row r="149" spans="1:13" ht="20.100000000000001" customHeight="1">
      <c r="A149" s="120" t="s">
        <v>356</v>
      </c>
      <c r="B149" s="114" t="s">
        <v>357</v>
      </c>
      <c r="C149" s="117" t="s">
        <v>358</v>
      </c>
      <c r="D149" s="112">
        <v>4</v>
      </c>
      <c r="E149" s="42"/>
      <c r="L149" s="17"/>
      <c r="M149" s="17"/>
    </row>
    <row r="150" spans="1:13" ht="20.100000000000001" customHeight="1">
      <c r="A150" s="120" t="s">
        <v>359</v>
      </c>
      <c r="B150" s="114" t="s">
        <v>360</v>
      </c>
      <c r="C150" s="117" t="s">
        <v>361</v>
      </c>
      <c r="D150" s="112">
        <v>4</v>
      </c>
      <c r="E150" s="42"/>
      <c r="L150" s="17"/>
      <c r="M150" s="17"/>
    </row>
    <row r="151" spans="1:13" ht="20.100000000000001" customHeight="1">
      <c r="A151" s="120"/>
      <c r="B151" s="114"/>
      <c r="C151" s="117"/>
      <c r="D151" s="118">
        <v>43</v>
      </c>
      <c r="E151" s="42"/>
      <c r="L151" s="17"/>
      <c r="M151" s="17"/>
    </row>
    <row r="152" spans="1:13" ht="20.100000000000001" customHeight="1">
      <c r="A152" s="120" t="s">
        <v>362</v>
      </c>
      <c r="B152" s="114">
        <v>2200111512</v>
      </c>
      <c r="C152" s="117" t="s">
        <v>363</v>
      </c>
      <c r="D152" s="112">
        <v>4</v>
      </c>
      <c r="E152" s="42"/>
      <c r="L152" s="17"/>
      <c r="M152" s="17"/>
    </row>
    <row r="153" spans="1:13" ht="20.100000000000001" customHeight="1">
      <c r="A153" s="120" t="s">
        <v>364</v>
      </c>
      <c r="B153" s="114" t="s">
        <v>365</v>
      </c>
      <c r="C153" s="117" t="s">
        <v>366</v>
      </c>
      <c r="D153" s="112">
        <v>0</v>
      </c>
      <c r="E153" s="42"/>
      <c r="L153" s="17"/>
      <c r="M153" s="17"/>
    </row>
    <row r="154" spans="1:13" ht="20.100000000000001" customHeight="1">
      <c r="A154" s="120" t="s">
        <v>367</v>
      </c>
      <c r="B154" s="114" t="s">
        <v>368</v>
      </c>
      <c r="C154" s="117" t="s">
        <v>369</v>
      </c>
      <c r="D154" s="112">
        <v>4</v>
      </c>
      <c r="E154" s="42"/>
      <c r="L154" s="17"/>
      <c r="M154" s="17"/>
    </row>
    <row r="155" spans="1:13" ht="20.100000000000001" customHeight="1">
      <c r="A155" s="120" t="s">
        <v>370</v>
      </c>
      <c r="B155" s="114" t="s">
        <v>371</v>
      </c>
      <c r="C155" s="117" t="s">
        <v>372</v>
      </c>
      <c r="D155" s="112">
        <v>4</v>
      </c>
      <c r="E155" s="42"/>
      <c r="L155" s="17"/>
      <c r="M155" s="17"/>
    </row>
    <row r="156" spans="1:13" ht="20.100000000000001" customHeight="1">
      <c r="A156" s="120" t="s">
        <v>373</v>
      </c>
      <c r="B156" s="114" t="s">
        <v>374</v>
      </c>
      <c r="C156" s="117" t="s">
        <v>375</v>
      </c>
      <c r="D156" s="112">
        <v>4</v>
      </c>
      <c r="E156" s="42"/>
      <c r="L156" s="17"/>
      <c r="M156" s="17"/>
    </row>
    <row r="157" spans="1:13" ht="20.100000000000001" customHeight="1">
      <c r="A157" s="120" t="s">
        <v>376</v>
      </c>
      <c r="B157" s="114" t="s">
        <v>377</v>
      </c>
      <c r="C157" s="117" t="s">
        <v>378</v>
      </c>
      <c r="D157" s="112">
        <v>4</v>
      </c>
      <c r="E157" s="42"/>
      <c r="L157" s="17"/>
      <c r="M157" s="17"/>
    </row>
    <row r="158" spans="1:13" ht="20.100000000000001" customHeight="1">
      <c r="A158" s="121" t="s">
        <v>379</v>
      </c>
      <c r="B158" s="114" t="s">
        <v>380</v>
      </c>
      <c r="C158" s="117" t="s">
        <v>381</v>
      </c>
      <c r="D158" s="112">
        <v>4</v>
      </c>
      <c r="E158" s="42"/>
      <c r="L158" s="17"/>
      <c r="M158" s="17"/>
    </row>
    <row r="159" spans="1:13" ht="20.100000000000001" customHeight="1">
      <c r="A159" s="121" t="s">
        <v>382</v>
      </c>
      <c r="B159" s="114" t="s">
        <v>377</v>
      </c>
      <c r="C159" s="117" t="s">
        <v>383</v>
      </c>
      <c r="D159" s="112">
        <v>4</v>
      </c>
      <c r="E159" s="42"/>
      <c r="L159" s="17"/>
      <c r="M159" s="17"/>
    </row>
    <row r="160" spans="1:13" ht="20.100000000000001" customHeight="1">
      <c r="A160" s="121" t="s">
        <v>384</v>
      </c>
      <c r="B160" s="114" t="s">
        <v>385</v>
      </c>
      <c r="C160" s="117" t="s">
        <v>386</v>
      </c>
      <c r="D160" s="112">
        <v>4</v>
      </c>
      <c r="E160" s="42"/>
      <c r="L160" s="17"/>
      <c r="M160" s="17"/>
    </row>
    <row r="161" spans="1:13" ht="20.100000000000001" customHeight="1">
      <c r="A161" s="122"/>
      <c r="B161" s="123"/>
      <c r="C161" s="124"/>
      <c r="D161" s="118">
        <v>32</v>
      </c>
      <c r="E161" s="42"/>
      <c r="L161" s="17"/>
      <c r="M161" s="17"/>
    </row>
    <row r="162" spans="1:13" ht="20.100000000000001" customHeight="1">
      <c r="A162" s="121" t="s">
        <v>387</v>
      </c>
      <c r="B162" s="114">
        <v>2100038727</v>
      </c>
      <c r="C162" s="117" t="s">
        <v>388</v>
      </c>
      <c r="D162" s="112">
        <v>0</v>
      </c>
      <c r="E162" s="42"/>
      <c r="L162" s="17"/>
      <c r="M162" s="17"/>
    </row>
    <row r="163" spans="1:13" ht="20.100000000000001" customHeight="1">
      <c r="A163" s="121" t="s">
        <v>389</v>
      </c>
      <c r="B163" s="114">
        <v>2100038727</v>
      </c>
      <c r="C163" s="117" t="s">
        <v>390</v>
      </c>
      <c r="D163" s="112">
        <v>3</v>
      </c>
      <c r="E163" s="42"/>
      <c r="L163" s="17"/>
      <c r="M163" s="17"/>
    </row>
    <row r="164" spans="1:13" ht="20.100000000000001" customHeight="1">
      <c r="A164" s="121" t="s">
        <v>391</v>
      </c>
      <c r="B164" s="114">
        <v>2100038807</v>
      </c>
      <c r="C164" s="117" t="s">
        <v>392</v>
      </c>
      <c r="D164" s="112">
        <v>6</v>
      </c>
      <c r="E164" s="42"/>
      <c r="L164" s="17"/>
      <c r="M164" s="17"/>
    </row>
    <row r="165" spans="1:13" ht="20.100000000000001" customHeight="1">
      <c r="A165" s="121" t="s">
        <v>393</v>
      </c>
      <c r="B165" s="114">
        <v>200316799</v>
      </c>
      <c r="C165" s="117" t="s">
        <v>394</v>
      </c>
      <c r="D165" s="112">
        <v>6</v>
      </c>
      <c r="E165" s="42"/>
      <c r="L165" s="17"/>
      <c r="M165" s="17"/>
    </row>
    <row r="166" spans="1:13" ht="20.100000000000001" customHeight="1">
      <c r="A166" s="121" t="s">
        <v>395</v>
      </c>
      <c r="B166" s="114">
        <v>200316800</v>
      </c>
      <c r="C166" s="117" t="s">
        <v>396</v>
      </c>
      <c r="D166" s="112">
        <v>6</v>
      </c>
      <c r="E166" s="42"/>
      <c r="L166" s="17"/>
      <c r="M166" s="17"/>
    </row>
    <row r="167" spans="1:13" ht="20.100000000000001" customHeight="1">
      <c r="A167" s="121" t="s">
        <v>397</v>
      </c>
      <c r="B167" s="114">
        <v>2200067735</v>
      </c>
      <c r="C167" s="117" t="s">
        <v>398</v>
      </c>
      <c r="D167" s="112">
        <v>6</v>
      </c>
      <c r="E167" s="42"/>
      <c r="L167" s="17"/>
      <c r="M167" s="17"/>
    </row>
    <row r="168" spans="1:13" ht="20.100000000000001" customHeight="1">
      <c r="A168" s="120" t="s">
        <v>399</v>
      </c>
      <c r="B168" s="114">
        <v>200316801</v>
      </c>
      <c r="C168" s="117" t="s">
        <v>400</v>
      </c>
      <c r="D168" s="112">
        <v>4</v>
      </c>
      <c r="E168" s="42"/>
      <c r="L168" s="17"/>
      <c r="M168" s="17"/>
    </row>
    <row r="169" spans="1:13" ht="20.100000000000001" customHeight="1">
      <c r="A169" s="120" t="s">
        <v>401</v>
      </c>
      <c r="B169" s="114">
        <v>220344114</v>
      </c>
      <c r="C169" s="117" t="s">
        <v>402</v>
      </c>
      <c r="D169" s="112">
        <v>6</v>
      </c>
      <c r="E169" s="42"/>
      <c r="L169" s="17"/>
      <c r="M169" s="17"/>
    </row>
    <row r="170" spans="1:13" ht="20.100000000000001" customHeight="1">
      <c r="A170" s="121" t="s">
        <v>403</v>
      </c>
      <c r="B170" s="114">
        <v>2200100917</v>
      </c>
      <c r="C170" s="117" t="s">
        <v>404</v>
      </c>
      <c r="D170" s="112">
        <v>6</v>
      </c>
      <c r="E170" s="42"/>
      <c r="L170" s="17"/>
      <c r="M170" s="17"/>
    </row>
    <row r="171" spans="1:13" ht="20.100000000000001" customHeight="1">
      <c r="A171" s="121" t="s">
        <v>405</v>
      </c>
      <c r="B171" s="114">
        <v>200316805</v>
      </c>
      <c r="C171" s="117" t="s">
        <v>406</v>
      </c>
      <c r="D171" s="112">
        <v>6</v>
      </c>
      <c r="E171" s="42"/>
      <c r="L171" s="17"/>
      <c r="M171" s="17"/>
    </row>
    <row r="172" spans="1:13" ht="20.100000000000001" customHeight="1">
      <c r="A172" s="120" t="s">
        <v>407</v>
      </c>
      <c r="B172" s="114">
        <v>220316806</v>
      </c>
      <c r="C172" s="117" t="s">
        <v>408</v>
      </c>
      <c r="D172" s="112">
        <v>6</v>
      </c>
      <c r="E172" s="42"/>
      <c r="L172" s="17"/>
      <c r="M172" s="17"/>
    </row>
    <row r="173" spans="1:13" ht="20.100000000000001" customHeight="1">
      <c r="A173" s="116"/>
      <c r="B173" s="115"/>
      <c r="C173" s="117"/>
      <c r="D173" s="118">
        <v>55</v>
      </c>
      <c r="E173" s="42"/>
      <c r="L173" s="17"/>
      <c r="M173" s="17"/>
    </row>
    <row r="174" spans="1:13" ht="20.100000000000001" customHeight="1">
      <c r="A174" s="120">
        <v>50102108</v>
      </c>
      <c r="B174" s="114">
        <v>2000083713</v>
      </c>
      <c r="C174" s="117" t="s">
        <v>409</v>
      </c>
      <c r="D174" s="112">
        <v>6</v>
      </c>
      <c r="E174" s="42"/>
      <c r="L174" s="17"/>
      <c r="M174" s="17"/>
    </row>
    <row r="175" spans="1:13" ht="20.100000000000001" customHeight="1">
      <c r="A175" s="120" t="s">
        <v>410</v>
      </c>
      <c r="B175" s="114">
        <v>2100022697</v>
      </c>
      <c r="C175" s="117" t="s">
        <v>411</v>
      </c>
      <c r="D175" s="112">
        <v>6</v>
      </c>
      <c r="E175" s="42"/>
      <c r="L175" s="17"/>
      <c r="M175" s="17"/>
    </row>
    <row r="176" spans="1:13" ht="20.100000000000001" customHeight="1">
      <c r="A176" s="120" t="s">
        <v>412</v>
      </c>
      <c r="B176" s="114">
        <v>2100022698</v>
      </c>
      <c r="C176" s="117" t="s">
        <v>413</v>
      </c>
      <c r="D176" s="112">
        <v>6</v>
      </c>
      <c r="E176" s="42"/>
      <c r="L176" s="17"/>
      <c r="M176" s="17"/>
    </row>
    <row r="177" spans="1:13" ht="20.100000000000001" customHeight="1">
      <c r="A177" s="120" t="s">
        <v>414</v>
      </c>
      <c r="B177" s="114">
        <v>2100028611</v>
      </c>
      <c r="C177" s="117" t="s">
        <v>415</v>
      </c>
      <c r="D177" s="112">
        <v>4</v>
      </c>
      <c r="E177" s="42"/>
      <c r="L177" s="17"/>
      <c r="M177" s="17"/>
    </row>
    <row r="178" spans="1:13" ht="20.100000000000001" customHeight="1">
      <c r="A178" s="120" t="s">
        <v>416</v>
      </c>
      <c r="B178" s="114" t="s">
        <v>417</v>
      </c>
      <c r="C178" s="117" t="s">
        <v>418</v>
      </c>
      <c r="D178" s="112">
        <v>6</v>
      </c>
      <c r="E178" s="42"/>
      <c r="L178" s="17"/>
      <c r="M178" s="17"/>
    </row>
    <row r="179" spans="1:13" ht="20.100000000000001" customHeight="1">
      <c r="A179" s="120" t="s">
        <v>419</v>
      </c>
      <c r="B179" s="114">
        <v>2100010645</v>
      </c>
      <c r="C179" s="117" t="s">
        <v>420</v>
      </c>
      <c r="D179" s="112">
        <v>6</v>
      </c>
      <c r="E179" s="42"/>
      <c r="L179" s="17"/>
      <c r="M179" s="17"/>
    </row>
    <row r="180" spans="1:13" ht="20.100000000000001" customHeight="1">
      <c r="A180" s="120" t="s">
        <v>421</v>
      </c>
      <c r="B180" s="114">
        <v>2100007516</v>
      </c>
      <c r="C180" s="117" t="s">
        <v>422</v>
      </c>
      <c r="D180" s="112">
        <v>1</v>
      </c>
      <c r="E180" s="42"/>
      <c r="L180" s="17"/>
      <c r="M180" s="17"/>
    </row>
    <row r="181" spans="1:13" ht="20.100000000000001" customHeight="1">
      <c r="A181" s="120" t="s">
        <v>423</v>
      </c>
      <c r="B181" s="114" t="s">
        <v>424</v>
      </c>
      <c r="C181" s="117" t="s">
        <v>425</v>
      </c>
      <c r="D181" s="112">
        <v>6</v>
      </c>
      <c r="E181" s="42"/>
      <c r="L181" s="17"/>
      <c r="M181" s="17"/>
    </row>
    <row r="182" spans="1:13" ht="20.100000000000001" customHeight="1">
      <c r="A182" s="120" t="s">
        <v>426</v>
      </c>
      <c r="B182" s="114" t="s">
        <v>427</v>
      </c>
      <c r="C182" s="117" t="s">
        <v>428</v>
      </c>
      <c r="D182" s="112">
        <v>6</v>
      </c>
      <c r="E182" s="42"/>
      <c r="L182" s="17"/>
      <c r="M182" s="17"/>
    </row>
    <row r="183" spans="1:13" ht="20.100000000000001" customHeight="1">
      <c r="A183" s="120" t="s">
        <v>429</v>
      </c>
      <c r="B183" s="114">
        <v>2100023365</v>
      </c>
      <c r="C183" s="117" t="s">
        <v>430</v>
      </c>
      <c r="D183" s="112">
        <v>6</v>
      </c>
      <c r="E183" s="42"/>
      <c r="L183" s="17"/>
      <c r="M183" s="17"/>
    </row>
    <row r="184" spans="1:13" ht="20.100000000000001" customHeight="1">
      <c r="A184" s="120">
        <v>50102128</v>
      </c>
      <c r="B184" s="120" t="s">
        <v>431</v>
      </c>
      <c r="C184" s="119" t="s">
        <v>432</v>
      </c>
      <c r="D184" s="112">
        <v>6</v>
      </c>
      <c r="E184" s="42"/>
      <c r="L184" s="17"/>
      <c r="M184" s="17"/>
    </row>
    <row r="185" spans="1:13" ht="20.100000000000001" customHeight="1">
      <c r="A185" s="120" t="s">
        <v>433</v>
      </c>
      <c r="B185" s="120" t="s">
        <v>434</v>
      </c>
      <c r="C185" s="119" t="s">
        <v>435</v>
      </c>
      <c r="D185" s="112">
        <v>6</v>
      </c>
      <c r="E185" s="42"/>
      <c r="L185" s="17"/>
      <c r="M185" s="17"/>
    </row>
    <row r="186" spans="1:13" ht="20.100000000000001" customHeight="1">
      <c r="A186" s="120" t="s">
        <v>436</v>
      </c>
      <c r="B186" s="120" t="s">
        <v>437</v>
      </c>
      <c r="C186" s="119" t="s">
        <v>438</v>
      </c>
      <c r="D186" s="112">
        <v>6</v>
      </c>
      <c r="E186" s="42"/>
      <c r="L186" s="17"/>
      <c r="M186" s="17"/>
    </row>
    <row r="187" spans="1:13" ht="20.100000000000001" customHeight="1">
      <c r="A187" s="120" t="s">
        <v>439</v>
      </c>
      <c r="B187" s="120" t="s">
        <v>440</v>
      </c>
      <c r="C187" s="119" t="s">
        <v>441</v>
      </c>
      <c r="D187" s="112">
        <v>6</v>
      </c>
      <c r="E187" s="42"/>
      <c r="L187" s="17"/>
      <c r="M187" s="17"/>
    </row>
    <row r="188" spans="1:13" ht="20.100000000000001" customHeight="1">
      <c r="A188" s="120" t="s">
        <v>442</v>
      </c>
      <c r="B188" s="120" t="s">
        <v>443</v>
      </c>
      <c r="C188" s="119" t="s">
        <v>444</v>
      </c>
      <c r="D188" s="112">
        <v>6</v>
      </c>
      <c r="E188" s="42"/>
      <c r="L188" s="17"/>
      <c r="M188" s="17"/>
    </row>
    <row r="189" spans="1:13" ht="20.100000000000001" customHeight="1">
      <c r="A189" s="120" t="s">
        <v>445</v>
      </c>
      <c r="B189" s="120" t="s">
        <v>446</v>
      </c>
      <c r="C189" s="119" t="s">
        <v>447</v>
      </c>
      <c r="D189" s="112">
        <v>6</v>
      </c>
      <c r="E189" s="42"/>
      <c r="L189" s="17"/>
      <c r="M189" s="17"/>
    </row>
    <row r="190" spans="1:13" ht="20.100000000000001" customHeight="1">
      <c r="A190" s="120" t="s">
        <v>448</v>
      </c>
      <c r="B190" s="120" t="s">
        <v>449</v>
      </c>
      <c r="C190" s="119" t="s">
        <v>450</v>
      </c>
      <c r="D190" s="112">
        <v>6</v>
      </c>
      <c r="E190" s="42"/>
      <c r="L190" s="17"/>
      <c r="M190" s="17"/>
    </row>
    <row r="191" spans="1:13" ht="20.100000000000001" customHeight="1">
      <c r="A191" s="120" t="s">
        <v>451</v>
      </c>
      <c r="B191" s="120" t="s">
        <v>452</v>
      </c>
      <c r="C191" s="119" t="s">
        <v>453</v>
      </c>
      <c r="D191" s="112">
        <v>6</v>
      </c>
      <c r="E191" s="42"/>
      <c r="L191" s="17"/>
      <c r="M191" s="17"/>
    </row>
    <row r="192" spans="1:13" ht="20.100000000000001" customHeight="1">
      <c r="A192" s="114"/>
      <c r="B192" s="111"/>
      <c r="C192" s="113"/>
      <c r="D192" s="125">
        <v>101</v>
      </c>
      <c r="E192" s="42"/>
      <c r="L192" s="17"/>
      <c r="M192" s="17"/>
    </row>
    <row r="193" spans="1:13" ht="20.100000000000001" customHeight="1">
      <c r="A193" s="53"/>
      <c r="B193" s="54"/>
      <c r="C193" s="55"/>
      <c r="D193" s="24"/>
      <c r="E193" s="24"/>
      <c r="L193" s="17"/>
      <c r="M193" s="17"/>
    </row>
    <row r="194" spans="1:13" ht="20.100000000000001" customHeight="1">
      <c r="A194" s="45"/>
      <c r="B194" s="83"/>
      <c r="C194" s="84" t="s">
        <v>167</v>
      </c>
      <c r="D194" s="46"/>
      <c r="L194" s="17"/>
      <c r="M194" s="17"/>
    </row>
    <row r="195" spans="1:13" ht="20.100000000000001" customHeight="1">
      <c r="A195" s="45"/>
      <c r="B195" s="85" t="s">
        <v>32</v>
      </c>
      <c r="C195" s="57" t="s">
        <v>168</v>
      </c>
      <c r="D195" s="46"/>
      <c r="L195" s="17"/>
      <c r="M195" s="17"/>
    </row>
    <row r="196" spans="1:13" ht="20.100000000000001" customHeight="1">
      <c r="A196" s="45"/>
      <c r="B196" s="83"/>
      <c r="C196" s="86" t="s">
        <v>169</v>
      </c>
      <c r="D196" s="46"/>
      <c r="L196" s="17"/>
      <c r="M196" s="17"/>
    </row>
    <row r="197" spans="1:13" ht="20.100000000000001" customHeight="1">
      <c r="A197" s="45"/>
      <c r="B197" s="61">
        <v>1</v>
      </c>
      <c r="C197" s="87" t="s">
        <v>170</v>
      </c>
      <c r="D197" s="46"/>
      <c r="L197" s="17"/>
      <c r="M197" s="17"/>
    </row>
    <row r="198" spans="1:13" ht="20.100000000000001" customHeight="1">
      <c r="A198" s="45"/>
      <c r="B198" s="61">
        <v>2</v>
      </c>
      <c r="C198" s="87" t="s">
        <v>171</v>
      </c>
      <c r="D198" s="46"/>
      <c r="L198" s="17"/>
      <c r="M198" s="17"/>
    </row>
    <row r="199" spans="1:13" ht="20.100000000000001" customHeight="1">
      <c r="A199" s="45"/>
      <c r="B199" s="61">
        <v>1</v>
      </c>
      <c r="C199" s="87" t="s">
        <v>172</v>
      </c>
      <c r="D199" s="46"/>
      <c r="L199" s="17"/>
      <c r="M199" s="17"/>
    </row>
    <row r="200" spans="1:13" ht="20.100000000000001" customHeight="1">
      <c r="A200" s="45"/>
      <c r="B200" s="61">
        <v>1</v>
      </c>
      <c r="C200" s="87" t="s">
        <v>173</v>
      </c>
      <c r="D200" s="46"/>
      <c r="L200" s="17"/>
      <c r="M200" s="17"/>
    </row>
    <row r="201" spans="1:13" ht="20.100000000000001" customHeight="1">
      <c r="A201" s="45"/>
      <c r="B201" s="61">
        <v>1</v>
      </c>
      <c r="C201" s="87" t="s">
        <v>174</v>
      </c>
      <c r="D201" s="46"/>
      <c r="L201" s="17"/>
      <c r="M201" s="17"/>
    </row>
    <row r="202" spans="1:13" ht="20.100000000000001" customHeight="1">
      <c r="A202" s="45"/>
      <c r="B202" s="61">
        <v>1</v>
      </c>
      <c r="C202" s="87" t="s">
        <v>175</v>
      </c>
      <c r="D202" s="46"/>
      <c r="L202" s="17"/>
      <c r="M202" s="17"/>
    </row>
    <row r="203" spans="1:13" ht="20.100000000000001" customHeight="1">
      <c r="A203" s="45"/>
      <c r="B203" s="61">
        <v>1</v>
      </c>
      <c r="C203" s="42" t="s">
        <v>176</v>
      </c>
      <c r="D203" s="46"/>
      <c r="L203" s="17"/>
      <c r="M203" s="17"/>
    </row>
    <row r="204" spans="1:13" ht="20.100000000000001" customHeight="1">
      <c r="A204" s="45"/>
      <c r="B204" s="61">
        <v>1</v>
      </c>
      <c r="C204" s="88" t="s">
        <v>177</v>
      </c>
      <c r="D204" s="46"/>
      <c r="L204" s="17"/>
      <c r="M204" s="17"/>
    </row>
    <row r="205" spans="1:13" ht="20.100000000000001" customHeight="1">
      <c r="A205" s="45"/>
      <c r="B205" s="61">
        <v>2</v>
      </c>
      <c r="C205" s="87" t="s">
        <v>178</v>
      </c>
      <c r="D205" s="46"/>
      <c r="L205" s="17"/>
      <c r="M205" s="17"/>
    </row>
    <row r="206" spans="1:13" ht="20.100000000000001" customHeight="1">
      <c r="A206" s="45"/>
      <c r="B206" s="61">
        <v>4</v>
      </c>
      <c r="C206" s="87" t="s">
        <v>179</v>
      </c>
      <c r="D206" s="46"/>
      <c r="L206" s="17"/>
      <c r="M206" s="17"/>
    </row>
    <row r="207" spans="1:13" ht="20.100000000000001" customHeight="1">
      <c r="A207" s="45"/>
      <c r="B207" s="61">
        <v>1</v>
      </c>
      <c r="C207" s="87" t="s">
        <v>180</v>
      </c>
      <c r="D207" s="46"/>
      <c r="L207" s="17"/>
      <c r="M207" s="17"/>
    </row>
    <row r="208" spans="1:13" ht="20.100000000000001" customHeight="1">
      <c r="A208" s="45"/>
      <c r="B208" s="61">
        <v>2</v>
      </c>
      <c r="C208" s="87" t="s">
        <v>181</v>
      </c>
      <c r="D208" s="46"/>
      <c r="L208" s="17"/>
      <c r="M208" s="17"/>
    </row>
    <row r="209" spans="1:13" ht="20.100000000000001" customHeight="1">
      <c r="A209" s="45"/>
      <c r="B209" s="61">
        <v>1</v>
      </c>
      <c r="C209" s="87" t="s">
        <v>182</v>
      </c>
      <c r="D209" s="46"/>
      <c r="L209" s="17"/>
      <c r="M209" s="17"/>
    </row>
    <row r="210" spans="1:13" ht="20.100000000000001" customHeight="1">
      <c r="A210" s="45"/>
      <c r="B210" s="61">
        <v>2</v>
      </c>
      <c r="C210" s="87" t="s">
        <v>183</v>
      </c>
      <c r="D210" s="46"/>
      <c r="L210" s="17"/>
      <c r="M210" s="17"/>
    </row>
    <row r="211" spans="1:13" ht="20.100000000000001" customHeight="1">
      <c r="A211" s="45"/>
      <c r="B211" s="61">
        <v>1</v>
      </c>
      <c r="C211" s="87" t="s">
        <v>184</v>
      </c>
      <c r="D211" s="46"/>
      <c r="L211" s="17"/>
      <c r="M211" s="17"/>
    </row>
    <row r="212" spans="1:13" ht="20.100000000000001" customHeight="1">
      <c r="A212" s="45"/>
      <c r="B212" s="61">
        <v>1</v>
      </c>
      <c r="C212" s="87" t="s">
        <v>185</v>
      </c>
      <c r="D212" s="46"/>
      <c r="L212" s="17"/>
      <c r="M212" s="17"/>
    </row>
    <row r="213" spans="1:13" ht="20.100000000000001" customHeight="1">
      <c r="A213" s="45"/>
      <c r="B213" s="61">
        <v>1</v>
      </c>
      <c r="C213" s="87" t="s">
        <v>186</v>
      </c>
      <c r="D213" s="46"/>
      <c r="L213" s="17"/>
      <c r="M213" s="17"/>
    </row>
    <row r="214" spans="1:13" ht="20.100000000000001" customHeight="1">
      <c r="A214" s="45"/>
      <c r="B214" s="89">
        <f>SUM(B197:B213)</f>
        <v>24</v>
      </c>
      <c r="C214" s="87"/>
      <c r="D214" s="46"/>
      <c r="L214" s="17"/>
      <c r="M214" s="17"/>
    </row>
    <row r="215" spans="1:13" ht="20.100000000000001" customHeight="1">
      <c r="A215" s="45"/>
      <c r="B215" s="61"/>
      <c r="C215" s="84" t="s">
        <v>187</v>
      </c>
      <c r="D215" s="46"/>
      <c r="L215" s="17"/>
      <c r="M215" s="17"/>
    </row>
    <row r="216" spans="1:13" ht="20.100000000000001" customHeight="1">
      <c r="A216" s="45"/>
      <c r="B216" s="61">
        <v>2</v>
      </c>
      <c r="C216" s="87" t="s">
        <v>188</v>
      </c>
      <c r="D216" s="46"/>
      <c r="L216" s="17"/>
      <c r="M216" s="17"/>
    </row>
    <row r="217" spans="1:13" ht="20.100000000000001" customHeight="1">
      <c r="A217" s="45"/>
      <c r="B217" s="61">
        <v>2</v>
      </c>
      <c r="C217" s="87" t="s">
        <v>189</v>
      </c>
      <c r="D217" s="46"/>
      <c r="L217" s="17"/>
      <c r="M217" s="17"/>
    </row>
    <row r="218" spans="1:13" ht="20.100000000000001" customHeight="1">
      <c r="A218" s="45"/>
      <c r="B218" s="61">
        <v>1</v>
      </c>
      <c r="C218" s="87" t="s">
        <v>190</v>
      </c>
      <c r="D218" s="46"/>
      <c r="L218" s="17"/>
      <c r="M218" s="17"/>
    </row>
    <row r="219" spans="1:13" ht="20.100000000000001" customHeight="1">
      <c r="A219" s="45"/>
      <c r="B219" s="61">
        <v>2</v>
      </c>
      <c r="C219" s="87" t="s">
        <v>191</v>
      </c>
      <c r="D219" s="46"/>
      <c r="L219" s="17"/>
      <c r="M219" s="17"/>
    </row>
    <row r="220" spans="1:13" ht="20.100000000000001" customHeight="1">
      <c r="A220" s="45"/>
      <c r="B220" s="61">
        <v>2</v>
      </c>
      <c r="C220" s="87" t="s">
        <v>192</v>
      </c>
      <c r="D220" s="46"/>
      <c r="L220" s="17"/>
      <c r="M220" s="17"/>
    </row>
    <row r="221" spans="1:13" ht="20.100000000000001" customHeight="1">
      <c r="A221" s="45"/>
      <c r="B221" s="89">
        <f>SUM(B216:B220)</f>
        <v>9</v>
      </c>
      <c r="C221" s="87"/>
      <c r="D221" s="46"/>
      <c r="L221" s="17"/>
      <c r="M221" s="17"/>
    </row>
    <row r="222" spans="1:13" ht="20.100000000000001" customHeight="1">
      <c r="A222" s="45"/>
      <c r="B222" s="61"/>
      <c r="C222" s="84" t="s">
        <v>193</v>
      </c>
      <c r="D222" s="46"/>
      <c r="L222" s="17"/>
      <c r="M222" s="17"/>
    </row>
    <row r="223" spans="1:13" ht="20.100000000000001" customHeight="1">
      <c r="A223" s="45"/>
      <c r="B223" s="61">
        <v>1</v>
      </c>
      <c r="C223" s="87" t="s">
        <v>194</v>
      </c>
      <c r="D223" s="46"/>
      <c r="L223" s="17"/>
      <c r="M223" s="17"/>
    </row>
    <row r="224" spans="1:13" ht="20.100000000000001" customHeight="1">
      <c r="A224" s="45"/>
      <c r="B224" s="61">
        <v>1</v>
      </c>
      <c r="C224" s="87" t="s">
        <v>195</v>
      </c>
      <c r="D224" s="46"/>
      <c r="L224" s="17"/>
      <c r="M224" s="17"/>
    </row>
    <row r="225" spans="1:13" ht="20.100000000000001" customHeight="1">
      <c r="A225" s="45"/>
      <c r="B225" s="61">
        <v>1</v>
      </c>
      <c r="C225" s="87" t="s">
        <v>196</v>
      </c>
      <c r="D225" s="46"/>
      <c r="L225" s="17"/>
      <c r="M225" s="17"/>
    </row>
    <row r="226" spans="1:13" ht="20.100000000000001" customHeight="1">
      <c r="A226" s="45"/>
      <c r="B226" s="61">
        <v>1</v>
      </c>
      <c r="C226" s="87" t="s">
        <v>197</v>
      </c>
      <c r="D226" s="46"/>
      <c r="L226" s="17"/>
      <c r="M226" s="17"/>
    </row>
    <row r="227" spans="1:13" ht="20.100000000000001" customHeight="1">
      <c r="A227" s="45"/>
      <c r="B227" s="61">
        <v>1</v>
      </c>
      <c r="C227" s="87" t="s">
        <v>198</v>
      </c>
      <c r="D227" s="46"/>
      <c r="L227" s="17"/>
      <c r="M227" s="17"/>
    </row>
    <row r="228" spans="1:13" ht="20.100000000000001" customHeight="1">
      <c r="A228" s="45"/>
      <c r="B228" s="61">
        <v>1</v>
      </c>
      <c r="C228" s="87" t="s">
        <v>199</v>
      </c>
      <c r="D228" s="46"/>
      <c r="L228" s="17"/>
      <c r="M228" s="17"/>
    </row>
    <row r="229" spans="1:13" ht="20.100000000000001" customHeight="1">
      <c r="A229" s="45"/>
      <c r="B229" s="61">
        <v>1</v>
      </c>
      <c r="C229" s="87" t="s">
        <v>200</v>
      </c>
      <c r="D229" s="46"/>
      <c r="L229" s="17"/>
      <c r="M229" s="17"/>
    </row>
    <row r="230" spans="1:13" ht="20.100000000000001" customHeight="1">
      <c r="A230" s="45"/>
      <c r="B230" s="61">
        <v>1</v>
      </c>
      <c r="C230" s="87" t="s">
        <v>201</v>
      </c>
      <c r="D230" s="46"/>
      <c r="L230" s="17"/>
      <c r="M230" s="17"/>
    </row>
    <row r="231" spans="1:13" ht="20.100000000000001" customHeight="1">
      <c r="A231" s="45"/>
      <c r="B231" s="61">
        <v>1</v>
      </c>
      <c r="C231" s="87" t="s">
        <v>202</v>
      </c>
      <c r="D231" s="46"/>
      <c r="L231" s="17"/>
      <c r="M231" s="17"/>
    </row>
    <row r="232" spans="1:13" ht="20.100000000000001" customHeight="1">
      <c r="A232" s="45"/>
      <c r="B232" s="89">
        <f>SUM(B223:B231)</f>
        <v>9</v>
      </c>
      <c r="C232" s="87"/>
      <c r="D232" s="46"/>
      <c r="L232" s="17"/>
      <c r="M232" s="17"/>
    </row>
    <row r="233" spans="1:13" ht="20.100000000000001" customHeight="1">
      <c r="A233" s="45"/>
      <c r="B233" s="57"/>
      <c r="C233" s="57"/>
      <c r="D233" s="46"/>
      <c r="L233" s="17"/>
      <c r="M233" s="17"/>
    </row>
    <row r="234" spans="1:13" ht="20.100000000000001" customHeight="1">
      <c r="A234" s="45"/>
      <c r="B234" s="58">
        <v>1</v>
      </c>
      <c r="C234" s="56" t="s">
        <v>205</v>
      </c>
      <c r="D234" s="46"/>
      <c r="L234" s="17"/>
      <c r="M234" s="17"/>
    </row>
    <row r="235" spans="1:13" s="92" customFormat="1" ht="20.100000000000001" customHeight="1">
      <c r="A235" s="45"/>
      <c r="B235" s="96"/>
      <c r="C235" s="98"/>
      <c r="D235" s="97"/>
      <c r="E235" s="94"/>
      <c r="L235" s="93"/>
      <c r="M235" s="93"/>
    </row>
    <row r="236" spans="1:13" ht="20.100000000000001" customHeight="1">
      <c r="A236" s="45"/>
      <c r="B236" s="95">
        <v>1</v>
      </c>
      <c r="C236" s="99" t="s">
        <v>206</v>
      </c>
      <c r="D236" s="46"/>
      <c r="L236" s="17"/>
      <c r="M236" s="17"/>
    </row>
    <row r="237" spans="1:13" ht="20.100000000000001" customHeight="1">
      <c r="A237" s="45"/>
      <c r="B237" s="95">
        <v>1</v>
      </c>
      <c r="C237" s="99" t="s">
        <v>207</v>
      </c>
      <c r="D237" s="46"/>
      <c r="L237" s="17"/>
      <c r="M237" s="17"/>
    </row>
    <row r="238" spans="1:13" ht="20.100000000000001" customHeight="1">
      <c r="A238" s="45"/>
      <c r="B238" s="95">
        <v>1</v>
      </c>
      <c r="C238" s="99" t="s">
        <v>208</v>
      </c>
      <c r="D238" s="46"/>
      <c r="L238" s="17"/>
      <c r="M238" s="17"/>
    </row>
    <row r="239" spans="1:13" ht="20.100000000000001" customHeight="1">
      <c r="A239" s="45"/>
      <c r="B239" s="95">
        <v>1</v>
      </c>
      <c r="C239" s="99" t="s">
        <v>209</v>
      </c>
      <c r="D239" s="46"/>
      <c r="L239" s="17"/>
      <c r="M239" s="17"/>
    </row>
    <row r="240" spans="1:13" ht="20.100000000000001" customHeight="1">
      <c r="A240" s="45"/>
      <c r="B240" s="95">
        <v>2</v>
      </c>
      <c r="C240" s="99" t="s">
        <v>210</v>
      </c>
      <c r="D240" s="46"/>
      <c r="L240" s="17"/>
      <c r="M240" s="17"/>
    </row>
    <row r="241" spans="1:13" ht="20.100000000000001" customHeight="1">
      <c r="A241" s="45"/>
      <c r="B241" s="95">
        <v>2</v>
      </c>
      <c r="C241" s="99" t="s">
        <v>211</v>
      </c>
      <c r="D241" s="46"/>
      <c r="L241" s="17"/>
      <c r="M241" s="17"/>
    </row>
    <row r="242" spans="1:13" ht="20.100000000000001" customHeight="1">
      <c r="A242" s="45"/>
      <c r="B242" s="95">
        <v>2</v>
      </c>
      <c r="C242" s="99" t="s">
        <v>212</v>
      </c>
      <c r="D242" s="46"/>
      <c r="L242" s="17"/>
      <c r="M242" s="17"/>
    </row>
    <row r="243" spans="1:13" ht="20.100000000000001" customHeight="1">
      <c r="A243" s="45"/>
      <c r="B243" s="100">
        <v>10</v>
      </c>
      <c r="C243" s="99"/>
      <c r="D243" s="46"/>
      <c r="L243" s="17"/>
      <c r="M243" s="17"/>
    </row>
    <row r="244" spans="1:13" ht="20.100000000000001" customHeight="1">
      <c r="B244" s="48">
        <v>1</v>
      </c>
      <c r="C244" s="47" t="s">
        <v>203</v>
      </c>
      <c r="L244" s="17"/>
      <c r="M244" s="17"/>
    </row>
    <row r="245" spans="1:13" ht="20.100000000000001" customHeight="1">
      <c r="B245" s="48">
        <v>1</v>
      </c>
      <c r="C245" s="47" t="s">
        <v>33</v>
      </c>
      <c r="L245" s="17"/>
      <c r="M245" s="17"/>
    </row>
    <row r="246" spans="1:13" ht="20.100000000000001" customHeight="1">
      <c r="B246" s="50">
        <v>2</v>
      </c>
      <c r="C246" s="49" t="s">
        <v>204</v>
      </c>
      <c r="L246" s="17"/>
      <c r="M246" s="17"/>
    </row>
    <row r="247" spans="1:13" ht="20.100000000000001" customHeight="1">
      <c r="B247" s="52">
        <v>12</v>
      </c>
      <c r="C247" s="51"/>
      <c r="L247" s="17"/>
      <c r="M247" s="17"/>
    </row>
    <row r="248" spans="1:13" ht="20.100000000000001" customHeight="1">
      <c r="B248" s="43"/>
      <c r="C248" s="44"/>
      <c r="L248" s="17"/>
      <c r="M248" s="17"/>
    </row>
    <row r="249" spans="1:13" ht="20.100000000000001" customHeight="1">
      <c r="B249" s="24"/>
      <c r="C249" s="24"/>
    </row>
    <row r="250" spans="1:13" ht="20.100000000000001" customHeight="1" thickBot="1">
      <c r="A250" s="25" t="s">
        <v>15</v>
      </c>
      <c r="B250" s="24"/>
      <c r="C250" s="26"/>
    </row>
    <row r="251" spans="1:13" ht="20.100000000000001" customHeight="1">
      <c r="A251" s="25"/>
      <c r="B251" s="24"/>
      <c r="C251" s="24"/>
    </row>
    <row r="252" spans="1:13" ht="20.100000000000001" customHeight="1">
      <c r="A252" s="25"/>
      <c r="B252" s="24"/>
      <c r="C252" s="24"/>
    </row>
    <row r="253" spans="1:13" ht="20.100000000000001" customHeight="1" thickBot="1">
      <c r="A253" s="25" t="s">
        <v>16</v>
      </c>
      <c r="B253" s="24"/>
      <c r="C253" s="26"/>
    </row>
    <row r="254" spans="1:13" ht="20.100000000000001" customHeight="1">
      <c r="A254" s="25"/>
      <c r="B254" s="24"/>
      <c r="C254" s="24"/>
    </row>
    <row r="255" spans="1:13" ht="20.100000000000001" customHeight="1">
      <c r="A255" s="25"/>
    </row>
    <row r="256" spans="1:13" ht="20.100000000000001" customHeight="1" thickBot="1">
      <c r="A256" s="25" t="s">
        <v>17</v>
      </c>
      <c r="C256" s="28"/>
    </row>
    <row r="257" spans="1:3" ht="20.100000000000001" customHeight="1">
      <c r="A257" s="25"/>
    </row>
    <row r="258" spans="1:3" ht="20.100000000000001" customHeight="1">
      <c r="A258" s="25"/>
    </row>
    <row r="259" spans="1:3" ht="20.100000000000001" customHeight="1" thickBot="1">
      <c r="A259" s="25" t="s">
        <v>18</v>
      </c>
      <c r="C259" s="28"/>
    </row>
    <row r="260" spans="1:3" ht="20.100000000000001" customHeight="1">
      <c r="A260" s="25"/>
    </row>
    <row r="261" spans="1:3" ht="20.100000000000001" customHeight="1">
      <c r="A261" s="25"/>
    </row>
    <row r="262" spans="1:3" ht="20.100000000000001" customHeight="1" thickBot="1">
      <c r="A262" s="25" t="s">
        <v>19</v>
      </c>
      <c r="C262" s="28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2023-09-02T19:23:00Z</cp:lastPrinted>
  <dcterms:created xsi:type="dcterms:W3CDTF">2023-01-26T13:28:36Z</dcterms:created>
  <dcterms:modified xsi:type="dcterms:W3CDTF">2023-09-02T19:39:51Z</dcterms:modified>
</cp:coreProperties>
</file>