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HOSPITAL IESS MILAGRO\"/>
    </mc:Choice>
  </mc:AlternateContent>
  <xr:revisionPtr revIDLastSave="0" documentId="8_{FC272065-A2A1-4F99-97AB-AE044F26AA0E}" xr6:coauthVersionLast="47" xr6:coauthVersionMax="47" xr10:uidLastSave="{00000000-0000-0000-0000-000000000000}"/>
  <bookViews>
    <workbookView xWindow="-120" yWindow="-120" windowWidth="29040" windowHeight="15840" xr2:uid="{9A170BE9-D769-4B15-9436-7D38EF78D5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8" i="1" l="1"/>
  <c r="D108" i="1"/>
  <c r="D99" i="1"/>
  <c r="D94" i="1" l="1"/>
  <c r="B165" i="1"/>
  <c r="B159" i="1"/>
  <c r="B150" i="1"/>
  <c r="B143" i="1"/>
  <c r="D81" i="1"/>
  <c r="D66" i="1"/>
  <c r="D45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80D6DE-F0E4-4C5E-B9DD-3EAAC2B61D0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93D33B3-4976-4631-8784-0E8502E1F32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<sst xmlns="http://schemas.openxmlformats.org/spreadsheetml/2006/main" count="319" uniqueCount="301">
  <si>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</si>
  <si>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</si>
  <si>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</si>
  <si>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</si>
  <si>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</si>
  <si>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</si>
  <si>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</si>
  <si>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</si>
  <si>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</si>
  <si>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</si>
  <si>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</si>
  <si>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</si>
  <si>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</si>
  <si>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</si>
  <si>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</si>
  <si>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</si>
  <si>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</si>
  <si>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</si>
  <si>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</si>
  <si>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</si>
  <si>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</si>
  <si>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</si>
  <si>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</si>
  <si>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</si>
  <si>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</si>
  <si>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</si>
  <si>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</si>
  <si>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</si>
  <si>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</si>
  <si>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</si>
  <si>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</si>
  <si>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</si>
  <si>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>HOSPITAL IESS</t>
  </si>
  <si>
    <t xml:space="preserve">HOSPITAL IESS </t>
  </si>
  <si>
    <t>KILOMETRO 52 MILAGRO</t>
  </si>
  <si>
    <t>DR. BOTTO</t>
  </si>
  <si>
    <t>A.C.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</si>
  <si>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</si>
  <si>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</si>
  <si>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</si>
  <si>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</si>
  <si>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</si>
  <si>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</si>
  <si>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</si>
  <si>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</si>
  <si>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</si>
  <si>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</si>
  <si>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</si>
  <si>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</si>
  <si>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</si>
  <si>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</si>
  <si>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</si>
  <si>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</si>
  <si>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</si>
  <si>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</si>
  <si>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</si>
  <si>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</si>
  <si>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</si>
  <si>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</si>
  <si>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</si>
  <si>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</si>
  <si>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</si>
  <si>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</si>
  <si>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</si>
  <si>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</si>
  <si>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</si>
  <si>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</si>
  <si>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</si>
  <si>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</si>
  <si>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</si>
  <si>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</si>
  <si>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</si>
  <si>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</si>
  <si>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</si>
  <si>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</si>
  <si>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</si>
  <si>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</si>
  <si>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</si>
  <si>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</si>
  <si>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</si>
  <si>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</si>
  <si>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</si>
  <si>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</si>
  <si>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</si>
  <si>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</si>
  <si>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</si>
  <si>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</si>
  <si>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</si>
  <si>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</si>
  <si>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</si>
  <si>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</si>
  <si>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</si>
  <si>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</si>
  <si>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</si>
  <si>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</si>
  <si>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</si>
  <si>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</si>
  <si>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</si>
  <si>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</si>
  <si>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</si>
  <si>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</si>
  <si>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</si>
  <si>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</si>
  <si>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</si>
  <si>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</si>
  <si>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</si>
  <si>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</si>
  <si>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</si>
  <si>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</si>
  <si>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</si>
  <si>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</si>
  <si>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</si>
  <si>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</si>
  <si>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</si>
  <si>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</si>
  <si>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</si>
  <si>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</si>
  <si>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</si>
  <si>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</si>
  <si>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</si>
  <si>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</si>
  <si>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</si>
  <si>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</si>
  <si>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</si>
  <si>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</si>
  <si>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</si>
  <si>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</si>
  <si>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</si>
  <si>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</si>
  <si>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</si>
  <si>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</si>
  <si>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</si>
  <si>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</si>
  <si>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</si>
  <si>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</si>
  <si>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</si>
  <si>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</si>
  <si>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</si>
  <si>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</si>
  <si>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</si>
  <si>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</si>
  <si>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</si>
  <si>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</si>
  <si>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</si>
  <si>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</si>
  <si>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</si>
  <si>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</si>
  <si>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</si>
  <si>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</si>
  <si>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</si>
  <si>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</si>
  <si>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</si>
  <si>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</si>
  <si>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</si>
  <si>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</si>
  <si>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</si>
  <si>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</si>
  <si>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</si>
  <si>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</si>
  <si>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</si>
  <si>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</si>
  <si>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</si>
  <si>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</si>
  <si>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</si>
  <si>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</si>
  <si>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</si>
  <si>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</si>
  <si>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</si>
  <si>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</si>
  <si>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</si>
  <si>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</si>
  <si>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</si>
  <si>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</si>
  <si>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103.032</t>
  </si>
  <si>
    <t xml:space="preserve">TORNILLO ESPONJOSO 4.0*32mm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</si>
  <si>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</si>
  <si>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</si>
  <si>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</si>
  <si>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</si>
  <si>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</si>
  <si>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</si>
  <si>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</si>
  <si>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</si>
  <si>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</si>
  <si>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</si>
  <si>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</si>
  <si>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</si>
  <si>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</si>
  <si>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</si>
  <si>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</si>
  <si>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</si>
  <si>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</si>
  <si>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</si>
  <si>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</si>
  <si>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4</t>
  </si>
  <si>
    <t>CANTIDAD</t>
  </si>
  <si>
    <t>DESCRIPCION</t>
  </si>
  <si>
    <t>BANDEJA SUPERIOR</t>
  </si>
  <si>
    <t>MEDIDOR DE PROFUNDIDAD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</si>
  <si>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</si>
  <si>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</si>
  <si>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</si>
  <si>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</si>
  <si>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</si>
  <si>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</si>
  <si>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</si>
  <si>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</si>
  <si>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</si>
  <si>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</si>
  <si>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</si>
  <si>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</si>
  <si>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</si>
  <si>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</si>
  <si>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</si>
  <si>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</si>
  <si>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</si>
  <si>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</si>
  <si>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</si>
  <si>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</si>
  <si>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</si>
  <si>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</si>
  <si>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</si>
  <si>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</si>
  <si>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</si>
  <si>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>BANDEJA INFERIOR</t>
  </si>
  <si>
    <t>DESPERIO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</si>
  <si>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</si>
  <si>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</si>
  <si>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</si>
  <si>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</si>
  <si>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GUBIA</t>
  </si>
  <si>
    <t>MANGO TORQUE DORADO 1.5 N.m</t>
  </si>
  <si>
    <t>PERFORADOR NEGRO No 5</t>
  </si>
  <si>
    <t>BATERIA GRIS GRANDE No 2</t>
  </si>
  <si>
    <t>BATERIA GRIS GRANDE No 3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</si>
  <si>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</si>
  <si>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</si>
  <si>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</si>
  <si>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</si>
  <si>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</si>
  <si>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</si>
  <si>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</si>
  <si>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</si>
  <si>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PLACA   SENCILLA  RECONSTRUCCION  3.5*7 ORIF. ACERO</t>
  </si>
  <si>
    <t>444.108</t>
  </si>
  <si>
    <t>211240694</t>
  </si>
  <si>
    <t>PLACA   SENCILLA  RECONSTRUCCION  3.5*8 ORIF. ACERO</t>
  </si>
  <si>
    <t>444.109</t>
  </si>
  <si>
    <t>PLACA   SENCILLA  RECONSTRUCCION  3.5*9 ORIF. ACERO</t>
  </si>
  <si>
    <t>444.110</t>
  </si>
  <si>
    <t>200112942</t>
  </si>
  <si>
    <t>PLACA   SENCILLA  RECONSTRUCCION  3.5*10 ORIF. ACERO</t>
  </si>
  <si>
    <t>444.111</t>
  </si>
  <si>
    <t>PLACA   SENCILLA  RECONSTRUCCION  3.5*11 ORIF. ACERO</t>
  </si>
  <si>
    <t>444.112</t>
  </si>
  <si>
    <t>200112943</t>
  </si>
  <si>
    <t>PLACA   SENCILLA  RECONSTRUCCION  3.5*12 ORIF. ACERO</t>
  </si>
  <si>
    <t>SZT2559</t>
  </si>
  <si>
    <t>PLACA SENCILLA ANATOMICA DE CLAVICULA 3.5mm*7 DER. ORIFICIOS</t>
  </si>
  <si>
    <t>SZT2560</t>
  </si>
  <si>
    <t>1312212140</t>
  </si>
  <si>
    <t>PLACA SENCILLA ANATOMICA DE CLAVICULA 3.5mm*8 DER. ORIFICIOS</t>
  </si>
  <si>
    <t>SZT2561</t>
  </si>
  <si>
    <t>1210230220</t>
  </si>
  <si>
    <t>PLACA SENCILLA ANATOMICA DE CLAVICULA 3.5mm*10 DER. ORIFICIOS</t>
  </si>
  <si>
    <t>SZT2562</t>
  </si>
  <si>
    <t>1800082600</t>
  </si>
  <si>
    <t>PLACA SENCILLA ANATOMICA DE CLAVICULA 3.5mm*12 DER. ORIFICIOS</t>
  </si>
  <si>
    <t>SZT2659</t>
  </si>
  <si>
    <t xml:space="preserve">19611499 </t>
  </si>
  <si>
    <t>PLACA SENCILLA ANATOMICA DE CLAVICULA 3.5mm*7 IZQ.ORIFICIOS</t>
  </si>
  <si>
    <t>SZT2660</t>
  </si>
  <si>
    <t>PLACA SENCILLA ANATOMICA DE CLAVICULA 3.5mm*8 IZQ.ORIFICIOS</t>
  </si>
  <si>
    <t>SZT2661</t>
  </si>
  <si>
    <t>1800082599</t>
  </si>
  <si>
    <t>PLACA SENCILLA ANATOMICA DE CLAVICULA 3.5mm*10 IZQ.ORIFICIOS</t>
  </si>
  <si>
    <t>SZT2662</t>
  </si>
  <si>
    <t>1208100130</t>
  </si>
  <si>
    <t>PLACA SENCILLA ANATOMICA DE CLAVICULA 3.5mm*12 IZQ. ORIFICIOS</t>
  </si>
  <si>
    <t>PLACA SENCILLA ANATOMICA DE CLAVICULA 3.5mm*8 DER. ORIFICIOS.</t>
  </si>
  <si>
    <t>PLACA SENCILLA ANATOMICA DE CLAVICULA 3.5mm*10 DER. ORIFICIOS.</t>
  </si>
  <si>
    <t>PLACA SENCILLA ANATOMICA DE CLAVICULA 3.5mm*12 DER. ORIFICIOS.</t>
  </si>
  <si>
    <t>727.104C</t>
  </si>
  <si>
    <t>15284</t>
  </si>
  <si>
    <t>PLACA SENCILLA  RECONSTRUCCION  CURVA 3.5mm *04 ORIF. ACERO</t>
  </si>
  <si>
    <t>727.105C</t>
  </si>
  <si>
    <t>PLACA SENCILLA  RECONSTRUCCION  CURVA 3.5mm *05 ORIF. ACERO</t>
  </si>
  <si>
    <t>727.106C</t>
  </si>
  <si>
    <t>PLACA SENCILLA  RECONSTRUCCION  CURVA 3.5mm *06 ORIF. ACERO</t>
  </si>
  <si>
    <t>727.107C</t>
  </si>
  <si>
    <t>PLACA SENCILLA  RECONSTRUCCION  CURVA 3.5mm *07 ORIF. ACERO</t>
  </si>
  <si>
    <t>727.108C</t>
  </si>
  <si>
    <t>PLACA SENCILLA  RECONSTRUCCION  CURVA 3.5mm *08 ORIF. ACERO</t>
  </si>
  <si>
    <t>727.109C</t>
  </si>
  <si>
    <t>PLACA SENCILLA  RECONSTRUCCION  CURVA 3.5mm *09 ORIF. ACERO</t>
  </si>
  <si>
    <t>727.110C</t>
  </si>
  <si>
    <t>PLACA SENCILLA  RECONSTRUCCION  CURVA 3.5mm *10 ORIF. ACERO</t>
  </si>
  <si>
    <t>727.111C</t>
  </si>
  <si>
    <t>PLACA SENCILLA  RECONSTRUCCION  CURVA 3.5mm *11 ORIF. ACERO</t>
  </si>
  <si>
    <t>727.112C</t>
  </si>
  <si>
    <t>PLACA SENCILLA  RECONSTRUCCION  CURVA 3.5mm *12 ORIF.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</si>
</sst>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color indexed="8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" fillId="0" borderId="0" xfId="0" applyFont="1" applyAlignment="1">
      <alignment horizontal="center" readingOrder="1"/>
    </xf>
    <xf numFmtId="0" fontId="18" fillId="0" borderId="0" xfId="0" applyFont="1"/>
    <xf numFmtId="0" fontId="19" fillId="0" borderId="0" xfId="0" applyFont="1"/>
    <xf numFmtId="0" fontId="18" fillId="0" borderId="14" xfId="0" applyFont="1" applyBorder="1"/>
    <xf numFmtId="0" fontId="1" fillId="0" borderId="14" xfId="0" applyFont="1" applyBorder="1" applyAlignment="1">
      <alignment wrapText="1"/>
    </xf>
    <xf numFmtId="0" fontId="1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22" fillId="0" borderId="12" xfId="0" applyFont="1" applyBorder="1" applyAlignment="1">
      <alignment horizontal="left" vertical="top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49" fontId="0" fillId="5" borderId="12" xfId="0" applyNumberFormat="1" applyFill="1" applyBorder="1" applyAlignment="1">
      <alignment horizontal="center"/>
    </xf>
    <xf numFmtId="0" fontId="23" fillId="5" borderId="12" xfId="0" applyFont="1" applyFill="1" applyBorder="1" applyAlignment="1">
      <alignment horizontal="left"/>
    </xf>
    <xf numFmtId="0" fontId="24" fillId="0" borderId="12" xfId="0" applyFont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49" fontId="16" fillId="5" borderId="12" xfId="0" applyNumberFormat="1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25" fillId="0" borderId="12" xfId="0" applyFont="1" applyBorder="1"/>
    <xf numFmtId="0" fontId="2" fillId="0" borderId="12" xfId="0" applyFont="1" applyBorder="1"/>
    <xf numFmtId="0" fontId="16" fillId="5" borderId="12" xfId="0" applyFont="1" applyFill="1" applyBorder="1" applyAlignment="1">
      <alignment horizontal="left"/>
    </xf>
    <xf numFmtId="1" fontId="16" fillId="5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25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7" fillId="0" borderId="15" xfId="0" applyFont="1" applyBorder="1" applyAlignment="1">
      <alignment horizontal="left"/>
    </xf>
    <xf numFmtId="0" fontId="2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28" fillId="0" borderId="0" xfId="0" applyFont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16" fillId="0" borderId="12" xfId="0" applyFont="1" applyBorder="1" applyAlignment="1">
      <alignment horizontal="left" vertical="center"/>
    </xf>
  </cellXfs>
  <cellStyles count="2">
    <cellStyle name="Normal" xfId="0" builtinId="0"/>
    <cellStyle name="Normal 2" xfId="1" xr:uid="{C3C0772C-EDE5-489B-8B25-CD72F1B581B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9194DB5-69CB-468C-AF8F-573872F332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5279-C995-4521-B725-DAD76B7D1577}">
  <dimension ref="A1:L225"/>
  <sheetViews>
    <sheetView tabSelected="1" workbookViewId="0">
      <selection activeCell="E7" sqref="E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7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50" t="s">
        <v>0</v>
      </c>
      <c r="D2" s="52" t="s">
        <v>1</v>
      </c>
      <c r="E2" s="53"/>
      <c r="F2" s="6"/>
      <c r="G2" s="6"/>
      <c r="H2" s="7"/>
      <c r="I2" s="8"/>
    </row>
    <row r="3" spans="1:12" customFormat="1" ht="20.100000000000001" customHeight="1" thickBot="1" x14ac:dyDescent="0.3">
      <c r="A3" s="9"/>
      <c r="B3" s="10"/>
      <c r="C3" s="51"/>
      <c r="D3" s="11" t="s">
        <v>2</v>
      </c>
      <c r="E3" s="12"/>
      <c r="F3" s="6"/>
      <c r="G3" s="6"/>
      <c r="H3" s="7"/>
      <c r="I3" s="8"/>
    </row>
    <row r="4" spans="1:12" customFormat="1" ht="20.100000000000001" customHeight="1" thickBot="1" x14ac:dyDescent="0.3">
      <c r="A4" s="9"/>
      <c r="B4" s="10"/>
      <c r="C4" s="54" t="s">
        <v>3</v>
      </c>
      <c r="D4" s="56" t="s">
        <v>4</v>
      </c>
      <c r="E4" s="57"/>
      <c r="F4" s="6"/>
      <c r="G4" s="6"/>
      <c r="H4" s="7"/>
      <c r="I4" s="8"/>
    </row>
    <row r="5" spans="1:12" customFormat="1" ht="20.100000000000001" customHeight="1" thickBot="1" x14ac:dyDescent="0.4">
      <c r="A5" s="13"/>
      <c r="B5" s="14"/>
      <c r="C5" s="55"/>
      <c r="D5" s="58" t="s">
        <v>5</v>
      </c>
      <c r="E5" s="59"/>
      <c r="F5" s="15"/>
      <c r="G5" s="15"/>
      <c r="H5" s="15"/>
      <c r="I5" s="15"/>
      <c r="J5" s="49"/>
      <c r="K5" s="49"/>
      <c r="L5" s="1"/>
    </row>
    <row r="6" spans="1:12" ht="20.100000000000001" customHeight="1" x14ac:dyDescent="0.25">
      <c r="A6" s="17"/>
      <c r="B6" s="17"/>
      <c r="C6" s="17"/>
      <c r="D6" s="17"/>
      <c r="E6" s="17"/>
      <c r="J6" s="49"/>
      <c r="K6" s="49"/>
    </row>
    <row r="7" spans="1:12" ht="20.100000000000001" customHeight="1" x14ac:dyDescent="0.2">
      <c r="A7" s="18" t="s">
        <v>6</v>
      </c>
      <c r="B7" s="18"/>
      <c r="C7" s="19">
        <f ca="1">NOW()</f>
        <v>45288.918109722224</v>
      </c>
      <c r="D7" s="18" t="s">
        <v>7</v>
      </c>
      <c r="E7" s="20">
        <v>20231201924</v>
      </c>
      <c r="J7" s="16"/>
      <c r="K7" s="16"/>
    </row>
    <row r="8" spans="1:12" ht="20.100000000000001" customHeight="1" x14ac:dyDescent="0.25">
      <c r="A8" s="21"/>
      <c r="B8" s="21"/>
      <c r="C8" s="21"/>
      <c r="D8" s="21"/>
      <c r="E8" s="21"/>
      <c r="J8" s="16"/>
      <c r="K8" s="16"/>
    </row>
    <row r="9" spans="1:12" ht="20.100000000000001" customHeight="1" x14ac:dyDescent="0.2">
      <c r="A9" s="18" t="s">
        <v>8</v>
      </c>
      <c r="B9" s="18"/>
      <c r="C9" s="22" t="s">
        <v>32</v>
      </c>
      <c r="D9" s="23" t="s">
        <v>9</v>
      </c>
      <c r="E9" s="24"/>
      <c r="J9" s="16"/>
      <c r="K9" s="16"/>
    </row>
    <row r="10" spans="1:12" ht="20.100000000000001" customHeight="1" x14ac:dyDescent="0.25">
      <c r="A10" s="21"/>
      <c r="B10" s="21"/>
      <c r="C10" s="21"/>
      <c r="D10" s="21"/>
      <c r="E10" s="21"/>
      <c r="J10" s="16"/>
      <c r="K10" s="16"/>
    </row>
    <row r="11" spans="1:12" ht="20.100000000000001" customHeight="1" x14ac:dyDescent="0.2">
      <c r="A11" s="60" t="s">
        <v>10</v>
      </c>
      <c r="B11" s="61"/>
      <c r="C11" s="22" t="s">
        <v>33</v>
      </c>
      <c r="D11" s="23" t="s">
        <v>11</v>
      </c>
      <c r="E11" s="25" t="s">
        <v>12</v>
      </c>
      <c r="J11" s="16"/>
      <c r="K11" s="16"/>
    </row>
    <row r="12" spans="1:12" ht="20.100000000000001" customHeight="1" x14ac:dyDescent="0.25">
      <c r="A12" s="21"/>
      <c r="B12" s="21"/>
      <c r="C12" s="21"/>
      <c r="D12" s="21"/>
      <c r="E12" s="21"/>
      <c r="J12" s="16"/>
      <c r="K12" s="16"/>
    </row>
    <row r="13" spans="1:12" ht="20.100000000000001" customHeight="1" x14ac:dyDescent="0.2">
      <c r="A13" s="18" t="s">
        <v>13</v>
      </c>
      <c r="B13" s="18"/>
      <c r="C13" s="26" t="s">
        <v>34</v>
      </c>
      <c r="D13" s="23" t="s">
        <v>14</v>
      </c>
      <c r="E13" s="22" t="s">
        <v>15</v>
      </c>
      <c r="J13" s="16"/>
      <c r="K13" s="16"/>
    </row>
    <row r="14" spans="1:12" ht="20.100000000000001" customHeight="1" x14ac:dyDescent="0.25">
      <c r="A14" s="21"/>
      <c r="B14" s="21"/>
      <c r="C14" s="21"/>
      <c r="D14" s="21"/>
      <c r="E14" s="21"/>
      <c r="J14" s="16"/>
      <c r="K14" s="16"/>
    </row>
    <row r="15" spans="1:12" ht="20.100000000000001" customHeight="1" x14ac:dyDescent="0.2">
      <c r="A15" s="18" t="s">
        <v>16</v>
      </c>
      <c r="B15" s="18"/>
      <c r="C15" s="19">
        <v>45289</v>
      </c>
      <c r="D15" s="23" t="s">
        <v>17</v>
      </c>
      <c r="E15" s="27" t="s">
        <v>36</v>
      </c>
      <c r="J15" s="16"/>
      <c r="K15" s="16"/>
    </row>
    <row r="16" spans="1:12" ht="20.100000000000001" customHeight="1" x14ac:dyDescent="0.25">
      <c r="A16" s="21"/>
      <c r="B16" s="21"/>
      <c r="C16" s="21"/>
      <c r="D16" s="21"/>
      <c r="E16" s="21"/>
      <c r="J16" s="16"/>
      <c r="K16" s="16"/>
    </row>
    <row r="17" spans="1:11" ht="20.100000000000001" customHeight="1" x14ac:dyDescent="0.2">
      <c r="A17" s="18" t="s">
        <v>18</v>
      </c>
      <c r="B17" s="18"/>
      <c r="C17" s="22" t="s">
        <v>35</v>
      </c>
      <c r="D17" s="28"/>
      <c r="E17" s="29"/>
      <c r="J17" s="16"/>
      <c r="K17" s="16"/>
    </row>
    <row r="18" spans="1:11" ht="20.100000000000001" customHeight="1" x14ac:dyDescent="0.25">
      <c r="A18" s="21"/>
      <c r="B18" s="21"/>
      <c r="C18" s="21"/>
      <c r="D18" s="21"/>
      <c r="E18" s="21"/>
      <c r="J18" s="16"/>
      <c r="K18" s="16"/>
    </row>
    <row r="19" spans="1:11" ht="20.100000000000001" customHeight="1" x14ac:dyDescent="0.2">
      <c r="A19" s="18" t="s">
        <v>19</v>
      </c>
      <c r="B19" s="18"/>
      <c r="C19" s="22"/>
      <c r="D19" s="23" t="s">
        <v>20</v>
      </c>
      <c r="E19" s="27"/>
      <c r="J19" s="16"/>
      <c r="K19" s="16"/>
    </row>
    <row r="20" spans="1:11" ht="20.100000000000001" customHeight="1" x14ac:dyDescent="0.25">
      <c r="A20" s="21"/>
      <c r="B20" s="21"/>
      <c r="C20" s="21"/>
      <c r="D20" s="21"/>
      <c r="E20" s="21"/>
      <c r="J20" s="16"/>
      <c r="K20" s="16"/>
    </row>
    <row r="21" spans="1:11" ht="20.100000000000001" customHeight="1" x14ac:dyDescent="0.2">
      <c r="A21" s="18" t="s">
        <v>21</v>
      </c>
      <c r="B21" s="18"/>
      <c r="C21" s="30"/>
      <c r="D21" s="31"/>
      <c r="E21" s="32"/>
      <c r="J21" s="16"/>
      <c r="K21" s="16"/>
    </row>
    <row r="22" spans="1:11" ht="20.100000000000001" customHeight="1" x14ac:dyDescent="0.2">
      <c r="A22" s="33"/>
      <c r="B22" s="34"/>
      <c r="C22" s="33"/>
      <c r="D22" s="33"/>
      <c r="E22" s="33"/>
      <c r="J22" s="35"/>
      <c r="K22" s="35"/>
    </row>
    <row r="23" spans="1:11" ht="15.75" x14ac:dyDescent="0.2">
      <c r="A23" s="36" t="s">
        <v>22</v>
      </c>
      <c r="B23" s="36" t="s">
        <v>23</v>
      </c>
      <c r="C23" s="36" t="s">
        <v>24</v>
      </c>
      <c r="D23" s="36" t="s">
        <v>25</v>
      </c>
      <c r="E23" s="36" t="s">
        <v>26</v>
      </c>
      <c r="J23" s="35"/>
      <c r="K23" s="35"/>
    </row>
    <row r="24" spans="1:11" ht="20.100000000000001" customHeight="1" x14ac:dyDescent="0.2">
      <c r="A24" s="62" t="s">
        <v>37</v>
      </c>
      <c r="B24" s="62" t="s">
        <v>38</v>
      </c>
      <c r="C24" s="63" t="s">
        <v>39</v>
      </c>
      <c r="D24" s="64">
        <v>7</v>
      </c>
      <c r="E24" s="65"/>
      <c r="J24" s="35"/>
      <c r="K24" s="35"/>
    </row>
    <row r="25" spans="1:11" ht="20.100000000000001" customHeight="1" x14ac:dyDescent="0.2">
      <c r="A25" s="66" t="s">
        <v>40</v>
      </c>
      <c r="B25" s="66" t="s">
        <v>41</v>
      </c>
      <c r="C25" s="67" t="s">
        <v>42</v>
      </c>
      <c r="D25" s="64">
        <v>7</v>
      </c>
      <c r="E25" s="65"/>
      <c r="J25" s="35"/>
      <c r="K25" s="35"/>
    </row>
    <row r="26" spans="1:11" ht="20.100000000000001" customHeight="1" x14ac:dyDescent="0.2">
      <c r="A26" s="62" t="s">
        <v>43</v>
      </c>
      <c r="B26" s="62" t="s">
        <v>44</v>
      </c>
      <c r="C26" s="63" t="s">
        <v>45</v>
      </c>
      <c r="D26" s="64">
        <v>7</v>
      </c>
      <c r="E26" s="65"/>
      <c r="J26" s="35"/>
      <c r="K26" s="35"/>
    </row>
    <row r="27" spans="1:11" ht="20.100000000000001" customHeight="1" x14ac:dyDescent="0.2">
      <c r="A27" s="66" t="s">
        <v>46</v>
      </c>
      <c r="B27" s="66" t="s">
        <v>47</v>
      </c>
      <c r="C27" s="67" t="s">
        <v>48</v>
      </c>
      <c r="D27" s="64">
        <v>4</v>
      </c>
      <c r="E27" s="65"/>
      <c r="J27" s="35"/>
      <c r="K27" s="35"/>
    </row>
    <row r="28" spans="1:11" ht="20.100000000000001" customHeight="1" x14ac:dyDescent="0.2">
      <c r="A28" s="66" t="s">
        <v>46</v>
      </c>
      <c r="B28" s="66" t="s">
        <v>49</v>
      </c>
      <c r="C28" s="67" t="s">
        <v>48</v>
      </c>
      <c r="D28" s="64">
        <v>3</v>
      </c>
      <c r="E28" s="65"/>
      <c r="J28" s="35"/>
      <c r="K28" s="35"/>
    </row>
    <row r="29" spans="1:11" ht="20.100000000000001" customHeight="1" x14ac:dyDescent="0.2">
      <c r="A29" s="62" t="s">
        <v>50</v>
      </c>
      <c r="B29" s="62" t="s">
        <v>51</v>
      </c>
      <c r="C29" s="63" t="s">
        <v>52</v>
      </c>
      <c r="D29" s="64">
        <v>7</v>
      </c>
      <c r="E29" s="65"/>
      <c r="J29" s="35"/>
      <c r="K29" s="35"/>
    </row>
    <row r="30" spans="1:11" ht="20.100000000000001" customHeight="1" x14ac:dyDescent="0.2">
      <c r="A30" s="66" t="s">
        <v>53</v>
      </c>
      <c r="B30" s="66" t="s">
        <v>54</v>
      </c>
      <c r="C30" s="67" t="s">
        <v>55</v>
      </c>
      <c r="D30" s="64">
        <v>7</v>
      </c>
      <c r="E30" s="65"/>
    </row>
    <row r="31" spans="1:11" ht="20.100000000000001" customHeight="1" x14ac:dyDescent="0.2">
      <c r="A31" s="62" t="s">
        <v>56</v>
      </c>
      <c r="B31" s="62" t="s">
        <v>57</v>
      </c>
      <c r="C31" s="63" t="s">
        <v>58</v>
      </c>
      <c r="D31" s="64">
        <v>7</v>
      </c>
      <c r="E31" s="65"/>
    </row>
    <row r="32" spans="1:11" ht="20.100000000000001" customHeight="1" x14ac:dyDescent="0.2">
      <c r="A32" s="66" t="s">
        <v>59</v>
      </c>
      <c r="B32" s="66">
        <v>210936085</v>
      </c>
      <c r="C32" s="67" t="s">
        <v>60</v>
      </c>
      <c r="D32" s="64">
        <v>7</v>
      </c>
      <c r="E32" s="65"/>
    </row>
    <row r="33" spans="1:5" ht="20.100000000000001" customHeight="1" x14ac:dyDescent="0.2">
      <c r="A33" s="62" t="s">
        <v>61</v>
      </c>
      <c r="B33" s="62" t="s">
        <v>62</v>
      </c>
      <c r="C33" s="63" t="s">
        <v>63</v>
      </c>
      <c r="D33" s="64">
        <v>7</v>
      </c>
      <c r="E33" s="65"/>
    </row>
    <row r="34" spans="1:5" ht="20.100000000000001" customHeight="1" x14ac:dyDescent="0.2">
      <c r="A34" s="66" t="s">
        <v>64</v>
      </c>
      <c r="B34" s="66">
        <v>201225757</v>
      </c>
      <c r="C34" s="67" t="s">
        <v>65</v>
      </c>
      <c r="D34" s="64">
        <v>7</v>
      </c>
      <c r="E34" s="65"/>
    </row>
    <row r="35" spans="1:5" ht="20.100000000000001" customHeight="1" x14ac:dyDescent="0.2">
      <c r="A35" s="62" t="s">
        <v>66</v>
      </c>
      <c r="B35" s="62">
        <v>201225758</v>
      </c>
      <c r="C35" s="63" t="s">
        <v>67</v>
      </c>
      <c r="D35" s="64">
        <v>4</v>
      </c>
      <c r="E35" s="65"/>
    </row>
    <row r="36" spans="1:5" ht="20.100000000000001" customHeight="1" x14ac:dyDescent="0.2">
      <c r="A36" s="66" t="s">
        <v>68</v>
      </c>
      <c r="B36" s="66">
        <v>210330220</v>
      </c>
      <c r="C36" s="67" t="s">
        <v>69</v>
      </c>
      <c r="D36" s="64">
        <v>4</v>
      </c>
      <c r="E36" s="65"/>
    </row>
    <row r="37" spans="1:5" ht="20.100000000000001" customHeight="1" x14ac:dyDescent="0.2">
      <c r="A37" s="62" t="s">
        <v>70</v>
      </c>
      <c r="B37" s="62" t="s">
        <v>71</v>
      </c>
      <c r="C37" s="63" t="s">
        <v>72</v>
      </c>
      <c r="D37" s="64">
        <v>4</v>
      </c>
      <c r="E37" s="65"/>
    </row>
    <row r="38" spans="1:5" ht="20.100000000000001" customHeight="1" x14ac:dyDescent="0.2">
      <c r="A38" s="66" t="s">
        <v>73</v>
      </c>
      <c r="B38" s="66">
        <v>210733737</v>
      </c>
      <c r="C38" s="67" t="s">
        <v>74</v>
      </c>
      <c r="D38" s="64">
        <v>4</v>
      </c>
      <c r="E38" s="65"/>
    </row>
    <row r="39" spans="1:5" ht="20.100000000000001" customHeight="1" x14ac:dyDescent="0.2">
      <c r="A39" s="62" t="s">
        <v>75</v>
      </c>
      <c r="B39" s="62" t="s">
        <v>76</v>
      </c>
      <c r="C39" s="63" t="s">
        <v>77</v>
      </c>
      <c r="D39" s="64">
        <v>4</v>
      </c>
      <c r="E39" s="65"/>
    </row>
    <row r="40" spans="1:5" ht="20.100000000000001" customHeight="1" x14ac:dyDescent="0.2">
      <c r="A40" s="66" t="s">
        <v>78</v>
      </c>
      <c r="B40" s="66" t="s">
        <v>79</v>
      </c>
      <c r="C40" s="67" t="s">
        <v>80</v>
      </c>
      <c r="D40" s="64">
        <v>4</v>
      </c>
      <c r="E40" s="65"/>
    </row>
    <row r="41" spans="1:5" ht="20.100000000000001" customHeight="1" x14ac:dyDescent="0.2">
      <c r="A41" s="62" t="s">
        <v>81</v>
      </c>
      <c r="B41" s="62" t="s">
        <v>82</v>
      </c>
      <c r="C41" s="63" t="s">
        <v>83</v>
      </c>
      <c r="D41" s="64">
        <v>4</v>
      </c>
      <c r="E41" s="65"/>
    </row>
    <row r="42" spans="1:5" ht="20.100000000000001" customHeight="1" x14ac:dyDescent="0.2">
      <c r="A42" s="66" t="s">
        <v>84</v>
      </c>
      <c r="B42" s="66" t="s">
        <v>85</v>
      </c>
      <c r="C42" s="67" t="s">
        <v>86</v>
      </c>
      <c r="D42" s="64">
        <v>4</v>
      </c>
      <c r="E42" s="65"/>
    </row>
    <row r="43" spans="1:5" ht="20.100000000000001" customHeight="1" x14ac:dyDescent="0.2">
      <c r="A43" s="62" t="s">
        <v>87</v>
      </c>
      <c r="B43" s="62" t="s">
        <v>88</v>
      </c>
      <c r="C43" s="63" t="s">
        <v>89</v>
      </c>
      <c r="D43" s="64">
        <v>4</v>
      </c>
      <c r="E43" s="65"/>
    </row>
    <row r="44" spans="1:5" ht="20.100000000000001" customHeight="1" x14ac:dyDescent="0.2">
      <c r="A44" s="66" t="s">
        <v>90</v>
      </c>
      <c r="B44" s="66" t="s">
        <v>91</v>
      </c>
      <c r="C44" s="67" t="s">
        <v>92</v>
      </c>
      <c r="D44" s="64">
        <v>4</v>
      </c>
      <c r="E44" s="65"/>
    </row>
    <row r="45" spans="1:5" ht="20.100000000000001" customHeight="1" x14ac:dyDescent="0.25">
      <c r="A45" s="68" t="s">
        <v>93</v>
      </c>
      <c r="B45" s="68"/>
      <c r="C45" s="69"/>
      <c r="D45" s="70">
        <f>SUM(D24:D44)</f>
        <v>110</v>
      </c>
      <c r="E45" s="65"/>
    </row>
    <row r="46" spans="1:5" ht="20.100000000000001" customHeight="1" x14ac:dyDescent="0.2">
      <c r="A46" s="71" t="s">
        <v>94</v>
      </c>
      <c r="B46" s="71" t="s">
        <v>38</v>
      </c>
      <c r="C46" s="63" t="s">
        <v>95</v>
      </c>
      <c r="D46" s="64">
        <v>7</v>
      </c>
      <c r="E46" s="65"/>
    </row>
    <row r="47" spans="1:5" ht="20.100000000000001" customHeight="1" x14ac:dyDescent="0.2">
      <c r="A47" s="72" t="s">
        <v>96</v>
      </c>
      <c r="B47" s="72" t="s">
        <v>97</v>
      </c>
      <c r="C47" s="67" t="s">
        <v>98</v>
      </c>
      <c r="D47" s="64">
        <v>7</v>
      </c>
      <c r="E47" s="65"/>
    </row>
    <row r="48" spans="1:5" ht="20.100000000000001" customHeight="1" x14ac:dyDescent="0.2">
      <c r="A48" s="71" t="s">
        <v>99</v>
      </c>
      <c r="B48" s="71" t="s">
        <v>100</v>
      </c>
      <c r="C48" s="63" t="s">
        <v>101</v>
      </c>
      <c r="D48" s="64">
        <v>7</v>
      </c>
      <c r="E48" s="65"/>
    </row>
    <row r="49" spans="1:5" ht="20.100000000000001" customHeight="1" x14ac:dyDescent="0.2">
      <c r="A49" s="71" t="s">
        <v>102</v>
      </c>
      <c r="B49" s="71" t="s">
        <v>103</v>
      </c>
      <c r="C49" s="63" t="s">
        <v>104</v>
      </c>
      <c r="D49" s="64">
        <v>7</v>
      </c>
      <c r="E49" s="65"/>
    </row>
    <row r="50" spans="1:5" ht="20.100000000000001" customHeight="1" x14ac:dyDescent="0.2">
      <c r="A50" s="72" t="s">
        <v>105</v>
      </c>
      <c r="B50" s="72">
        <v>190805847</v>
      </c>
      <c r="C50" s="67" t="s">
        <v>106</v>
      </c>
      <c r="D50" s="64">
        <v>7</v>
      </c>
      <c r="E50" s="65"/>
    </row>
    <row r="51" spans="1:5" ht="20.100000000000001" customHeight="1" x14ac:dyDescent="0.2">
      <c r="A51" s="71" t="s">
        <v>107</v>
      </c>
      <c r="B51" s="71" t="s">
        <v>108</v>
      </c>
      <c r="C51" s="63" t="s">
        <v>109</v>
      </c>
      <c r="D51" s="64">
        <v>7</v>
      </c>
      <c r="E51" s="65"/>
    </row>
    <row r="52" spans="1:5" ht="20.100000000000001" customHeight="1" x14ac:dyDescent="0.2">
      <c r="A52" s="72" t="s">
        <v>110</v>
      </c>
      <c r="B52" s="72" t="s">
        <v>111</v>
      </c>
      <c r="C52" s="67" t="s">
        <v>112</v>
      </c>
      <c r="D52" s="64">
        <v>7</v>
      </c>
      <c r="E52" s="65"/>
    </row>
    <row r="53" spans="1:5" ht="20.100000000000001" customHeight="1" x14ac:dyDescent="0.2">
      <c r="A53" s="71" t="s">
        <v>113</v>
      </c>
      <c r="B53" s="71" t="s">
        <v>114</v>
      </c>
      <c r="C53" s="63" t="s">
        <v>115</v>
      </c>
      <c r="D53" s="64">
        <v>7</v>
      </c>
      <c r="E53" s="65"/>
    </row>
    <row r="54" spans="1:5" ht="20.100000000000001" customHeight="1" x14ac:dyDescent="0.2">
      <c r="A54" s="72" t="s">
        <v>116</v>
      </c>
      <c r="B54" s="72" t="s">
        <v>117</v>
      </c>
      <c r="C54" s="67" t="s">
        <v>118</v>
      </c>
      <c r="D54" s="64">
        <v>7</v>
      </c>
      <c r="E54" s="65"/>
    </row>
    <row r="55" spans="1:5" ht="20.100000000000001" customHeight="1" x14ac:dyDescent="0.2">
      <c r="A55" s="71" t="s">
        <v>119</v>
      </c>
      <c r="B55" s="71" t="s">
        <v>120</v>
      </c>
      <c r="C55" s="63" t="s">
        <v>121</v>
      </c>
      <c r="D55" s="64">
        <v>7</v>
      </c>
      <c r="E55" s="65"/>
    </row>
    <row r="56" spans="1:5" ht="20.100000000000001" customHeight="1" x14ac:dyDescent="0.2">
      <c r="A56" s="72" t="s">
        <v>122</v>
      </c>
      <c r="B56" s="72" t="s">
        <v>123</v>
      </c>
      <c r="C56" s="67" t="s">
        <v>124</v>
      </c>
      <c r="D56" s="64">
        <v>4</v>
      </c>
      <c r="E56" s="65"/>
    </row>
    <row r="57" spans="1:5" ht="20.100000000000001" customHeight="1" x14ac:dyDescent="0.2">
      <c r="A57" s="71" t="s">
        <v>125</v>
      </c>
      <c r="B57" s="71" t="s">
        <v>126</v>
      </c>
      <c r="C57" s="63" t="s">
        <v>127</v>
      </c>
      <c r="D57" s="64">
        <v>4</v>
      </c>
      <c r="E57" s="65"/>
    </row>
    <row r="58" spans="1:5" ht="20.100000000000001" customHeight="1" x14ac:dyDescent="0.2">
      <c r="A58" s="72" t="s">
        <v>128</v>
      </c>
      <c r="B58" s="72" t="s">
        <v>129</v>
      </c>
      <c r="C58" s="67" t="s">
        <v>130</v>
      </c>
      <c r="D58" s="64">
        <v>4</v>
      </c>
      <c r="E58" s="65"/>
    </row>
    <row r="59" spans="1:5" ht="20.100000000000001" customHeight="1" x14ac:dyDescent="0.2">
      <c r="A59" s="71" t="s">
        <v>131</v>
      </c>
      <c r="B59" s="71" t="s">
        <v>132</v>
      </c>
      <c r="C59" s="63" t="s">
        <v>133</v>
      </c>
      <c r="D59" s="64">
        <v>4</v>
      </c>
      <c r="E59" s="65"/>
    </row>
    <row r="60" spans="1:5" ht="20.100000000000001" customHeight="1" x14ac:dyDescent="0.2">
      <c r="A60" s="72" t="s">
        <v>134</v>
      </c>
      <c r="B60" s="72" t="s">
        <v>135</v>
      </c>
      <c r="C60" s="67" t="s">
        <v>136</v>
      </c>
      <c r="D60" s="64">
        <v>4</v>
      </c>
      <c r="E60" s="65"/>
    </row>
    <row r="61" spans="1:5" ht="20.100000000000001" customHeight="1" x14ac:dyDescent="0.2">
      <c r="A61" s="71" t="s">
        <v>137</v>
      </c>
      <c r="B61" s="71" t="s">
        <v>138</v>
      </c>
      <c r="C61" s="63" t="s">
        <v>139</v>
      </c>
      <c r="D61" s="64">
        <v>4</v>
      </c>
      <c r="E61" s="65"/>
    </row>
    <row r="62" spans="1:5" ht="20.100000000000001" customHeight="1" x14ac:dyDescent="0.2">
      <c r="A62" s="72" t="s">
        <v>140</v>
      </c>
      <c r="B62" s="72" t="s">
        <v>141</v>
      </c>
      <c r="C62" s="67" t="s">
        <v>142</v>
      </c>
      <c r="D62" s="64">
        <v>4</v>
      </c>
      <c r="E62" s="65"/>
    </row>
    <row r="63" spans="1:5" ht="20.100000000000001" customHeight="1" x14ac:dyDescent="0.2">
      <c r="A63" s="71" t="s">
        <v>143</v>
      </c>
      <c r="B63" s="71" t="s">
        <v>144</v>
      </c>
      <c r="C63" s="63" t="s">
        <v>145</v>
      </c>
      <c r="D63" s="64">
        <v>4</v>
      </c>
      <c r="E63" s="65"/>
    </row>
    <row r="64" spans="1:5" ht="20.100000000000001" customHeight="1" x14ac:dyDescent="0.2">
      <c r="A64" s="72" t="s">
        <v>146</v>
      </c>
      <c r="B64" s="72" t="s">
        <v>147</v>
      </c>
      <c r="C64" s="67" t="s">
        <v>148</v>
      </c>
      <c r="D64" s="64">
        <v>4</v>
      </c>
      <c r="E64" s="65"/>
    </row>
    <row r="65" spans="1:5" ht="20.100000000000001" customHeight="1" x14ac:dyDescent="0.2">
      <c r="A65" s="71" t="s">
        <v>149</v>
      </c>
      <c r="B65" s="71" t="s">
        <v>150</v>
      </c>
      <c r="C65" s="63" t="s">
        <v>151</v>
      </c>
      <c r="D65" s="64">
        <v>4</v>
      </c>
      <c r="E65" s="65"/>
    </row>
    <row r="66" spans="1:5" ht="20.100000000000001" customHeight="1" x14ac:dyDescent="0.25">
      <c r="A66" s="71" t="s">
        <v>93</v>
      </c>
      <c r="B66" s="71"/>
      <c r="C66" s="63"/>
      <c r="D66" s="73">
        <f>SUM(D46:D65)</f>
        <v>110</v>
      </c>
      <c r="E66" s="65"/>
    </row>
    <row r="67" spans="1:5" ht="20.100000000000001" customHeight="1" x14ac:dyDescent="0.2">
      <c r="A67" s="74" t="s">
        <v>152</v>
      </c>
      <c r="B67" s="74" t="s">
        <v>153</v>
      </c>
      <c r="C67" s="67" t="s">
        <v>154</v>
      </c>
      <c r="D67" s="64">
        <v>1</v>
      </c>
      <c r="E67" s="65"/>
    </row>
    <row r="68" spans="1:5" ht="20.100000000000001" customHeight="1" x14ac:dyDescent="0.2">
      <c r="A68" s="72" t="s">
        <v>155</v>
      </c>
      <c r="B68" s="72" t="s">
        <v>156</v>
      </c>
      <c r="C68" s="67" t="s">
        <v>157</v>
      </c>
      <c r="D68" s="64">
        <v>1</v>
      </c>
      <c r="E68" s="65"/>
    </row>
    <row r="69" spans="1:5" ht="20.100000000000001" customHeight="1" x14ac:dyDescent="0.2">
      <c r="A69" s="71" t="s">
        <v>158</v>
      </c>
      <c r="B69" s="71" t="s">
        <v>159</v>
      </c>
      <c r="C69" s="63" t="s">
        <v>160</v>
      </c>
      <c r="D69" s="64">
        <v>2</v>
      </c>
      <c r="E69" s="65"/>
    </row>
    <row r="70" spans="1:5" ht="20.100000000000001" customHeight="1" x14ac:dyDescent="0.2">
      <c r="A70" s="72" t="s">
        <v>161</v>
      </c>
      <c r="B70" s="72" t="s">
        <v>162</v>
      </c>
      <c r="C70" s="67" t="s">
        <v>163</v>
      </c>
      <c r="D70" s="64">
        <v>1</v>
      </c>
      <c r="E70" s="65"/>
    </row>
    <row r="71" spans="1:5" ht="20.100000000000001" customHeight="1" x14ac:dyDescent="0.2">
      <c r="A71" s="71" t="s">
        <v>164</v>
      </c>
      <c r="B71" s="71" t="s">
        <v>165</v>
      </c>
      <c r="C71" s="63" t="s">
        <v>166</v>
      </c>
      <c r="D71" s="64">
        <v>1</v>
      </c>
      <c r="E71" s="65"/>
    </row>
    <row r="72" spans="1:5" ht="20.100000000000001" customHeight="1" x14ac:dyDescent="0.2">
      <c r="A72" s="72" t="s">
        <v>167</v>
      </c>
      <c r="B72" s="72" t="s">
        <v>168</v>
      </c>
      <c r="C72" s="67" t="s">
        <v>169</v>
      </c>
      <c r="D72" s="64">
        <v>2</v>
      </c>
      <c r="E72" s="65"/>
    </row>
    <row r="73" spans="1:5" ht="20.100000000000001" customHeight="1" x14ac:dyDescent="0.2">
      <c r="A73" s="71" t="s">
        <v>170</v>
      </c>
      <c r="B73" s="71" t="s">
        <v>171</v>
      </c>
      <c r="C73" s="63" t="s">
        <v>172</v>
      </c>
      <c r="D73" s="64">
        <v>1</v>
      </c>
      <c r="E73" s="65"/>
    </row>
    <row r="74" spans="1:5" ht="20.100000000000001" customHeight="1" x14ac:dyDescent="0.2">
      <c r="A74" s="71" t="s">
        <v>173</v>
      </c>
      <c r="B74" s="71" t="s">
        <v>171</v>
      </c>
      <c r="C74" s="63" t="s">
        <v>174</v>
      </c>
      <c r="D74" s="64">
        <v>1</v>
      </c>
      <c r="E74" s="65"/>
    </row>
    <row r="75" spans="1:5" ht="20.100000000000001" customHeight="1" x14ac:dyDescent="0.2">
      <c r="A75" s="71" t="s">
        <v>175</v>
      </c>
      <c r="B75" s="71" t="s">
        <v>176</v>
      </c>
      <c r="C75" s="63" t="s">
        <v>177</v>
      </c>
      <c r="D75" s="64">
        <v>2</v>
      </c>
      <c r="E75" s="65"/>
    </row>
    <row r="76" spans="1:5" ht="20.100000000000001" customHeight="1" x14ac:dyDescent="0.2">
      <c r="A76" s="72" t="s">
        <v>178</v>
      </c>
      <c r="B76" s="72" t="s">
        <v>179</v>
      </c>
      <c r="C76" s="67" t="s">
        <v>180</v>
      </c>
      <c r="D76" s="64">
        <v>2</v>
      </c>
      <c r="E76" s="65"/>
    </row>
    <row r="77" spans="1:5" ht="20.100000000000001" customHeight="1" x14ac:dyDescent="0.2">
      <c r="A77" s="71" t="s">
        <v>181</v>
      </c>
      <c r="B77" s="71" t="s">
        <v>179</v>
      </c>
      <c r="C77" s="63" t="s">
        <v>182</v>
      </c>
      <c r="D77" s="64">
        <v>2</v>
      </c>
      <c r="E77" s="65"/>
    </row>
    <row r="78" spans="1:5" ht="20.100000000000001" customHeight="1" x14ac:dyDescent="0.25">
      <c r="A78" s="72" t="s">
        <v>183</v>
      </c>
      <c r="B78" s="72" t="s">
        <v>184</v>
      </c>
      <c r="C78" s="67" t="s">
        <v>185</v>
      </c>
      <c r="D78" s="64">
        <v>3</v>
      </c>
      <c r="E78" s="75"/>
    </row>
    <row r="79" spans="1:5" ht="20.100000000000001" customHeight="1" x14ac:dyDescent="0.25">
      <c r="A79" s="71" t="s">
        <v>186</v>
      </c>
      <c r="B79" s="71">
        <v>210431270</v>
      </c>
      <c r="C79" s="63" t="s">
        <v>187</v>
      </c>
      <c r="D79" s="64">
        <v>3</v>
      </c>
      <c r="E79" s="76"/>
    </row>
    <row r="80" spans="1:5" ht="20.100000000000001" customHeight="1" x14ac:dyDescent="0.25">
      <c r="A80" s="64" t="s">
        <v>188</v>
      </c>
      <c r="B80" s="64" t="s">
        <v>189</v>
      </c>
      <c r="C80" s="63" t="s">
        <v>190</v>
      </c>
      <c r="D80" s="64">
        <v>3</v>
      </c>
      <c r="E80" s="76"/>
    </row>
    <row r="81" spans="1:5" ht="20.100000000000001" customHeight="1" x14ac:dyDescent="0.25">
      <c r="A81" s="71" t="s">
        <v>93</v>
      </c>
      <c r="B81" s="71"/>
      <c r="C81" s="63"/>
      <c r="D81" s="73">
        <f>SUM(D67:D80)</f>
        <v>25</v>
      </c>
      <c r="E81" s="76"/>
    </row>
    <row r="82" spans="1:5" ht="20.100000000000001" customHeight="1" x14ac:dyDescent="0.25">
      <c r="A82" s="72" t="s">
        <v>191</v>
      </c>
      <c r="B82" s="72" t="s">
        <v>192</v>
      </c>
      <c r="C82" s="77" t="s">
        <v>193</v>
      </c>
      <c r="D82" s="78">
        <v>5</v>
      </c>
      <c r="E82" s="76"/>
    </row>
    <row r="83" spans="1:5" ht="20.100000000000001" customHeight="1" x14ac:dyDescent="0.2">
      <c r="A83" s="37"/>
      <c r="B83" s="38"/>
      <c r="C83" s="39"/>
      <c r="D83" s="40"/>
      <c r="E83" s="41"/>
    </row>
    <row r="84" spans="1:5" ht="20.100000000000001" customHeight="1" x14ac:dyDescent="0.2">
      <c r="A84" s="37"/>
      <c r="B84" s="38"/>
      <c r="C84" s="39"/>
      <c r="D84" s="40"/>
      <c r="E84" s="41"/>
    </row>
    <row r="85" spans="1:5" ht="20.100000000000001" customHeight="1" x14ac:dyDescent="0.2">
      <c r="A85" s="40" t="s">
        <v>235</v>
      </c>
      <c r="B85" s="40">
        <v>201023027</v>
      </c>
      <c r="C85" s="37" t="s">
        <v>236</v>
      </c>
      <c r="D85" s="40">
        <v>1</v>
      </c>
      <c r="E85" s="41"/>
    </row>
    <row r="86" spans="1:5" ht="20.100000000000001" customHeight="1" x14ac:dyDescent="0.2">
      <c r="A86" s="40" t="s">
        <v>237</v>
      </c>
      <c r="B86" s="40">
        <v>190602798</v>
      </c>
      <c r="C86" s="37" t="s">
        <v>238</v>
      </c>
      <c r="D86" s="40">
        <v>1</v>
      </c>
    </row>
    <row r="87" spans="1:5" ht="20.100000000000001" customHeight="1" x14ac:dyDescent="0.2">
      <c r="A87" s="40" t="s">
        <v>239</v>
      </c>
      <c r="B87" s="40" t="s">
        <v>240</v>
      </c>
      <c r="C87" s="37" t="s">
        <v>241</v>
      </c>
      <c r="D87" s="40">
        <v>1</v>
      </c>
    </row>
    <row r="88" spans="1:5" ht="20.100000000000001" customHeight="1" x14ac:dyDescent="0.2">
      <c r="A88" s="40" t="s">
        <v>242</v>
      </c>
      <c r="B88" s="40">
        <v>211240694</v>
      </c>
      <c r="C88" s="37" t="s">
        <v>243</v>
      </c>
      <c r="D88" s="40">
        <v>1</v>
      </c>
    </row>
    <row r="89" spans="1:5" ht="20.100000000000001" customHeight="1" x14ac:dyDescent="0.2">
      <c r="A89" s="40" t="s">
        <v>244</v>
      </c>
      <c r="B89" s="40" t="s">
        <v>245</v>
      </c>
      <c r="C89" s="37" t="s">
        <v>246</v>
      </c>
      <c r="D89" s="40">
        <v>1</v>
      </c>
    </row>
    <row r="90" spans="1:5" ht="20.100000000000001" customHeight="1" x14ac:dyDescent="0.2">
      <c r="A90" s="40" t="s">
        <v>247</v>
      </c>
      <c r="B90" s="40">
        <v>15283</v>
      </c>
      <c r="C90" s="37" t="s">
        <v>248</v>
      </c>
      <c r="D90" s="40">
        <v>1</v>
      </c>
    </row>
    <row r="91" spans="1:5" ht="20.100000000000001" customHeight="1" x14ac:dyDescent="0.2">
      <c r="A91" s="40" t="s">
        <v>249</v>
      </c>
      <c r="B91" s="40" t="s">
        <v>250</v>
      </c>
      <c r="C91" s="37" t="s">
        <v>251</v>
      </c>
      <c r="D91" s="40">
        <v>1</v>
      </c>
    </row>
    <row r="92" spans="1:5" ht="20.100000000000001" customHeight="1" x14ac:dyDescent="0.2">
      <c r="A92" s="40" t="s">
        <v>252</v>
      </c>
      <c r="B92" s="40" t="s">
        <v>250</v>
      </c>
      <c r="C92" s="37" t="s">
        <v>253</v>
      </c>
      <c r="D92" s="40">
        <v>1</v>
      </c>
    </row>
    <row r="93" spans="1:5" ht="20.100000000000001" customHeight="1" x14ac:dyDescent="0.2">
      <c r="A93" s="40" t="s">
        <v>254</v>
      </c>
      <c r="B93" s="40" t="s">
        <v>255</v>
      </c>
      <c r="C93" s="37" t="s">
        <v>256</v>
      </c>
      <c r="D93" s="40">
        <v>1</v>
      </c>
    </row>
    <row r="94" spans="1:5" ht="20.100000000000001" customHeight="1" x14ac:dyDescent="0.25">
      <c r="A94" s="82"/>
      <c r="B94" s="82"/>
      <c r="C94" s="41"/>
      <c r="D94" s="91">
        <f>SUM(D85:D93)</f>
        <v>9</v>
      </c>
    </row>
    <row r="95" spans="1:5" ht="20.100000000000001" customHeight="1" x14ac:dyDescent="0.2">
      <c r="A95" s="72" t="s">
        <v>257</v>
      </c>
      <c r="B95" s="72"/>
      <c r="C95" s="77" t="s">
        <v>258</v>
      </c>
      <c r="D95" s="92">
        <v>0</v>
      </c>
    </row>
    <row r="96" spans="1:5" ht="20.100000000000001" customHeight="1" x14ac:dyDescent="0.2">
      <c r="A96" s="72" t="s">
        <v>259</v>
      </c>
      <c r="B96" s="72" t="s">
        <v>260</v>
      </c>
      <c r="C96" s="77" t="s">
        <v>261</v>
      </c>
      <c r="D96" s="92">
        <v>1</v>
      </c>
    </row>
    <row r="97" spans="1:4" ht="20.100000000000001" customHeight="1" x14ac:dyDescent="0.2">
      <c r="A97" s="72" t="s">
        <v>262</v>
      </c>
      <c r="B97" s="72" t="s">
        <v>263</v>
      </c>
      <c r="C97" s="77" t="s">
        <v>264</v>
      </c>
      <c r="D97" s="82">
        <v>1</v>
      </c>
    </row>
    <row r="98" spans="1:4" ht="20.100000000000001" customHeight="1" x14ac:dyDescent="0.2">
      <c r="A98" s="72" t="s">
        <v>265</v>
      </c>
      <c r="B98" s="72" t="s">
        <v>266</v>
      </c>
      <c r="C98" s="77" t="s">
        <v>267</v>
      </c>
      <c r="D98" s="82">
        <v>1</v>
      </c>
    </row>
    <row r="99" spans="1:4" ht="20.100000000000001" customHeight="1" x14ac:dyDescent="0.25">
      <c r="A99" s="71"/>
      <c r="B99" s="71"/>
      <c r="C99" s="93"/>
      <c r="D99" s="94">
        <f>SUM(D95:D98)</f>
        <v>3</v>
      </c>
    </row>
    <row r="100" spans="1:4" ht="20.100000000000001" customHeight="1" x14ac:dyDescent="0.2">
      <c r="A100" s="95" t="s">
        <v>268</v>
      </c>
      <c r="B100" s="71" t="s">
        <v>269</v>
      </c>
      <c r="C100" s="77" t="s">
        <v>270</v>
      </c>
      <c r="D100" s="82">
        <v>1</v>
      </c>
    </row>
    <row r="101" spans="1:4" ht="20.100000000000001" customHeight="1" x14ac:dyDescent="0.2">
      <c r="A101" s="72" t="s">
        <v>271</v>
      </c>
      <c r="B101" s="72">
        <v>1800098035</v>
      </c>
      <c r="C101" s="77" t="s">
        <v>272</v>
      </c>
      <c r="D101" s="82">
        <v>1</v>
      </c>
    </row>
    <row r="102" spans="1:4" ht="20.100000000000001" customHeight="1" x14ac:dyDescent="0.2">
      <c r="A102" s="72" t="s">
        <v>273</v>
      </c>
      <c r="B102" s="72" t="s">
        <v>274</v>
      </c>
      <c r="C102" s="77" t="s">
        <v>275</v>
      </c>
      <c r="D102" s="82">
        <v>1</v>
      </c>
    </row>
    <row r="103" spans="1:4" ht="20.100000000000001" customHeight="1" x14ac:dyDescent="0.2">
      <c r="A103" s="72" t="s">
        <v>276</v>
      </c>
      <c r="B103" s="72" t="s">
        <v>277</v>
      </c>
      <c r="C103" s="77" t="s">
        <v>278</v>
      </c>
      <c r="D103" s="82">
        <v>1</v>
      </c>
    </row>
    <row r="104" spans="1:4" ht="20.100000000000001" customHeight="1" x14ac:dyDescent="0.25">
      <c r="A104" s="96"/>
      <c r="B104" s="96"/>
      <c r="C104" s="97"/>
      <c r="D104" s="94">
        <v>4</v>
      </c>
    </row>
    <row r="105" spans="1:4" ht="20.100000000000001" customHeight="1" x14ac:dyDescent="0.2">
      <c r="A105" s="72" t="s">
        <v>259</v>
      </c>
      <c r="B105" s="72" t="s">
        <v>260</v>
      </c>
      <c r="C105" s="77" t="s">
        <v>279</v>
      </c>
      <c r="D105" s="92">
        <v>1</v>
      </c>
    </row>
    <row r="106" spans="1:4" ht="20.100000000000001" customHeight="1" x14ac:dyDescent="0.2">
      <c r="A106" s="72" t="s">
        <v>262</v>
      </c>
      <c r="B106" s="72" t="s">
        <v>263</v>
      </c>
      <c r="C106" s="77" t="s">
        <v>280</v>
      </c>
      <c r="D106" s="82">
        <v>1</v>
      </c>
    </row>
    <row r="107" spans="1:4" ht="20.100000000000001" customHeight="1" x14ac:dyDescent="0.2">
      <c r="A107" s="72" t="s">
        <v>265</v>
      </c>
      <c r="B107" s="72" t="s">
        <v>266</v>
      </c>
      <c r="C107" s="77" t="s">
        <v>281</v>
      </c>
      <c r="D107" s="82">
        <v>1</v>
      </c>
    </row>
    <row r="108" spans="1:4" ht="20.100000000000001" customHeight="1" x14ac:dyDescent="0.25">
      <c r="A108" s="71"/>
      <c r="B108" s="71"/>
      <c r="C108" s="93"/>
      <c r="D108" s="94">
        <f>SUM(D105:D107)</f>
        <v>3</v>
      </c>
    </row>
    <row r="109" spans="1:4" ht="20.100000000000001" customHeight="1" x14ac:dyDescent="0.2">
      <c r="A109" s="40" t="s">
        <v>282</v>
      </c>
      <c r="B109" s="40" t="s">
        <v>283</v>
      </c>
      <c r="C109" s="37" t="s">
        <v>284</v>
      </c>
      <c r="D109" s="40">
        <v>1</v>
      </c>
    </row>
    <row r="110" spans="1:4" ht="20.100000000000001" customHeight="1" x14ac:dyDescent="0.2">
      <c r="A110" s="40" t="s">
        <v>285</v>
      </c>
      <c r="B110" s="40" t="s">
        <v>283</v>
      </c>
      <c r="C110" s="37" t="s">
        <v>286</v>
      </c>
      <c r="D110" s="40">
        <v>1</v>
      </c>
    </row>
    <row r="111" spans="1:4" ht="20.100000000000001" customHeight="1" x14ac:dyDescent="0.2">
      <c r="A111" s="40" t="s">
        <v>287</v>
      </c>
      <c r="B111" s="40" t="s">
        <v>283</v>
      </c>
      <c r="C111" s="37" t="s">
        <v>288</v>
      </c>
      <c r="D111" s="40">
        <v>1</v>
      </c>
    </row>
    <row r="112" spans="1:4" ht="20.100000000000001" customHeight="1" x14ac:dyDescent="0.2">
      <c r="A112" s="40" t="s">
        <v>289</v>
      </c>
      <c r="B112" s="40">
        <v>210632776</v>
      </c>
      <c r="C112" s="37" t="s">
        <v>290</v>
      </c>
      <c r="D112" s="40">
        <v>1</v>
      </c>
    </row>
    <row r="113" spans="1:5" ht="20.100000000000001" customHeight="1" x14ac:dyDescent="0.2">
      <c r="A113" s="40" t="s">
        <v>291</v>
      </c>
      <c r="B113" s="40">
        <v>210531648</v>
      </c>
      <c r="C113" s="37" t="s">
        <v>292</v>
      </c>
      <c r="D113" s="40">
        <v>1</v>
      </c>
    </row>
    <row r="114" spans="1:5" ht="20.100000000000001" customHeight="1" x14ac:dyDescent="0.2">
      <c r="A114" s="40" t="s">
        <v>293</v>
      </c>
      <c r="B114" s="40">
        <v>87573</v>
      </c>
      <c r="C114" s="37" t="s">
        <v>294</v>
      </c>
      <c r="D114" s="40">
        <v>1</v>
      </c>
    </row>
    <row r="115" spans="1:5" ht="20.100000000000001" customHeight="1" x14ac:dyDescent="0.2">
      <c r="A115" s="40" t="s">
        <v>295</v>
      </c>
      <c r="B115" s="40" t="s">
        <v>283</v>
      </c>
      <c r="C115" s="37" t="s">
        <v>296</v>
      </c>
      <c r="D115" s="40">
        <v>1</v>
      </c>
    </row>
    <row r="116" spans="1:5" ht="20.100000000000001" customHeight="1" x14ac:dyDescent="0.2">
      <c r="A116" s="40" t="s">
        <v>297</v>
      </c>
      <c r="B116" s="40" t="s">
        <v>283</v>
      </c>
      <c r="C116" s="37" t="s">
        <v>298</v>
      </c>
      <c r="D116" s="40">
        <v>1</v>
      </c>
    </row>
    <row r="117" spans="1:5" ht="20.100000000000001" customHeight="1" x14ac:dyDescent="0.2">
      <c r="A117" s="40" t="s">
        <v>299</v>
      </c>
      <c r="B117" s="40">
        <v>15286</v>
      </c>
      <c r="C117" s="37" t="s">
        <v>300</v>
      </c>
      <c r="D117" s="40">
        <v>1</v>
      </c>
    </row>
    <row r="118" spans="1:5" ht="20.100000000000001" customHeight="1" x14ac:dyDescent="0.25">
      <c r="A118" s="37"/>
      <c r="B118" s="37"/>
      <c r="C118" s="37"/>
      <c r="D118" s="80">
        <f>SUM(D109:D117)</f>
        <v>9</v>
      </c>
    </row>
    <row r="119" spans="1:5" ht="20.100000000000001" customHeight="1" x14ac:dyDescent="0.2">
      <c r="A119" s="42"/>
      <c r="B119" s="43"/>
      <c r="C119" s="33"/>
      <c r="D119" s="34"/>
    </row>
    <row r="120" spans="1:5" ht="20.100000000000001" customHeight="1" x14ac:dyDescent="0.25">
      <c r="A120" s="42"/>
      <c r="B120"/>
      <c r="C120" s="79" t="s">
        <v>194</v>
      </c>
      <c r="D120" s="34"/>
    </row>
    <row r="121" spans="1:5" ht="20.100000000000001" customHeight="1" x14ac:dyDescent="0.25">
      <c r="A121" s="42"/>
      <c r="B121" s="80" t="s">
        <v>195</v>
      </c>
      <c r="C121" s="80" t="s">
        <v>196</v>
      </c>
      <c r="D121" s="34"/>
    </row>
    <row r="122" spans="1:5" ht="20.100000000000001" customHeight="1" x14ac:dyDescent="0.25">
      <c r="A122" s="42"/>
      <c r="B122" s="81"/>
      <c r="C122" s="80" t="s">
        <v>197</v>
      </c>
      <c r="D122" s="34"/>
    </row>
    <row r="123" spans="1:5" ht="20.100000000000001" customHeight="1" x14ac:dyDescent="0.2">
      <c r="A123" s="42"/>
      <c r="B123" s="82">
        <v>1</v>
      </c>
      <c r="C123" s="83" t="s">
        <v>198</v>
      </c>
      <c r="D123" s="34"/>
    </row>
    <row r="124" spans="1:5" ht="20.100000000000001" customHeight="1" x14ac:dyDescent="0.2">
      <c r="A124" s="42"/>
      <c r="B124" s="82">
        <v>2</v>
      </c>
      <c r="C124" s="83" t="s">
        <v>199</v>
      </c>
      <c r="D124" s="34"/>
    </row>
    <row r="125" spans="1:5" ht="20.100000000000001" customHeight="1" x14ac:dyDescent="0.2">
      <c r="A125" s="42"/>
      <c r="B125" s="82">
        <v>1</v>
      </c>
      <c r="C125" s="83" t="s">
        <v>200</v>
      </c>
      <c r="D125" s="34"/>
    </row>
    <row r="126" spans="1:5" ht="20.100000000000001" customHeight="1" x14ac:dyDescent="0.2">
      <c r="A126" s="42"/>
      <c r="B126" s="82">
        <v>1</v>
      </c>
      <c r="C126" s="83" t="s">
        <v>201</v>
      </c>
      <c r="D126" s="34"/>
    </row>
    <row r="127" spans="1:5" ht="20.100000000000001" customHeight="1" x14ac:dyDescent="0.2">
      <c r="A127" s="42"/>
      <c r="B127" s="82">
        <v>1</v>
      </c>
      <c r="C127" s="83" t="s">
        <v>202</v>
      </c>
      <c r="D127" s="34"/>
      <c r="E127" s="44"/>
    </row>
    <row r="128" spans="1:5" ht="20.100000000000001" customHeight="1" x14ac:dyDescent="0.2">
      <c r="A128" s="42"/>
      <c r="B128" s="82">
        <v>1</v>
      </c>
      <c r="C128" s="83" t="s">
        <v>203</v>
      </c>
      <c r="D128" s="34"/>
      <c r="E128" s="44"/>
    </row>
    <row r="129" spans="1:5" ht="20.100000000000001" customHeight="1" x14ac:dyDescent="0.2">
      <c r="A129" s="42"/>
      <c r="B129" s="82">
        <v>1</v>
      </c>
      <c r="C129" s="83" t="s">
        <v>204</v>
      </c>
      <c r="D129" s="34"/>
      <c r="E129" s="44"/>
    </row>
    <row r="130" spans="1:5" ht="20.100000000000001" customHeight="1" x14ac:dyDescent="0.2">
      <c r="A130" s="42"/>
      <c r="B130" s="82">
        <v>2</v>
      </c>
      <c r="C130" s="83" t="s">
        <v>205</v>
      </c>
      <c r="D130" s="34"/>
      <c r="E130" s="44"/>
    </row>
    <row r="131" spans="1:5" ht="20.100000000000001" customHeight="1" x14ac:dyDescent="0.2">
      <c r="A131" s="42"/>
      <c r="B131" s="82">
        <v>2</v>
      </c>
      <c r="C131" s="83" t="s">
        <v>206</v>
      </c>
      <c r="D131" s="34"/>
      <c r="E131" s="44"/>
    </row>
    <row r="132" spans="1:5" ht="20.100000000000001" customHeight="1" x14ac:dyDescent="0.2">
      <c r="A132" s="42"/>
      <c r="B132" s="82">
        <v>1</v>
      </c>
      <c r="C132" s="83" t="s">
        <v>207</v>
      </c>
      <c r="D132" s="34"/>
      <c r="E132" s="44"/>
    </row>
    <row r="133" spans="1:5" ht="20.100000000000001" customHeight="1" x14ac:dyDescent="0.2">
      <c r="A133" s="42"/>
      <c r="B133" s="82">
        <v>3</v>
      </c>
      <c r="C133" s="83" t="s">
        <v>208</v>
      </c>
      <c r="D133" s="34"/>
      <c r="E133" s="44"/>
    </row>
    <row r="134" spans="1:5" ht="20.100000000000001" customHeight="1" x14ac:dyDescent="0.2">
      <c r="A134" s="42"/>
      <c r="B134" s="82">
        <v>1</v>
      </c>
      <c r="C134" s="83" t="s">
        <v>209</v>
      </c>
      <c r="D134" s="34"/>
      <c r="E134" s="44"/>
    </row>
    <row r="135" spans="1:5" ht="20.100000000000001" customHeight="1" x14ac:dyDescent="0.2">
      <c r="A135" s="42"/>
      <c r="B135" s="82">
        <v>2</v>
      </c>
      <c r="C135" s="83" t="s">
        <v>210</v>
      </c>
      <c r="D135" s="34"/>
      <c r="E135" s="44"/>
    </row>
    <row r="136" spans="1:5" ht="20.100000000000001" customHeight="1" x14ac:dyDescent="0.2">
      <c r="A136" s="42"/>
      <c r="B136" s="82">
        <v>1</v>
      </c>
      <c r="C136" s="83" t="s">
        <v>211</v>
      </c>
      <c r="D136" s="34"/>
    </row>
    <row r="137" spans="1:5" ht="20.100000000000001" customHeight="1" x14ac:dyDescent="0.2">
      <c r="A137" s="42"/>
      <c r="B137" s="82">
        <v>2</v>
      </c>
      <c r="C137" s="83" t="s">
        <v>212</v>
      </c>
      <c r="D137" s="34"/>
    </row>
    <row r="138" spans="1:5" ht="20.100000000000001" customHeight="1" x14ac:dyDescent="0.2">
      <c r="A138" s="42"/>
      <c r="B138" s="82">
        <v>1</v>
      </c>
      <c r="C138" s="83" t="s">
        <v>213</v>
      </c>
      <c r="D138" s="34"/>
    </row>
    <row r="139" spans="1:5" ht="20.100000000000001" customHeight="1" x14ac:dyDescent="0.2">
      <c r="A139" s="42"/>
      <c r="B139" s="82">
        <v>1</v>
      </c>
      <c r="C139" s="83" t="s">
        <v>214</v>
      </c>
      <c r="D139" s="34"/>
    </row>
    <row r="140" spans="1:5" ht="20.100000000000001" customHeight="1" x14ac:dyDescent="0.2">
      <c r="A140" s="42"/>
      <c r="B140" s="82">
        <v>1</v>
      </c>
      <c r="C140" s="83" t="s">
        <v>215</v>
      </c>
      <c r="D140" s="34"/>
    </row>
    <row r="141" spans="1:5" ht="20.100000000000001" customHeight="1" x14ac:dyDescent="0.2">
      <c r="A141" s="42"/>
      <c r="B141" s="82">
        <v>1</v>
      </c>
      <c r="C141" s="83" t="s">
        <v>216</v>
      </c>
      <c r="D141" s="34"/>
    </row>
    <row r="142" spans="1:5" ht="20.100000000000001" customHeight="1" x14ac:dyDescent="0.2">
      <c r="A142" s="42"/>
      <c r="B142" s="82"/>
      <c r="C142" s="83" t="s">
        <v>217</v>
      </c>
      <c r="D142" s="34"/>
    </row>
    <row r="143" spans="1:5" ht="20.100000000000001" customHeight="1" x14ac:dyDescent="0.25">
      <c r="A143" s="42"/>
      <c r="B143" s="84">
        <f>SUM(B123:B141)</f>
        <v>26</v>
      </c>
      <c r="C143" s="81"/>
      <c r="D143" s="34"/>
    </row>
    <row r="144" spans="1:5" ht="20.100000000000001" customHeight="1" x14ac:dyDescent="0.25">
      <c r="A144" s="42"/>
      <c r="B144" s="81"/>
      <c r="C144" s="85" t="s">
        <v>218</v>
      </c>
      <c r="D144" s="34"/>
    </row>
    <row r="145" spans="1:4" ht="20.100000000000001" customHeight="1" x14ac:dyDescent="0.2">
      <c r="A145" s="42"/>
      <c r="B145" s="82">
        <v>2</v>
      </c>
      <c r="C145" s="83" t="s">
        <v>219</v>
      </c>
      <c r="D145" s="34"/>
    </row>
    <row r="146" spans="1:4" ht="20.100000000000001" customHeight="1" x14ac:dyDescent="0.2">
      <c r="A146" s="42"/>
      <c r="B146" s="82">
        <v>2</v>
      </c>
      <c r="C146" s="83" t="s">
        <v>220</v>
      </c>
      <c r="D146" s="34"/>
    </row>
    <row r="147" spans="1:4" ht="20.100000000000001" customHeight="1" x14ac:dyDescent="0.2">
      <c r="A147" s="42"/>
      <c r="B147" s="82">
        <v>2</v>
      </c>
      <c r="C147" s="39" t="s">
        <v>221</v>
      </c>
      <c r="D147" s="34"/>
    </row>
    <row r="148" spans="1:4" ht="20.100000000000001" customHeight="1" x14ac:dyDescent="0.2">
      <c r="A148" s="42"/>
      <c r="B148" s="82">
        <v>1</v>
      </c>
      <c r="C148" s="83" t="s">
        <v>222</v>
      </c>
      <c r="D148" s="34"/>
    </row>
    <row r="149" spans="1:4" ht="20.100000000000001" customHeight="1" x14ac:dyDescent="0.2">
      <c r="A149" s="42"/>
      <c r="B149" s="86">
        <v>2</v>
      </c>
      <c r="C149" s="87" t="s">
        <v>223</v>
      </c>
      <c r="D149" s="34"/>
    </row>
    <row r="150" spans="1:4" ht="20.100000000000001" customHeight="1" x14ac:dyDescent="0.25">
      <c r="A150" s="42"/>
      <c r="B150" s="70">
        <f>SUM(B145:B149)</f>
        <v>9</v>
      </c>
      <c r="C150" s="83"/>
      <c r="D150" s="34"/>
    </row>
    <row r="151" spans="1:4" ht="20.100000000000001" customHeight="1" x14ac:dyDescent="0.25">
      <c r="A151" s="42"/>
      <c r="B151" s="81"/>
      <c r="C151" s="85" t="s">
        <v>224</v>
      </c>
      <c r="D151" s="34"/>
    </row>
    <row r="152" spans="1:4" ht="20.100000000000001" customHeight="1" x14ac:dyDescent="0.2">
      <c r="A152" s="42"/>
      <c r="B152" s="82">
        <v>1</v>
      </c>
      <c r="C152" s="83" t="s">
        <v>225</v>
      </c>
      <c r="D152" s="34"/>
    </row>
    <row r="153" spans="1:4" ht="20.100000000000001" customHeight="1" x14ac:dyDescent="0.2">
      <c r="A153" s="42"/>
      <c r="B153" s="82">
        <v>1</v>
      </c>
      <c r="C153" s="83" t="s">
        <v>226</v>
      </c>
      <c r="D153" s="34"/>
    </row>
    <row r="154" spans="1:4" ht="20.100000000000001" customHeight="1" x14ac:dyDescent="0.2">
      <c r="A154" s="42"/>
      <c r="B154" s="82">
        <v>2</v>
      </c>
      <c r="C154" s="83" t="s">
        <v>227</v>
      </c>
      <c r="D154" s="34"/>
    </row>
    <row r="155" spans="1:4" ht="20.100000000000001" customHeight="1" x14ac:dyDescent="0.2">
      <c r="A155" s="42"/>
      <c r="B155" s="82">
        <v>1</v>
      </c>
      <c r="C155" s="83" t="s">
        <v>228</v>
      </c>
      <c r="D155" s="34"/>
    </row>
    <row r="156" spans="1:4" ht="20.100000000000001" customHeight="1" x14ac:dyDescent="0.2">
      <c r="A156" s="42"/>
      <c r="B156" s="82">
        <v>1</v>
      </c>
      <c r="C156" s="39" t="s">
        <v>229</v>
      </c>
      <c r="D156" s="34"/>
    </row>
    <row r="157" spans="1:4" ht="20.100000000000001" customHeight="1" x14ac:dyDescent="0.2">
      <c r="A157" s="42"/>
      <c r="B157" s="82">
        <v>1</v>
      </c>
      <c r="C157" s="83" t="s">
        <v>230</v>
      </c>
      <c r="D157" s="34"/>
    </row>
    <row r="158" spans="1:4" ht="20.100000000000001" customHeight="1" x14ac:dyDescent="0.2">
      <c r="A158" s="42"/>
      <c r="B158" s="82">
        <v>1</v>
      </c>
      <c r="C158" s="83" t="s">
        <v>231</v>
      </c>
      <c r="D158" s="34"/>
    </row>
    <row r="159" spans="1:4" ht="20.100000000000001" customHeight="1" x14ac:dyDescent="0.3">
      <c r="A159" s="42"/>
      <c r="B159" s="88">
        <f>SUM(B152:B158)</f>
        <v>8</v>
      </c>
      <c r="C159" s="81"/>
      <c r="D159" s="34"/>
    </row>
    <row r="160" spans="1:4" ht="20.100000000000001" customHeight="1" x14ac:dyDescent="0.25">
      <c r="A160" s="42"/>
      <c r="B160" s="81"/>
      <c r="C160" s="81"/>
      <c r="D160" s="34"/>
    </row>
    <row r="161" spans="1:4" ht="20.100000000000001" customHeight="1" x14ac:dyDescent="0.2">
      <c r="A161" s="44"/>
      <c r="B161" s="43"/>
      <c r="C161" s="33"/>
      <c r="D161" s="44"/>
    </row>
    <row r="162" spans="1:4" ht="20.100000000000001" customHeight="1" x14ac:dyDescent="0.2">
      <c r="A162" s="44"/>
      <c r="B162" s="89">
        <v>1</v>
      </c>
      <c r="C162" s="98" t="s">
        <v>232</v>
      </c>
      <c r="D162" s="44"/>
    </row>
    <row r="163" spans="1:4" ht="20.100000000000001" customHeight="1" x14ac:dyDescent="0.2">
      <c r="A163" s="44"/>
      <c r="B163" s="89">
        <v>1</v>
      </c>
      <c r="C163" s="39" t="s">
        <v>233</v>
      </c>
      <c r="D163" s="44"/>
    </row>
    <row r="164" spans="1:4" ht="20.100000000000001" customHeight="1" x14ac:dyDescent="0.2">
      <c r="A164" s="44"/>
      <c r="B164" s="89">
        <v>1</v>
      </c>
      <c r="C164" s="39" t="s">
        <v>234</v>
      </c>
      <c r="D164" s="44"/>
    </row>
    <row r="165" spans="1:4" ht="20.100000000000001" customHeight="1" x14ac:dyDescent="0.2">
      <c r="A165" s="44"/>
      <c r="B165" s="90">
        <f>SUM(B162:B164)</f>
        <v>3</v>
      </c>
      <c r="C165" s="39"/>
      <c r="D165" s="44"/>
    </row>
    <row r="166" spans="1:4" ht="20.100000000000001" customHeight="1" x14ac:dyDescent="0.2">
      <c r="A166" s="44"/>
      <c r="B166" s="43"/>
      <c r="C166" s="33"/>
      <c r="D166" s="44"/>
    </row>
    <row r="167" spans="1:4" ht="20.100000000000001" customHeight="1" x14ac:dyDescent="0.2">
      <c r="A167" s="44"/>
      <c r="B167" s="43"/>
      <c r="C167" s="33"/>
      <c r="D167" s="44"/>
    </row>
    <row r="168" spans="1:4" ht="20.100000000000001" customHeight="1" x14ac:dyDescent="0.2">
      <c r="A168" s="44"/>
      <c r="B168" s="43"/>
      <c r="C168" s="33"/>
      <c r="D168" s="44"/>
    </row>
    <row r="169" spans="1:4" ht="20.100000000000001" customHeight="1" x14ac:dyDescent="0.2">
      <c r="A169" s="44"/>
      <c r="B169" s="43"/>
      <c r="C169" s="33"/>
      <c r="D169" s="44"/>
    </row>
    <row r="170" spans="1:4" ht="20.100000000000001" customHeight="1" x14ac:dyDescent="0.2">
      <c r="B170" s="43"/>
      <c r="C170" s="33"/>
    </row>
    <row r="171" spans="1:4" ht="20.100000000000001" customHeight="1" thickBot="1" x14ac:dyDescent="0.3">
      <c r="A171" s="46" t="s">
        <v>27</v>
      </c>
      <c r="B171" s="43"/>
      <c r="C171" s="47"/>
    </row>
    <row r="172" spans="1:4" ht="20.100000000000001" customHeight="1" x14ac:dyDescent="0.25">
      <c r="A172" s="46"/>
      <c r="B172" s="43"/>
      <c r="C172" s="45"/>
    </row>
    <row r="173" spans="1:4" ht="20.100000000000001" customHeight="1" x14ac:dyDescent="0.25">
      <c r="A173" s="46"/>
      <c r="B173" s="43"/>
      <c r="C173" s="45"/>
    </row>
    <row r="174" spans="1:4" ht="20.100000000000001" customHeight="1" thickBot="1" x14ac:dyDescent="0.3">
      <c r="A174" s="46" t="s">
        <v>28</v>
      </c>
      <c r="B174" s="43"/>
      <c r="C174" s="47"/>
    </row>
    <row r="175" spans="1:4" ht="20.100000000000001" customHeight="1" x14ac:dyDescent="0.25">
      <c r="A175" s="46"/>
      <c r="B175" s="43"/>
      <c r="C175" s="45"/>
    </row>
    <row r="176" spans="1:4" ht="20.100000000000001" customHeight="1" x14ac:dyDescent="0.25">
      <c r="A176" s="46"/>
      <c r="B176" s="43"/>
    </row>
    <row r="177" spans="1:3" ht="20.100000000000001" customHeight="1" thickBot="1" x14ac:dyDescent="0.3">
      <c r="A177" s="46" t="s">
        <v>29</v>
      </c>
      <c r="B177" s="43"/>
      <c r="C177" s="48"/>
    </row>
    <row r="178" spans="1:3" ht="20.100000000000001" customHeight="1" x14ac:dyDescent="0.25">
      <c r="A178" s="46"/>
      <c r="B178" s="43"/>
    </row>
    <row r="179" spans="1:3" ht="20.100000000000001" customHeight="1" x14ac:dyDescent="0.25">
      <c r="A179" s="46"/>
      <c r="B179" s="43"/>
    </row>
    <row r="180" spans="1:3" ht="20.100000000000001" customHeight="1" thickBot="1" x14ac:dyDescent="0.3">
      <c r="A180" s="46" t="s">
        <v>30</v>
      </c>
      <c r="B180" s="43"/>
      <c r="C180" s="48"/>
    </row>
    <row r="181" spans="1:3" ht="20.100000000000001" customHeight="1" x14ac:dyDescent="0.25">
      <c r="A181" s="46"/>
      <c r="B181" s="43"/>
    </row>
    <row r="182" spans="1:3" ht="20.100000000000001" customHeight="1" x14ac:dyDescent="0.25">
      <c r="A182" s="46"/>
      <c r="B182" s="43"/>
    </row>
    <row r="183" spans="1:3" ht="20.100000000000001" customHeight="1" thickBot="1" x14ac:dyDescent="0.3">
      <c r="A183" s="46" t="s">
        <v>31</v>
      </c>
      <c r="B183" s="43"/>
      <c r="C183" s="48"/>
    </row>
    <row r="184" spans="1:3" ht="20.100000000000001" customHeight="1" x14ac:dyDescent="0.2">
      <c r="B184" s="43"/>
    </row>
    <row r="185" spans="1:3" ht="20.100000000000001" customHeight="1" x14ac:dyDescent="0.2">
      <c r="B185" s="43"/>
      <c r="C185" s="33"/>
    </row>
    <row r="186" spans="1:3" ht="20.100000000000001" customHeight="1" x14ac:dyDescent="0.2">
      <c r="B186" s="43"/>
      <c r="C186" s="33"/>
    </row>
    <row r="187" spans="1:3" ht="20.100000000000001" customHeight="1" x14ac:dyDescent="0.2">
      <c r="B187" s="43"/>
      <c r="C187" s="33"/>
    </row>
    <row r="188" spans="1:3" ht="20.100000000000001" customHeight="1" x14ac:dyDescent="0.2">
      <c r="B188" s="43"/>
      <c r="C188" s="33"/>
    </row>
    <row r="189" spans="1:3" ht="20.100000000000001" customHeight="1" x14ac:dyDescent="0.2">
      <c r="B189" s="43"/>
      <c r="C189" s="33"/>
    </row>
    <row r="190" spans="1:3" ht="20.100000000000001" customHeight="1" x14ac:dyDescent="0.2">
      <c r="B190" s="43"/>
      <c r="C190" s="33"/>
    </row>
    <row r="191" spans="1:3" ht="20.100000000000001" customHeight="1" x14ac:dyDescent="0.2">
      <c r="B191" s="43"/>
      <c r="C191" s="33"/>
    </row>
    <row r="192" spans="1:3" ht="20.100000000000001" customHeight="1" x14ac:dyDescent="0.2">
      <c r="B192" s="43"/>
      <c r="C192" s="33"/>
    </row>
    <row r="193" spans="2:3" ht="20.100000000000001" customHeight="1" x14ac:dyDescent="0.2">
      <c r="B193" s="43"/>
      <c r="C193" s="33"/>
    </row>
    <row r="194" spans="2:3" ht="20.100000000000001" customHeight="1" x14ac:dyDescent="0.2">
      <c r="B194" s="43"/>
      <c r="C194" s="33"/>
    </row>
    <row r="195" spans="2:3" ht="20.100000000000001" customHeight="1" x14ac:dyDescent="0.2">
      <c r="B195" s="43"/>
      <c r="C195" s="33"/>
    </row>
    <row r="196" spans="2:3" ht="20.100000000000001" customHeight="1" x14ac:dyDescent="0.2">
      <c r="B196" s="43"/>
      <c r="C196" s="33"/>
    </row>
    <row r="197" spans="2:3" ht="20.100000000000001" customHeight="1" x14ac:dyDescent="0.2">
      <c r="B197" s="43"/>
      <c r="C197" s="33"/>
    </row>
    <row r="198" spans="2:3" ht="20.100000000000001" customHeight="1" x14ac:dyDescent="0.2">
      <c r="B198" s="43"/>
      <c r="C198" s="33"/>
    </row>
    <row r="199" spans="2:3" ht="20.100000000000001" customHeight="1" x14ac:dyDescent="0.2">
      <c r="B199" s="43"/>
      <c r="C199" s="33"/>
    </row>
    <row r="200" spans="2:3" ht="20.100000000000001" customHeight="1" x14ac:dyDescent="0.2">
      <c r="B200" s="43"/>
      <c r="C200" s="33"/>
    </row>
    <row r="201" spans="2:3" ht="20.100000000000001" customHeight="1" x14ac:dyDescent="0.2">
      <c r="B201" s="43"/>
      <c r="C201" s="33"/>
    </row>
    <row r="202" spans="2:3" ht="20.100000000000001" customHeight="1" x14ac:dyDescent="0.2">
      <c r="B202" s="43"/>
      <c r="C202" s="33"/>
    </row>
    <row r="203" spans="2:3" ht="20.100000000000001" customHeight="1" x14ac:dyDescent="0.2">
      <c r="B203" s="43"/>
      <c r="C203" s="33"/>
    </row>
    <row r="204" spans="2:3" ht="20.100000000000001" customHeight="1" x14ac:dyDescent="0.2">
      <c r="B204" s="43"/>
      <c r="C204" s="33"/>
    </row>
    <row r="205" spans="2:3" ht="20.100000000000001" customHeight="1" x14ac:dyDescent="0.2">
      <c r="B205" s="43"/>
      <c r="C205" s="33"/>
    </row>
    <row r="206" spans="2:3" ht="20.100000000000001" customHeight="1" x14ac:dyDescent="0.2">
      <c r="B206" s="43"/>
      <c r="C206" s="33"/>
    </row>
    <row r="207" spans="2:3" ht="20.100000000000001" customHeight="1" x14ac:dyDescent="0.2">
      <c r="B207" s="43"/>
      <c r="C207" s="33"/>
    </row>
    <row r="208" spans="2:3" ht="20.100000000000001" customHeight="1" x14ac:dyDescent="0.2">
      <c r="B208" s="43"/>
      <c r="C208" s="33"/>
    </row>
    <row r="209" spans="2:3" ht="20.100000000000001" customHeight="1" x14ac:dyDescent="0.2">
      <c r="B209" s="43"/>
      <c r="C209" s="33"/>
    </row>
    <row r="210" spans="2:3" ht="20.100000000000001" customHeight="1" x14ac:dyDescent="0.2">
      <c r="B210" s="44"/>
      <c r="C210" s="44"/>
    </row>
    <row r="211" spans="2:3" ht="20.100000000000001" customHeight="1" x14ac:dyDescent="0.25">
      <c r="B211" s="45"/>
      <c r="C211" s="45"/>
    </row>
    <row r="212" spans="2:3" ht="20.100000000000001" customHeight="1" x14ac:dyDescent="0.25">
      <c r="B212" s="45"/>
      <c r="C212" s="1"/>
    </row>
    <row r="213" spans="2:3" ht="20.100000000000001" customHeight="1" x14ac:dyDescent="0.25">
      <c r="B213" s="45"/>
      <c r="C213" s="1"/>
    </row>
    <row r="214" spans="2:3" ht="20.100000000000001" customHeight="1" x14ac:dyDescent="0.25">
      <c r="B214" s="45"/>
      <c r="C214" s="1"/>
    </row>
    <row r="215" spans="2:3" ht="20.100000000000001" customHeight="1" x14ac:dyDescent="0.25">
      <c r="B215" s="45"/>
      <c r="C215" s="1"/>
    </row>
    <row r="216" spans="2:3" ht="20.100000000000001" customHeight="1" x14ac:dyDescent="0.25">
      <c r="B216" s="45"/>
      <c r="C216" s="1"/>
    </row>
    <row r="217" spans="2:3" ht="20.100000000000001" customHeight="1" x14ac:dyDescent="0.2">
      <c r="C217" s="1"/>
    </row>
    <row r="218" spans="2:3" ht="20.100000000000001" customHeight="1" x14ac:dyDescent="0.2">
      <c r="C218" s="1"/>
    </row>
    <row r="219" spans="2:3" ht="20.100000000000001" customHeight="1" x14ac:dyDescent="0.2">
      <c r="C219" s="1"/>
    </row>
    <row r="220" spans="2:3" ht="20.100000000000001" customHeight="1" x14ac:dyDescent="0.2">
      <c r="C220" s="1"/>
    </row>
    <row r="221" spans="2:3" ht="20.100000000000001" customHeight="1" x14ac:dyDescent="0.2">
      <c r="C221" s="1"/>
    </row>
    <row r="222" spans="2:3" ht="20.100000000000001" customHeight="1" x14ac:dyDescent="0.2">
      <c r="C222" s="1"/>
    </row>
    <row r="223" spans="2:3" ht="20.100000000000001" customHeight="1" x14ac:dyDescent="0.2">
      <c r="C223" s="1"/>
    </row>
    <row r="224" spans="2:3" ht="20.100000000000001" customHeight="1" x14ac:dyDescent="0.2">
      <c r="C224" s="1"/>
    </row>
    <row r="225" spans="3:3" ht="20.100000000000001" customHeight="1" x14ac:dyDescent="0.2">
      <c r="C225" s="1"/>
    </row>
  </sheetData>
  <mergeCells count="7">
    <mergeCell ref="A11:B11"/>
    <mergeCell ref="J5:K6"/>
    <mergeCell ref="C2:C3"/>
    <mergeCell ref="D2:E2"/>
    <mergeCell ref="C4:C5"/>
    <mergeCell ref="D4:E4"/>
    <mergeCell ref="D5:E5"/>
  </mergeCells>
  <conditionalFormatting sqref="A85:A94">
    <cfRule type="duplicateValues" dxfId="1" priority="2"/>
  </conditionalFormatting>
  <conditionalFormatting sqref="C95:C118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cp:lastPrinted>2023-12-29T03:01:05Z</cp:lastPrinted>
  <dcterms:created xsi:type="dcterms:W3CDTF">2023-04-27T20:51:42Z</dcterms:created>
  <dcterms:modified xsi:type="dcterms:W3CDTF">2023-12-29T03:02:56Z</dcterms:modified>
</cp:coreProperties>
</file>