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SPITAL LUIS VERNAZA 3\"/>
    </mc:Choice>
  </mc:AlternateContent>
  <xr:revisionPtr revIDLastSave="0" documentId="13_ncr:1_{0181E746-8FB8-468C-A7D1-7B075184F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7" i="1" l="1"/>
  <c r="B114" i="1"/>
  <c r="B104" i="1"/>
  <c r="B97" i="1"/>
  <c r="D74" i="1"/>
  <c r="D65" i="1"/>
  <c r="D44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06EBAB7-21BC-4FF1-9C4C-2EB2FD45BD8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DEA77F8-B1E1-41C9-8E22-6B4A6DCDE09A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<sst xmlns="http://schemas.openxmlformats.org/spreadsheetml/2006/main" count="199" uniqueCount="197">
  <si>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</si>
  <si>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</si>
  <si>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</si>
  <si>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</si>
  <si>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</si>
  <si>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</si>
  <si>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</si>
  <si>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</si>
  <si>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</si>
  <si>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</si>
  <si>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</si>
  <si>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</si>
  <si>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</si>
  <si>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</si>
  <si>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</si>
  <si>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</si>
  <si>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</si>
  <si>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</si>
  <si>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</si>
  <si>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</si>
  <si>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</si>
  <si>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</si>
  <si>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</si>
  <si>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</si>
  <si>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</si>
  <si>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</si>
  <si>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</si>
  <si>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</si>
  <si>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</si>
  <si>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</si>
  <si>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</si>
  <si>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JPC </t>
  </si>
  <si>
    <t>CANTIDAD</t>
  </si>
  <si>
    <t>DESCRIPCION</t>
  </si>
  <si>
    <t>BANDEJA SUPERIOR</t>
  </si>
  <si>
    <t>BANDEJA MEDIA</t>
  </si>
  <si>
    <t>BANDEJA INFERIOR</t>
  </si>
  <si>
    <t>GUBIA</t>
  </si>
  <si>
    <t>PINZA EN PUNTA CREMALLERA</t>
  </si>
  <si>
    <t>DESPERIO</t>
  </si>
  <si>
    <t xml:space="preserve">HOSPITAL LEON BECERRA </t>
  </si>
  <si>
    <t xml:space="preserve">MILAGRO </t>
  </si>
  <si>
    <t xml:space="preserve">8:00AM </t>
  </si>
  <si>
    <t>DR. BONILLA</t>
  </si>
  <si>
    <t xml:space="preserve">CALERO JARA JESSICA </t>
  </si>
  <si>
    <t>PARTICULAR</t>
  </si>
  <si>
    <t>1206516526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</si>
  <si>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</si>
  <si>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</si>
  <si>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</si>
  <si>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</si>
  <si>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</si>
  <si>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</si>
  <si>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</si>
  <si>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</si>
  <si>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</si>
  <si>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</si>
  <si>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</si>
  <si>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</si>
  <si>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</si>
  <si>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</si>
  <si>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</si>
  <si>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</si>
  <si>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</si>
  <si>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</si>
  <si>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</si>
  <si>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</si>
  <si>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</si>
  <si>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</si>
  <si>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</si>
  <si>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</si>
  <si>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</si>
  <si>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</si>
  <si>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</si>
  <si>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</si>
  <si>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</si>
  <si>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</si>
  <si>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</si>
  <si>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</si>
  <si>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</si>
  <si>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</si>
  <si>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</si>
  <si>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</si>
  <si>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</si>
  <si>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</si>
  <si>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</si>
  <si>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</si>
  <si>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</si>
  <si>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</si>
  <si>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</si>
  <si>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</si>
  <si>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</si>
  <si>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</si>
  <si>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</si>
  <si>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</si>
  <si>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</si>
  <si>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</si>
  <si>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</si>
  <si>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</si>
  <si>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</si>
  <si>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</si>
  <si>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</si>
  <si>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</si>
  <si>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</si>
  <si>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</si>
  <si>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</si>
  <si>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</si>
  <si>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</si>
  <si>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</si>
  <si>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</si>
  <si>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</si>
  <si>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</si>
  <si>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</si>
  <si>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</si>
  <si>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</si>
  <si>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</si>
  <si>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</si>
  <si>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</si>
  <si>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</si>
  <si>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</si>
  <si>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</si>
  <si>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</si>
  <si>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</si>
  <si>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</si>
  <si>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</si>
  <si>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</si>
  <si>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</si>
  <si>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</si>
  <si>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</si>
  <si>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</si>
  <si>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</si>
  <si>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</si>
  <si>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</si>
  <si>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</si>
  <si>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</si>
  <si>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</si>
  <si>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</si>
  <si>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</si>
  <si>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</si>
  <si>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</si>
  <si>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</si>
  <si>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040030022</t>
  </si>
  <si>
    <t>G190400302</t>
  </si>
  <si>
    <t xml:space="preserve">TORNILLO ESPONJOSO 4.0*22mm TITANIO </t>
  </si>
  <si>
    <t>040030026</t>
  </si>
  <si>
    <t>K200400305</t>
  </si>
  <si>
    <t xml:space="preserve">TORNILLO ESPONJOSO 4.0*26mm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</si>
  <si>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</si>
  <si>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</si>
  <si>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</si>
  <si>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</si>
  <si>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</si>
  <si>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</si>
  <si>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</si>
  <si>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</si>
  <si>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</si>
  <si>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</si>
  <si>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</si>
  <si>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</si>
  <si>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</si>
  <si>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</si>
  <si>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</si>
  <si>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</si>
  <si>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</si>
  <si>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</si>
  <si>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TI-115.030</t>
  </si>
  <si>
    <t xml:space="preserve">ARANDELAS 3.5mm TITANIO </t>
  </si>
  <si>
    <t>INSTRUMENTAL 3.5 TITANIO # 1</t>
  </si>
  <si>
    <t>MEDIDOR DE PROFUNDIDAD 3.5</t>
  </si>
  <si>
    <t>SEPARADORES MINIHOMMAN ANCHOS</t>
  </si>
  <si>
    <t>GUIA DE BROCA DOBLE 2.5/3.5</t>
  </si>
  <si>
    <t>ATORNILLADOR ANCLAJE RAPIDO STARDRIVE</t>
  </si>
  <si>
    <t>ATORNILLADOR ANCLAJE RAPIDO HEXAGONAL</t>
  </si>
  <si>
    <t>AVELLANADOR ANCLAJE RAPIDO</t>
  </si>
  <si>
    <t>BROCA 3.5</t>
  </si>
  <si>
    <t>BROCA 3.2</t>
  </si>
  <si>
    <t>BROCAS 2.7</t>
  </si>
  <si>
    <t>BROCAS 2.5</t>
  </si>
  <si>
    <t>TREFINA(ESCAREADOR DE HUESO)</t>
  </si>
  <si>
    <t>GUIAS DE BLOQUEO</t>
  </si>
  <si>
    <t>MANGO ANCLAJE RAPIDO AZUL</t>
  </si>
  <si>
    <t>DOBLADORES DE PLACAS</t>
  </si>
  <si>
    <t>MACHUELO EN T</t>
  </si>
  <si>
    <t>GUIA DE BROCA 2.5</t>
  </si>
  <si>
    <t>GUIA CENTRICA Y EXCENTRICA 2.5</t>
  </si>
  <si>
    <t>PINZAS VERBRUGUER ARANDELA</t>
  </si>
  <si>
    <t>PINZAS REDUCTORAS CANGREO ARANDELA</t>
  </si>
  <si>
    <t>MANGO EN T ANCLAJE RAPIDO</t>
  </si>
  <si>
    <t>SEPARADORES MINI HOMMAN FINOS</t>
  </si>
  <si>
    <t>SEPARADORES SENN MILLER</t>
  </si>
  <si>
    <t>ATORNILLADOR MANGO AZUL</t>
  </si>
  <si>
    <t>ATORNILLADOR MANGO CAFÉ</t>
  </si>
  <si>
    <t>CURETA</t>
  </si>
  <si>
    <t>PINZA REDUCTORA ESPAÑOLA CREMALLERA</t>
  </si>
  <si>
    <t>TORQUE NEGRO 4.0 N.m</t>
  </si>
  <si>
    <t>PERFORADOR</t>
  </si>
  <si>
    <t>BATERIA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</si>
</sst>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[$-C0A]d\ &quot;de&quot;\ mmmm\ &quot;de&quot;\ 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</cellStyleXfs>
  <cellXfs count="8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6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7" fillId="5" borderId="1" xfId="0" applyFont="1" applyFill="1" applyBorder="1"/>
    <xf numFmtId="0" fontId="11" fillId="0" borderId="15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6" fillId="0" borderId="1" xfId="0" applyFont="1" applyBorder="1"/>
    <xf numFmtId="49" fontId="7" fillId="2" borderId="0" xfId="0" applyNumberFormat="1" applyFont="1" applyFill="1" applyBorder="1" applyAlignment="1">
      <alignment horizontal="center"/>
    </xf>
    <xf numFmtId="0" fontId="7" fillId="5" borderId="0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wrapText="1"/>
    </xf>
    <xf numFmtId="49" fontId="7" fillId="5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3" fontId="12" fillId="0" borderId="0" xfId="4" applyNumberFormat="1" applyFont="1" applyBorder="1" applyAlignment="1" applyProtection="1">
      <alignment horizontal="center" vertical="center"/>
      <protection locked="0"/>
    </xf>
    <xf numFmtId="49" fontId="12" fillId="5" borderId="0" xfId="0" applyNumberFormat="1" applyFont="1" applyFill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showGridLines="0" tabSelected="1" view="pageBreakPreview" topLeftCell="A104" zoomScaleNormal="100" zoomScaleSheetLayoutView="100" workbookViewId="0">
      <selection activeCell="D122" sqref="D122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1"/>
      <c r="B2" s="32"/>
      <c r="C2" s="65" t="s">
        <v>25</v>
      </c>
      <c r="D2" s="61" t="s">
        <v>24</v>
      </c>
      <c r="E2" s="62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8"/>
      <c r="B3" s="39"/>
      <c r="C3" s="66"/>
      <c r="D3" s="42" t="s">
        <v>27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8"/>
      <c r="B4" s="39"/>
      <c r="C4" s="63" t="s">
        <v>26</v>
      </c>
      <c r="D4" s="67" t="s">
        <v>28</v>
      </c>
      <c r="E4" s="68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3"/>
      <c r="B5" s="34"/>
      <c r="C5" s="64"/>
      <c r="D5" s="69" t="s">
        <v>29</v>
      </c>
      <c r="E5" s="70"/>
      <c r="F5" s="4"/>
      <c r="G5" s="4"/>
      <c r="H5" s="4"/>
      <c r="I5" s="4"/>
      <c r="J5" s="4"/>
      <c r="K5" s="4"/>
      <c r="L5" s="60"/>
      <c r="M5" s="60"/>
      <c r="N5" s="6"/>
    </row>
    <row r="6" spans="1:14" ht="20.100000000000001" customHeight="1" x14ac:dyDescent="0.25">
      <c r="A6" s="7"/>
      <c r="B6" s="7"/>
      <c r="C6" s="7"/>
      <c r="D6" s="7"/>
      <c r="E6" s="7"/>
      <c r="L6" s="60"/>
      <c r="M6" s="60"/>
    </row>
    <row r="7" spans="1:14" ht="20.100000000000001" customHeight="1" x14ac:dyDescent="0.2">
      <c r="A7" s="8" t="s">
        <v>0</v>
      </c>
      <c r="B7" s="8"/>
      <c r="C7" s="41">
        <f ca="1">NOW()</f>
        <v>44993.89000486111</v>
      </c>
      <c r="D7" s="8" t="s">
        <v>1</v>
      </c>
      <c r="E7" s="37">
        <v>20230300122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5" t="s">
        <v>40</v>
      </c>
      <c r="D9" s="12" t="s">
        <v>3</v>
      </c>
      <c r="E9" s="29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58" t="s">
        <v>22</v>
      </c>
      <c r="B11" s="59"/>
      <c r="C11" s="35" t="s">
        <v>40</v>
      </c>
      <c r="D11" s="12" t="s">
        <v>23</v>
      </c>
      <c r="E11" s="36" t="s">
        <v>31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41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44994</v>
      </c>
      <c r="D15" s="12" t="s">
        <v>7</v>
      </c>
      <c r="E15" s="14" t="s">
        <v>42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43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 t="s">
        <v>44</v>
      </c>
      <c r="D19" s="12" t="s">
        <v>20</v>
      </c>
      <c r="E19" s="14" t="s">
        <v>45</v>
      </c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30" t="s">
        <v>46</v>
      </c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47" t="s">
        <v>47</v>
      </c>
      <c r="B24" s="47">
        <v>200112210</v>
      </c>
      <c r="C24" s="51" t="s">
        <v>48</v>
      </c>
      <c r="D24" s="44">
        <v>7</v>
      </c>
      <c r="E24" s="43"/>
      <c r="L24" s="17"/>
      <c r="M24" s="17"/>
    </row>
    <row r="25" spans="1:13" ht="20.100000000000001" customHeight="1" x14ac:dyDescent="0.2">
      <c r="A25" s="48" t="s">
        <v>49</v>
      </c>
      <c r="B25" s="48">
        <v>200112210</v>
      </c>
      <c r="C25" s="50" t="s">
        <v>50</v>
      </c>
      <c r="D25" s="44">
        <v>7</v>
      </c>
      <c r="E25" s="43"/>
      <c r="L25" s="17"/>
      <c r="M25" s="17"/>
    </row>
    <row r="26" spans="1:13" ht="20.100000000000001" customHeight="1" x14ac:dyDescent="0.2">
      <c r="A26" s="47" t="s">
        <v>51</v>
      </c>
      <c r="B26" s="47">
        <v>200112211</v>
      </c>
      <c r="C26" s="51" t="s">
        <v>52</v>
      </c>
      <c r="D26" s="44">
        <v>2</v>
      </c>
      <c r="E26" s="43"/>
      <c r="L26" s="17"/>
      <c r="M26" s="17"/>
    </row>
    <row r="27" spans="1:13" ht="20.100000000000001" customHeight="1" x14ac:dyDescent="0.2">
      <c r="A27" s="48" t="s">
        <v>53</v>
      </c>
      <c r="B27" s="48">
        <v>200112212</v>
      </c>
      <c r="C27" s="50" t="s">
        <v>54</v>
      </c>
      <c r="D27" s="44">
        <v>7</v>
      </c>
      <c r="E27" s="43"/>
      <c r="L27" s="17"/>
      <c r="M27" s="17"/>
    </row>
    <row r="28" spans="1:13" ht="20.100000000000001" customHeight="1" x14ac:dyDescent="0.2">
      <c r="A28" s="47" t="s">
        <v>55</v>
      </c>
      <c r="B28" s="47">
        <v>200112212</v>
      </c>
      <c r="C28" s="51" t="s">
        <v>56</v>
      </c>
      <c r="D28" s="44">
        <v>7</v>
      </c>
      <c r="E28" s="43"/>
      <c r="L28" s="17"/>
      <c r="M28" s="17"/>
    </row>
    <row r="29" spans="1:13" ht="20.100000000000001" customHeight="1" x14ac:dyDescent="0.2">
      <c r="A29" s="48" t="s">
        <v>57</v>
      </c>
      <c r="B29" s="48">
        <v>200112213</v>
      </c>
      <c r="C29" s="50" t="s">
        <v>58</v>
      </c>
      <c r="D29" s="44">
        <v>7</v>
      </c>
      <c r="E29" s="43"/>
      <c r="L29" s="17"/>
      <c r="M29" s="17"/>
    </row>
    <row r="30" spans="1:13" ht="20.100000000000001" customHeight="1" x14ac:dyDescent="0.2">
      <c r="A30" s="47" t="s">
        <v>59</v>
      </c>
      <c r="B30" s="47">
        <v>200112214</v>
      </c>
      <c r="C30" s="51" t="s">
        <v>60</v>
      </c>
      <c r="D30" s="44">
        <v>7</v>
      </c>
      <c r="E30" s="43"/>
      <c r="L30" s="17"/>
      <c r="M30" s="17"/>
    </row>
    <row r="31" spans="1:13" ht="20.100000000000001" customHeight="1" x14ac:dyDescent="0.2">
      <c r="A31" s="48" t="s">
        <v>61</v>
      </c>
      <c r="B31" s="48">
        <v>191211231</v>
      </c>
      <c r="C31" s="50" t="s">
        <v>62</v>
      </c>
      <c r="D31" s="44">
        <v>7</v>
      </c>
      <c r="E31" s="43"/>
      <c r="L31" s="17"/>
      <c r="M31" s="17"/>
    </row>
    <row r="32" spans="1:13" ht="20.100000000000001" customHeight="1" x14ac:dyDescent="0.2">
      <c r="A32" s="47" t="s">
        <v>63</v>
      </c>
      <c r="B32" s="47">
        <v>200112216</v>
      </c>
      <c r="C32" s="51" t="s">
        <v>64</v>
      </c>
      <c r="D32" s="44">
        <v>7</v>
      </c>
      <c r="E32" s="43"/>
      <c r="L32" s="17"/>
      <c r="M32" s="17"/>
    </row>
    <row r="33" spans="1:13" ht="20.100000000000001" customHeight="1" x14ac:dyDescent="0.2">
      <c r="A33" s="48" t="s">
        <v>65</v>
      </c>
      <c r="B33" s="48">
        <v>200112216</v>
      </c>
      <c r="C33" s="50" t="s">
        <v>66</v>
      </c>
      <c r="D33" s="44">
        <v>7</v>
      </c>
      <c r="E33" s="43"/>
      <c r="L33" s="17"/>
      <c r="M33" s="17"/>
    </row>
    <row r="34" spans="1:13" ht="20.100000000000001" customHeight="1" x14ac:dyDescent="0.2">
      <c r="A34" s="47" t="s">
        <v>67</v>
      </c>
      <c r="B34" s="47">
        <v>200112217</v>
      </c>
      <c r="C34" s="51" t="s">
        <v>68</v>
      </c>
      <c r="D34" s="44">
        <v>4</v>
      </c>
      <c r="E34" s="43"/>
      <c r="L34" s="17"/>
      <c r="M34" s="17"/>
    </row>
    <row r="35" spans="1:13" ht="20.100000000000001" customHeight="1" x14ac:dyDescent="0.2">
      <c r="A35" s="48" t="s">
        <v>69</v>
      </c>
      <c r="B35" s="48">
        <v>200112217</v>
      </c>
      <c r="C35" s="50" t="s">
        <v>70</v>
      </c>
      <c r="D35" s="44">
        <v>4</v>
      </c>
      <c r="E35" s="43"/>
      <c r="L35" s="17"/>
      <c r="M35" s="17"/>
    </row>
    <row r="36" spans="1:13" ht="20.100000000000001" customHeight="1" x14ac:dyDescent="0.2">
      <c r="A36" s="47" t="s">
        <v>71</v>
      </c>
      <c r="B36" s="47">
        <v>200112217</v>
      </c>
      <c r="C36" s="51" t="s">
        <v>72</v>
      </c>
      <c r="D36" s="44">
        <v>4</v>
      </c>
      <c r="E36" s="43"/>
      <c r="L36" s="17"/>
      <c r="M36" s="17"/>
    </row>
    <row r="37" spans="1:13" ht="20.100000000000001" customHeight="1" x14ac:dyDescent="0.2">
      <c r="A37" s="48" t="s">
        <v>73</v>
      </c>
      <c r="B37" s="48">
        <v>200112217</v>
      </c>
      <c r="C37" s="50" t="s">
        <v>74</v>
      </c>
      <c r="D37" s="44">
        <v>4</v>
      </c>
      <c r="E37" s="43"/>
      <c r="L37" s="17"/>
      <c r="M37" s="17"/>
    </row>
    <row r="38" spans="1:13" ht="20.100000000000001" customHeight="1" x14ac:dyDescent="0.2">
      <c r="A38" s="47" t="s">
        <v>75</v>
      </c>
      <c r="B38" s="47">
        <v>200112217</v>
      </c>
      <c r="C38" s="51" t="s">
        <v>76</v>
      </c>
      <c r="D38" s="44">
        <v>4</v>
      </c>
      <c r="E38" s="43"/>
      <c r="L38" s="17"/>
      <c r="M38" s="17"/>
    </row>
    <row r="39" spans="1:13" ht="20.100000000000001" customHeight="1" x14ac:dyDescent="0.2">
      <c r="A39" s="48" t="s">
        <v>77</v>
      </c>
      <c r="B39" s="48">
        <v>200112216</v>
      </c>
      <c r="C39" s="50" t="s">
        <v>78</v>
      </c>
      <c r="D39" s="44">
        <v>4</v>
      </c>
      <c r="E39" s="43"/>
      <c r="L39" s="17"/>
      <c r="M39" s="17"/>
    </row>
    <row r="40" spans="1:13" ht="20.100000000000001" customHeight="1" x14ac:dyDescent="0.2">
      <c r="A40" s="47" t="s">
        <v>79</v>
      </c>
      <c r="B40" s="47">
        <v>200112216</v>
      </c>
      <c r="C40" s="51" t="s">
        <v>80</v>
      </c>
      <c r="D40" s="44">
        <v>4</v>
      </c>
      <c r="E40" s="43"/>
      <c r="L40" s="17"/>
      <c r="M40" s="17"/>
    </row>
    <row r="41" spans="1:13" ht="20.100000000000001" customHeight="1" x14ac:dyDescent="0.2">
      <c r="A41" s="48" t="s">
        <v>81</v>
      </c>
      <c r="B41" s="48">
        <v>200112216</v>
      </c>
      <c r="C41" s="50" t="s">
        <v>82</v>
      </c>
      <c r="D41" s="44">
        <v>4</v>
      </c>
      <c r="E41" s="43"/>
      <c r="L41" s="17"/>
      <c r="M41" s="17"/>
    </row>
    <row r="42" spans="1:13" ht="20.100000000000001" customHeight="1" x14ac:dyDescent="0.2">
      <c r="A42" s="47" t="s">
        <v>83</v>
      </c>
      <c r="B42" s="47" t="s">
        <v>84</v>
      </c>
      <c r="C42" s="51" t="s">
        <v>85</v>
      </c>
      <c r="D42" s="44">
        <v>4</v>
      </c>
      <c r="E42" s="43"/>
      <c r="L42" s="17"/>
      <c r="M42" s="17"/>
    </row>
    <row r="43" spans="1:13" ht="20.100000000000001" customHeight="1" x14ac:dyDescent="0.2">
      <c r="A43" s="48" t="s">
        <v>86</v>
      </c>
      <c r="B43" s="48" t="s">
        <v>87</v>
      </c>
      <c r="C43" s="50" t="s">
        <v>88</v>
      </c>
      <c r="D43" s="44">
        <v>4</v>
      </c>
      <c r="E43" s="43"/>
      <c r="L43" s="17"/>
      <c r="M43" s="17"/>
    </row>
    <row r="44" spans="1:13" ht="20.100000000000001" customHeight="1" x14ac:dyDescent="0.25">
      <c r="A44" s="48"/>
      <c r="B44" s="48"/>
      <c r="C44" s="50"/>
      <c r="D44" s="49">
        <f>SUM(D24:D43)</f>
        <v>105</v>
      </c>
      <c r="E44" s="43"/>
      <c r="L44" s="17"/>
      <c r="M44" s="17"/>
    </row>
    <row r="45" spans="1:13" ht="20.100000000000001" customHeight="1" x14ac:dyDescent="0.2">
      <c r="A45" s="48" t="s">
        <v>89</v>
      </c>
      <c r="B45" s="48">
        <v>2100004807</v>
      </c>
      <c r="C45" s="50" t="s">
        <v>90</v>
      </c>
      <c r="D45" s="44">
        <v>7</v>
      </c>
      <c r="E45" s="43"/>
      <c r="L45" s="17"/>
      <c r="M45" s="17"/>
    </row>
    <row r="46" spans="1:13" ht="20.100000000000001" customHeight="1" x14ac:dyDescent="0.2">
      <c r="A46" s="47" t="s">
        <v>91</v>
      </c>
      <c r="B46" s="47">
        <v>2100010641</v>
      </c>
      <c r="C46" s="51" t="s">
        <v>92</v>
      </c>
      <c r="D46" s="44">
        <v>7</v>
      </c>
      <c r="E46" s="43"/>
      <c r="L46" s="17"/>
      <c r="M46" s="17"/>
    </row>
    <row r="47" spans="1:13" ht="20.100000000000001" customHeight="1" x14ac:dyDescent="0.2">
      <c r="A47" s="48" t="s">
        <v>93</v>
      </c>
      <c r="B47" s="48">
        <v>2100017399</v>
      </c>
      <c r="C47" s="50" t="s">
        <v>94</v>
      </c>
      <c r="D47" s="44">
        <v>7</v>
      </c>
      <c r="E47" s="43"/>
      <c r="L47" s="17"/>
      <c r="M47" s="17"/>
    </row>
    <row r="48" spans="1:13" ht="20.100000000000001" customHeight="1" x14ac:dyDescent="0.2">
      <c r="A48" s="47" t="s">
        <v>95</v>
      </c>
      <c r="B48" s="47">
        <v>2100009896</v>
      </c>
      <c r="C48" s="51" t="s">
        <v>96</v>
      </c>
      <c r="D48" s="44">
        <v>7</v>
      </c>
      <c r="E48" s="43"/>
      <c r="L48" s="17"/>
      <c r="M48" s="17"/>
    </row>
    <row r="49" spans="1:13" ht="20.100000000000001" customHeight="1" x14ac:dyDescent="0.2">
      <c r="A49" s="48" t="s">
        <v>97</v>
      </c>
      <c r="B49" s="48">
        <v>2100017484</v>
      </c>
      <c r="C49" s="50" t="s">
        <v>98</v>
      </c>
      <c r="D49" s="44">
        <v>7</v>
      </c>
      <c r="E49" s="43"/>
      <c r="L49" s="17"/>
      <c r="M49" s="17"/>
    </row>
    <row r="50" spans="1:13" ht="20.100000000000001" customHeight="1" x14ac:dyDescent="0.2">
      <c r="A50" s="47" t="s">
        <v>99</v>
      </c>
      <c r="B50" s="47" t="s">
        <v>100</v>
      </c>
      <c r="C50" s="51" t="s">
        <v>101</v>
      </c>
      <c r="D50" s="44">
        <v>7</v>
      </c>
      <c r="E50" s="43"/>
      <c r="L50" s="17"/>
      <c r="M50" s="17"/>
    </row>
    <row r="51" spans="1:13" ht="20.100000000000001" customHeight="1" x14ac:dyDescent="0.2">
      <c r="A51" s="48" t="s">
        <v>102</v>
      </c>
      <c r="B51" s="48" t="s">
        <v>100</v>
      </c>
      <c r="C51" s="50" t="s">
        <v>103</v>
      </c>
      <c r="D51" s="44">
        <v>7</v>
      </c>
      <c r="E51" s="43"/>
      <c r="L51" s="17"/>
      <c r="M51" s="17"/>
    </row>
    <row r="52" spans="1:13" ht="20.100000000000001" customHeight="1" x14ac:dyDescent="0.2">
      <c r="A52" s="47" t="s">
        <v>104</v>
      </c>
      <c r="B52" s="47" t="s">
        <v>105</v>
      </c>
      <c r="C52" s="51" t="s">
        <v>106</v>
      </c>
      <c r="D52" s="44">
        <v>7</v>
      </c>
      <c r="E52" s="43"/>
      <c r="L52" s="17"/>
      <c r="M52" s="17"/>
    </row>
    <row r="53" spans="1:13" ht="20.100000000000001" customHeight="1" x14ac:dyDescent="0.2">
      <c r="A53" s="48" t="s">
        <v>107</v>
      </c>
      <c r="B53" s="48" t="s">
        <v>108</v>
      </c>
      <c r="C53" s="50" t="s">
        <v>109</v>
      </c>
      <c r="D53" s="44">
        <v>7</v>
      </c>
      <c r="E53" s="43"/>
      <c r="L53" s="17"/>
      <c r="M53" s="17"/>
    </row>
    <row r="54" spans="1:13" ht="20.100000000000001" customHeight="1" x14ac:dyDescent="0.2">
      <c r="A54" s="47" t="s">
        <v>110</v>
      </c>
      <c r="B54" s="47" t="s">
        <v>111</v>
      </c>
      <c r="C54" s="51" t="s">
        <v>112</v>
      </c>
      <c r="D54" s="44">
        <v>7</v>
      </c>
      <c r="E54" s="43"/>
      <c r="L54" s="17"/>
      <c r="M54" s="17"/>
    </row>
    <row r="55" spans="1:13" ht="20.100000000000001" customHeight="1" x14ac:dyDescent="0.2">
      <c r="A55" s="48" t="s">
        <v>113</v>
      </c>
      <c r="B55" s="48" t="s">
        <v>114</v>
      </c>
      <c r="C55" s="50" t="s">
        <v>115</v>
      </c>
      <c r="D55" s="44">
        <v>4</v>
      </c>
      <c r="E55" s="43"/>
      <c r="L55" s="17"/>
      <c r="M55" s="17"/>
    </row>
    <row r="56" spans="1:13" ht="20.100000000000001" customHeight="1" x14ac:dyDescent="0.2">
      <c r="A56" s="47" t="s">
        <v>116</v>
      </c>
      <c r="B56" s="47" t="s">
        <v>117</v>
      </c>
      <c r="C56" s="51" t="s">
        <v>118</v>
      </c>
      <c r="D56" s="44">
        <v>4</v>
      </c>
      <c r="E56" s="43"/>
      <c r="L56" s="17"/>
      <c r="M56" s="17"/>
    </row>
    <row r="57" spans="1:13" ht="20.100000000000001" customHeight="1" x14ac:dyDescent="0.2">
      <c r="A57" s="48" t="s">
        <v>119</v>
      </c>
      <c r="B57" s="48" t="s">
        <v>120</v>
      </c>
      <c r="C57" s="50" t="s">
        <v>121</v>
      </c>
      <c r="D57" s="44">
        <v>4</v>
      </c>
      <c r="E57" s="43"/>
      <c r="L57" s="17"/>
      <c r="M57" s="17"/>
    </row>
    <row r="58" spans="1:13" ht="20.100000000000001" customHeight="1" x14ac:dyDescent="0.2">
      <c r="A58" s="47" t="s">
        <v>122</v>
      </c>
      <c r="B58" s="47" t="s">
        <v>123</v>
      </c>
      <c r="C58" s="51" t="s">
        <v>124</v>
      </c>
      <c r="D58" s="44">
        <v>4</v>
      </c>
      <c r="E58" s="43"/>
      <c r="L58" s="17"/>
      <c r="M58" s="17"/>
    </row>
    <row r="59" spans="1:13" ht="20.100000000000001" customHeight="1" x14ac:dyDescent="0.2">
      <c r="A59" s="48" t="s">
        <v>125</v>
      </c>
      <c r="B59" s="48">
        <v>2100022697</v>
      </c>
      <c r="C59" s="50" t="s">
        <v>126</v>
      </c>
      <c r="D59" s="44">
        <v>2</v>
      </c>
      <c r="E59" s="43"/>
      <c r="L59" s="17"/>
      <c r="M59" s="17"/>
    </row>
    <row r="60" spans="1:13" ht="20.100000000000001" customHeight="1" x14ac:dyDescent="0.2">
      <c r="A60" s="47" t="s">
        <v>127</v>
      </c>
      <c r="B60" s="47" t="s">
        <v>128</v>
      </c>
      <c r="C60" s="51" t="s">
        <v>129</v>
      </c>
      <c r="D60" s="44">
        <v>4</v>
      </c>
      <c r="E60" s="43"/>
      <c r="L60" s="17"/>
      <c r="M60" s="17"/>
    </row>
    <row r="61" spans="1:13" ht="20.100000000000001" customHeight="1" x14ac:dyDescent="0.2">
      <c r="A61" s="48" t="s">
        <v>130</v>
      </c>
      <c r="B61" s="48" t="s">
        <v>131</v>
      </c>
      <c r="C61" s="50" t="s">
        <v>132</v>
      </c>
      <c r="D61" s="44">
        <v>4</v>
      </c>
      <c r="E61" s="43"/>
      <c r="L61" s="17"/>
      <c r="M61" s="17"/>
    </row>
    <row r="62" spans="1:13" ht="20.100000000000001" customHeight="1" x14ac:dyDescent="0.2">
      <c r="A62" s="47" t="s">
        <v>133</v>
      </c>
      <c r="B62" s="47" t="s">
        <v>134</v>
      </c>
      <c r="C62" s="51" t="s">
        <v>135</v>
      </c>
      <c r="D62" s="44">
        <v>4</v>
      </c>
      <c r="E62" s="43"/>
      <c r="L62" s="17"/>
      <c r="M62" s="17"/>
    </row>
    <row r="63" spans="1:13" ht="20.100000000000001" customHeight="1" x14ac:dyDescent="0.2">
      <c r="A63" s="48" t="s">
        <v>136</v>
      </c>
      <c r="B63" s="48" t="s">
        <v>137</v>
      </c>
      <c r="C63" s="50" t="s">
        <v>138</v>
      </c>
      <c r="D63" s="44">
        <v>4</v>
      </c>
      <c r="E63" s="43"/>
      <c r="L63" s="17"/>
      <c r="M63" s="17"/>
    </row>
    <row r="64" spans="1:13" ht="20.100000000000001" customHeight="1" x14ac:dyDescent="0.2">
      <c r="A64" s="47" t="s">
        <v>139</v>
      </c>
      <c r="B64" s="47">
        <v>2100028611</v>
      </c>
      <c r="C64" s="51" t="s">
        <v>140</v>
      </c>
      <c r="D64" s="44">
        <v>4</v>
      </c>
      <c r="E64" s="43"/>
      <c r="L64" s="17"/>
      <c r="M64" s="17"/>
    </row>
    <row r="65" spans="1:13" ht="20.100000000000001" customHeight="1" x14ac:dyDescent="0.25">
      <c r="A65" s="47"/>
      <c r="B65" s="47"/>
      <c r="C65" s="51"/>
      <c r="D65" s="49">
        <f>SUM(D45:D64)</f>
        <v>108</v>
      </c>
      <c r="E65" s="43"/>
      <c r="L65" s="17"/>
      <c r="M65" s="17"/>
    </row>
    <row r="66" spans="1:13" ht="20.100000000000001" customHeight="1" x14ac:dyDescent="0.2">
      <c r="A66" s="47" t="s">
        <v>141</v>
      </c>
      <c r="B66" s="47" t="s">
        <v>142</v>
      </c>
      <c r="C66" s="51" t="s">
        <v>143</v>
      </c>
      <c r="D66" s="44">
        <v>1</v>
      </c>
      <c r="E66" s="43"/>
      <c r="L66" s="17"/>
      <c r="M66" s="17"/>
    </row>
    <row r="67" spans="1:13" ht="20.100000000000001" customHeight="1" x14ac:dyDescent="0.2">
      <c r="A67" s="47" t="s">
        <v>144</v>
      </c>
      <c r="B67" s="47" t="s">
        <v>145</v>
      </c>
      <c r="C67" s="51" t="s">
        <v>146</v>
      </c>
      <c r="D67" s="44">
        <v>3</v>
      </c>
      <c r="E67" s="43"/>
      <c r="L67" s="17"/>
      <c r="M67" s="17"/>
    </row>
    <row r="68" spans="1:13" ht="20.100000000000001" customHeight="1" x14ac:dyDescent="0.25">
      <c r="A68" s="47" t="s">
        <v>147</v>
      </c>
      <c r="B68" s="47" t="s">
        <v>148</v>
      </c>
      <c r="C68" s="51" t="s">
        <v>149</v>
      </c>
      <c r="D68" s="44">
        <v>2</v>
      </c>
      <c r="E68" s="71"/>
      <c r="L68" s="17"/>
      <c r="M68" s="17"/>
    </row>
    <row r="69" spans="1:13" ht="20.100000000000001" customHeight="1" x14ac:dyDescent="0.25">
      <c r="A69" s="48" t="s">
        <v>150</v>
      </c>
      <c r="B69" s="48" t="s">
        <v>151</v>
      </c>
      <c r="C69" s="50" t="s">
        <v>152</v>
      </c>
      <c r="D69" s="44">
        <v>2</v>
      </c>
      <c r="E69" s="71"/>
      <c r="L69" s="17"/>
      <c r="M69" s="17"/>
    </row>
    <row r="70" spans="1:13" ht="20.100000000000001" customHeight="1" x14ac:dyDescent="0.25">
      <c r="A70" s="47" t="s">
        <v>153</v>
      </c>
      <c r="B70" s="47" t="s">
        <v>154</v>
      </c>
      <c r="C70" s="51" t="s">
        <v>155</v>
      </c>
      <c r="D70" s="44">
        <v>2</v>
      </c>
      <c r="E70" s="71"/>
      <c r="L70" s="17"/>
      <c r="M70" s="17"/>
    </row>
    <row r="71" spans="1:13" ht="20.100000000000001" customHeight="1" x14ac:dyDescent="0.25">
      <c r="A71" s="48" t="s">
        <v>156</v>
      </c>
      <c r="B71" s="48" t="s">
        <v>157</v>
      </c>
      <c r="C71" s="50" t="s">
        <v>158</v>
      </c>
      <c r="D71" s="44">
        <v>2</v>
      </c>
      <c r="E71" s="71"/>
      <c r="L71" s="17"/>
      <c r="M71" s="17"/>
    </row>
    <row r="72" spans="1:13" ht="20.100000000000001" customHeight="1" x14ac:dyDescent="0.25">
      <c r="A72" s="47" t="s">
        <v>159</v>
      </c>
      <c r="B72" s="47" t="s">
        <v>160</v>
      </c>
      <c r="C72" s="51" t="s">
        <v>161</v>
      </c>
      <c r="D72" s="44">
        <v>1</v>
      </c>
      <c r="E72" s="71"/>
      <c r="L72" s="17"/>
      <c r="M72" s="17"/>
    </row>
    <row r="73" spans="1:13" ht="20.100000000000001" customHeight="1" x14ac:dyDescent="0.25">
      <c r="A73" s="47" t="s">
        <v>162</v>
      </c>
      <c r="B73" s="47" t="s">
        <v>163</v>
      </c>
      <c r="C73" s="51" t="s">
        <v>164</v>
      </c>
      <c r="D73" s="44">
        <v>1</v>
      </c>
      <c r="E73" s="71"/>
      <c r="L73" s="17"/>
      <c r="M73" s="17"/>
    </row>
    <row r="74" spans="1:13" ht="20.100000000000001" customHeight="1" x14ac:dyDescent="0.25">
      <c r="A74" s="47"/>
      <c r="B74" s="47"/>
      <c r="C74" s="51"/>
      <c r="D74" s="49">
        <f>SUM(D66:D73)</f>
        <v>14</v>
      </c>
      <c r="E74" s="71"/>
      <c r="L74" s="17"/>
      <c r="M74" s="17"/>
    </row>
    <row r="75" spans="1:13" ht="20.100000000000001" customHeight="1" x14ac:dyDescent="0.25">
      <c r="A75" s="48" t="s">
        <v>165</v>
      </c>
      <c r="B75" s="48">
        <v>210228152</v>
      </c>
      <c r="C75" s="50" t="s">
        <v>166</v>
      </c>
      <c r="D75" s="54">
        <v>5</v>
      </c>
      <c r="E75" s="71"/>
      <c r="L75" s="17"/>
      <c r="M75" s="17"/>
    </row>
    <row r="76" spans="1:13" ht="20.100000000000001" customHeight="1" x14ac:dyDescent="0.2">
      <c r="A76" s="72"/>
      <c r="B76" s="72"/>
      <c r="C76" s="73"/>
      <c r="D76" s="74"/>
      <c r="E76" s="75"/>
      <c r="L76" s="17"/>
      <c r="M76" s="17"/>
    </row>
    <row r="77" spans="1:13" ht="20.100000000000001" customHeight="1" x14ac:dyDescent="0.25">
      <c r="A77" s="76"/>
      <c r="B77" s="80"/>
      <c r="C77" s="81" t="s">
        <v>167</v>
      </c>
      <c r="D77" s="74"/>
      <c r="E77" s="75"/>
      <c r="L77" s="17"/>
      <c r="M77" s="17"/>
    </row>
    <row r="78" spans="1:13" ht="20.100000000000001" customHeight="1" x14ac:dyDescent="0.25">
      <c r="A78" s="72"/>
      <c r="B78" s="82" t="s">
        <v>32</v>
      </c>
      <c r="C78" s="46" t="s">
        <v>33</v>
      </c>
      <c r="D78" s="74"/>
      <c r="E78" s="75"/>
      <c r="L78" s="17"/>
      <c r="M78" s="17"/>
    </row>
    <row r="79" spans="1:13" ht="20.100000000000001" customHeight="1" x14ac:dyDescent="0.2">
      <c r="A79" s="76"/>
      <c r="B79" s="80"/>
      <c r="C79" s="83" t="s">
        <v>34</v>
      </c>
      <c r="D79" s="74"/>
      <c r="E79" s="75"/>
      <c r="L79" s="17"/>
      <c r="M79" s="17"/>
    </row>
    <row r="80" spans="1:13" ht="20.100000000000001" customHeight="1" x14ac:dyDescent="0.2">
      <c r="A80" s="72"/>
      <c r="B80" s="44">
        <v>1</v>
      </c>
      <c r="C80" s="53" t="s">
        <v>168</v>
      </c>
      <c r="D80" s="74"/>
      <c r="E80" s="75"/>
      <c r="L80" s="17"/>
      <c r="M80" s="17"/>
    </row>
    <row r="81" spans="1:13" ht="20.100000000000001" customHeight="1" x14ac:dyDescent="0.2">
      <c r="A81" s="76"/>
      <c r="B81" s="44">
        <v>2</v>
      </c>
      <c r="C81" s="53" t="s">
        <v>169</v>
      </c>
      <c r="D81" s="74"/>
      <c r="E81" s="75"/>
      <c r="L81" s="17"/>
      <c r="M81" s="17"/>
    </row>
    <row r="82" spans="1:13" ht="20.100000000000001" customHeight="1" x14ac:dyDescent="0.2">
      <c r="A82" s="72"/>
      <c r="B82" s="44">
        <v>1</v>
      </c>
      <c r="C82" s="53" t="s">
        <v>170</v>
      </c>
      <c r="D82" s="74"/>
      <c r="E82" s="75"/>
      <c r="L82" s="17"/>
      <c r="M82" s="17"/>
    </row>
    <row r="83" spans="1:13" ht="20.100000000000001" customHeight="1" x14ac:dyDescent="0.2">
      <c r="A83" s="76"/>
      <c r="B83" s="44">
        <v>1</v>
      </c>
      <c r="C83" s="53" t="s">
        <v>171</v>
      </c>
      <c r="D83" s="74"/>
      <c r="E83" s="75"/>
      <c r="L83" s="17"/>
      <c r="M83" s="17"/>
    </row>
    <row r="84" spans="1:13" ht="20.100000000000001" customHeight="1" x14ac:dyDescent="0.2">
      <c r="A84" s="72"/>
      <c r="B84" s="44">
        <v>1</v>
      </c>
      <c r="C84" s="53" t="s">
        <v>172</v>
      </c>
      <c r="D84" s="74"/>
      <c r="E84" s="75"/>
      <c r="L84" s="17"/>
      <c r="M84" s="17"/>
    </row>
    <row r="85" spans="1:13" ht="20.100000000000001" customHeight="1" x14ac:dyDescent="0.2">
      <c r="A85" s="76"/>
      <c r="B85" s="44">
        <v>1</v>
      </c>
      <c r="C85" s="53" t="s">
        <v>173</v>
      </c>
      <c r="D85" s="74"/>
      <c r="E85" s="75"/>
      <c r="L85" s="17"/>
      <c r="M85" s="17"/>
    </row>
    <row r="86" spans="1:13" ht="20.100000000000001" customHeight="1" x14ac:dyDescent="0.2">
      <c r="A86" s="72"/>
      <c r="B86" s="44">
        <v>1</v>
      </c>
      <c r="C86" s="45" t="s">
        <v>174</v>
      </c>
      <c r="D86" s="74"/>
      <c r="E86" s="75"/>
      <c r="L86" s="17"/>
      <c r="M86" s="17"/>
    </row>
    <row r="87" spans="1:13" ht="20.100000000000001" customHeight="1" x14ac:dyDescent="0.2">
      <c r="A87" s="76"/>
      <c r="B87" s="44">
        <v>1</v>
      </c>
      <c r="C87" s="52" t="s">
        <v>175</v>
      </c>
      <c r="D87" s="74"/>
      <c r="E87" s="75"/>
      <c r="L87" s="17"/>
      <c r="M87" s="17"/>
    </row>
    <row r="88" spans="1:13" ht="20.100000000000001" customHeight="1" x14ac:dyDescent="0.2">
      <c r="A88" s="72"/>
      <c r="B88" s="44">
        <v>2</v>
      </c>
      <c r="C88" s="53" t="s">
        <v>176</v>
      </c>
      <c r="D88" s="74"/>
      <c r="E88" s="75"/>
      <c r="L88" s="17"/>
      <c r="M88" s="17"/>
    </row>
    <row r="89" spans="1:13" ht="20.100000000000001" customHeight="1" x14ac:dyDescent="0.2">
      <c r="A89" s="76"/>
      <c r="B89" s="44">
        <v>4</v>
      </c>
      <c r="C89" s="53" t="s">
        <v>177</v>
      </c>
      <c r="D89" s="74"/>
      <c r="E89" s="75"/>
      <c r="L89" s="17"/>
      <c r="M89" s="17"/>
    </row>
    <row r="90" spans="1:13" ht="20.100000000000001" customHeight="1" x14ac:dyDescent="0.2">
      <c r="A90" s="72"/>
      <c r="B90" s="44">
        <v>1</v>
      </c>
      <c r="C90" s="53" t="s">
        <v>178</v>
      </c>
      <c r="D90" s="74"/>
      <c r="E90" s="75"/>
      <c r="L90" s="17"/>
      <c r="M90" s="17"/>
    </row>
    <row r="91" spans="1:13" ht="20.100000000000001" customHeight="1" x14ac:dyDescent="0.2">
      <c r="A91" s="72"/>
      <c r="B91" s="44">
        <v>2</v>
      </c>
      <c r="C91" s="53" t="s">
        <v>179</v>
      </c>
      <c r="D91" s="74"/>
      <c r="E91" s="75"/>
      <c r="L91" s="17"/>
      <c r="M91" s="17"/>
    </row>
    <row r="92" spans="1:13" ht="20.100000000000001" customHeight="1" x14ac:dyDescent="0.2">
      <c r="A92" s="76"/>
      <c r="B92" s="44">
        <v>1</v>
      </c>
      <c r="C92" s="53" t="s">
        <v>180</v>
      </c>
      <c r="D92" s="74"/>
      <c r="E92" s="75"/>
      <c r="L92" s="17"/>
      <c r="M92" s="17"/>
    </row>
    <row r="93" spans="1:13" ht="20.100000000000001" customHeight="1" x14ac:dyDescent="0.2">
      <c r="A93" s="72"/>
      <c r="B93" s="44">
        <v>2</v>
      </c>
      <c r="C93" s="53" t="s">
        <v>181</v>
      </c>
      <c r="D93" s="74"/>
      <c r="E93" s="75"/>
      <c r="L93" s="17"/>
      <c r="M93" s="17"/>
    </row>
    <row r="94" spans="1:13" ht="20.100000000000001" customHeight="1" x14ac:dyDescent="0.2">
      <c r="A94" s="76"/>
      <c r="B94" s="44">
        <v>1</v>
      </c>
      <c r="C94" s="53" t="s">
        <v>182</v>
      </c>
      <c r="D94" s="74"/>
      <c r="E94" s="75"/>
      <c r="L94" s="17"/>
      <c r="M94" s="17"/>
    </row>
    <row r="95" spans="1:13" ht="20.100000000000001" customHeight="1" x14ac:dyDescent="0.2">
      <c r="A95" s="72"/>
      <c r="B95" s="44">
        <v>1</v>
      </c>
      <c r="C95" s="53" t="s">
        <v>183</v>
      </c>
      <c r="D95" s="74"/>
      <c r="E95" s="75"/>
      <c r="L95" s="17"/>
      <c r="M95" s="17"/>
    </row>
    <row r="96" spans="1:13" ht="20.100000000000001" customHeight="1" x14ac:dyDescent="0.2">
      <c r="A96" s="76"/>
      <c r="B96" s="44">
        <v>1</v>
      </c>
      <c r="C96" s="53" t="s">
        <v>184</v>
      </c>
      <c r="D96" s="74"/>
      <c r="E96" s="75"/>
      <c r="L96" s="17"/>
      <c r="M96" s="17"/>
    </row>
    <row r="97" spans="1:13" ht="20.100000000000001" customHeight="1" x14ac:dyDescent="0.25">
      <c r="A97" s="72"/>
      <c r="B97" s="84">
        <f>SUM(B80:B96)</f>
        <v>24</v>
      </c>
      <c r="C97" s="53"/>
      <c r="D97" s="74"/>
      <c r="E97" s="75"/>
      <c r="L97" s="17"/>
      <c r="M97" s="17"/>
    </row>
    <row r="98" spans="1:13" ht="20.100000000000001" customHeight="1" x14ac:dyDescent="0.25">
      <c r="A98" s="72"/>
      <c r="B98" s="44"/>
      <c r="C98" s="81" t="s">
        <v>35</v>
      </c>
      <c r="D98" s="77"/>
      <c r="E98" s="75"/>
      <c r="L98" s="17"/>
      <c r="M98" s="17"/>
    </row>
    <row r="99" spans="1:13" ht="20.100000000000001" customHeight="1" x14ac:dyDescent="0.2">
      <c r="A99" s="78"/>
      <c r="B99" s="44">
        <v>2</v>
      </c>
      <c r="C99" s="53" t="s">
        <v>185</v>
      </c>
      <c r="D99" s="74"/>
      <c r="E99" s="75"/>
      <c r="L99" s="17"/>
      <c r="M99" s="17"/>
    </row>
    <row r="100" spans="1:13" ht="20.100000000000001" customHeight="1" x14ac:dyDescent="0.2">
      <c r="A100" s="78"/>
      <c r="B100" s="44">
        <v>2</v>
      </c>
      <c r="C100" s="53" t="s">
        <v>186</v>
      </c>
      <c r="D100" s="74"/>
      <c r="E100" s="75"/>
      <c r="L100" s="17"/>
      <c r="M100" s="17"/>
    </row>
    <row r="101" spans="1:13" ht="20.100000000000001" customHeight="1" x14ac:dyDescent="0.2">
      <c r="A101" s="78"/>
      <c r="B101" s="44">
        <v>1</v>
      </c>
      <c r="C101" s="53" t="s">
        <v>187</v>
      </c>
      <c r="D101" s="74"/>
      <c r="E101" s="75"/>
      <c r="L101" s="17"/>
      <c r="M101" s="17"/>
    </row>
    <row r="102" spans="1:13" ht="20.100000000000001" customHeight="1" x14ac:dyDescent="0.2">
      <c r="A102" s="78"/>
      <c r="B102" s="44">
        <v>2</v>
      </c>
      <c r="C102" s="53" t="s">
        <v>188</v>
      </c>
      <c r="D102" s="74"/>
      <c r="E102" s="75"/>
      <c r="L102" s="17"/>
      <c r="M102" s="17"/>
    </row>
    <row r="103" spans="1:13" ht="20.100000000000001" customHeight="1" x14ac:dyDescent="0.2">
      <c r="A103" s="78"/>
      <c r="B103" s="44">
        <v>2</v>
      </c>
      <c r="C103" s="53" t="s">
        <v>189</v>
      </c>
      <c r="D103" s="74"/>
      <c r="E103" s="75"/>
      <c r="L103" s="17"/>
      <c r="M103" s="17"/>
    </row>
    <row r="104" spans="1:13" ht="20.100000000000001" customHeight="1" x14ac:dyDescent="0.25">
      <c r="A104" s="78"/>
      <c r="B104" s="84">
        <f>SUM(B99:B103)</f>
        <v>9</v>
      </c>
      <c r="C104" s="53"/>
      <c r="D104" s="74"/>
      <c r="E104" s="75"/>
      <c r="L104" s="17"/>
      <c r="M104" s="17"/>
    </row>
    <row r="105" spans="1:13" ht="20.100000000000001" customHeight="1" x14ac:dyDescent="0.25">
      <c r="A105" s="78"/>
      <c r="B105" s="44"/>
      <c r="C105" s="81" t="s">
        <v>36</v>
      </c>
      <c r="D105" s="74"/>
      <c r="E105" s="75"/>
      <c r="L105" s="17"/>
      <c r="M105" s="17"/>
    </row>
    <row r="106" spans="1:13" ht="20.100000000000001" customHeight="1" x14ac:dyDescent="0.2">
      <c r="A106" s="78"/>
      <c r="B106" s="44">
        <v>1</v>
      </c>
      <c r="C106" s="53" t="s">
        <v>190</v>
      </c>
      <c r="D106" s="74"/>
      <c r="E106" s="75"/>
      <c r="L106" s="17"/>
      <c r="M106" s="17"/>
    </row>
    <row r="107" spans="1:13" ht="20.100000000000001" customHeight="1" x14ac:dyDescent="0.2">
      <c r="A107" s="78"/>
      <c r="B107" s="44">
        <v>1</v>
      </c>
      <c r="C107" s="53" t="s">
        <v>191</v>
      </c>
      <c r="D107" s="74"/>
      <c r="E107" s="75"/>
      <c r="L107" s="17"/>
      <c r="M107" s="17"/>
    </row>
    <row r="108" spans="1:13" ht="20.100000000000001" customHeight="1" x14ac:dyDescent="0.2">
      <c r="A108" s="78"/>
      <c r="B108" s="44">
        <v>1</v>
      </c>
      <c r="C108" s="53" t="s">
        <v>192</v>
      </c>
      <c r="D108" s="74"/>
      <c r="E108" s="75"/>
      <c r="L108" s="17"/>
      <c r="M108" s="17"/>
    </row>
    <row r="109" spans="1:13" ht="20.100000000000001" customHeight="1" x14ac:dyDescent="0.2">
      <c r="A109" s="78"/>
      <c r="B109" s="44">
        <v>1</v>
      </c>
      <c r="C109" s="53" t="s">
        <v>39</v>
      </c>
      <c r="D109" s="74"/>
      <c r="E109" s="75"/>
      <c r="L109" s="17"/>
      <c r="M109" s="17"/>
    </row>
    <row r="110" spans="1:13" ht="20.100000000000001" customHeight="1" x14ac:dyDescent="0.2">
      <c r="A110" s="78"/>
      <c r="B110" s="44">
        <v>1</v>
      </c>
      <c r="C110" s="53" t="s">
        <v>38</v>
      </c>
      <c r="D110" s="74"/>
      <c r="E110" s="75"/>
      <c r="L110" s="17"/>
      <c r="M110" s="17"/>
    </row>
    <row r="111" spans="1:13" ht="20.100000000000001" customHeight="1" x14ac:dyDescent="0.2">
      <c r="A111" s="78"/>
      <c r="B111" s="44">
        <v>1</v>
      </c>
      <c r="C111" s="53" t="s">
        <v>193</v>
      </c>
      <c r="D111" s="74"/>
      <c r="E111" s="75"/>
      <c r="L111" s="17"/>
      <c r="M111" s="17"/>
    </row>
    <row r="112" spans="1:13" ht="20.100000000000001" customHeight="1" x14ac:dyDescent="0.2">
      <c r="A112" s="78"/>
      <c r="B112" s="44">
        <v>1</v>
      </c>
      <c r="C112" s="53" t="s">
        <v>37</v>
      </c>
      <c r="D112" s="74"/>
      <c r="E112" s="75"/>
      <c r="L112" s="17"/>
      <c r="M112" s="17"/>
    </row>
    <row r="113" spans="1:13" ht="20.100000000000001" customHeight="1" x14ac:dyDescent="0.2">
      <c r="A113" s="78"/>
      <c r="B113" s="44">
        <v>1</v>
      </c>
      <c r="C113" s="53" t="s">
        <v>194</v>
      </c>
      <c r="D113" s="74"/>
      <c r="E113" s="75"/>
      <c r="L113" s="17"/>
      <c r="M113" s="17"/>
    </row>
    <row r="114" spans="1:13" ht="20.100000000000001" customHeight="1" x14ac:dyDescent="0.25">
      <c r="A114" s="78"/>
      <c r="B114" s="84">
        <f>SUM(B106:B113)</f>
        <v>8</v>
      </c>
      <c r="C114" s="53"/>
      <c r="D114" s="74"/>
      <c r="E114" s="75"/>
      <c r="L114" s="17"/>
      <c r="M114" s="17"/>
    </row>
    <row r="115" spans="1:13" ht="20.100000000000001" customHeight="1" x14ac:dyDescent="0.25">
      <c r="A115" s="78"/>
      <c r="B115" s="44">
        <v>1</v>
      </c>
      <c r="C115" s="53" t="s">
        <v>195</v>
      </c>
      <c r="D115" s="77"/>
      <c r="E115" s="75"/>
      <c r="L115" s="17"/>
      <c r="M115" s="17"/>
    </row>
    <row r="116" spans="1:13" ht="20.100000000000001" customHeight="1" x14ac:dyDescent="0.2">
      <c r="A116" s="79"/>
      <c r="B116" s="44">
        <v>1</v>
      </c>
      <c r="C116" s="53" t="s">
        <v>196</v>
      </c>
      <c r="D116" s="74"/>
      <c r="E116" s="75"/>
      <c r="L116" s="17"/>
      <c r="M116" s="17"/>
    </row>
    <row r="117" spans="1:13" ht="20.100000000000001" customHeight="1" x14ac:dyDescent="0.25">
      <c r="A117" s="79"/>
      <c r="B117" s="84">
        <f>SUM(B115:B116)</f>
        <v>2</v>
      </c>
      <c r="C117" s="53"/>
      <c r="D117" s="77"/>
      <c r="E117" s="75"/>
      <c r="L117" s="17"/>
      <c r="M117" s="17"/>
    </row>
    <row r="118" spans="1:13" ht="20.100000000000001" customHeight="1" x14ac:dyDescent="0.25">
      <c r="A118" s="25"/>
      <c r="B118" s="55"/>
      <c r="C118" s="56"/>
    </row>
    <row r="119" spans="1:13" ht="20.100000000000001" customHeight="1" x14ac:dyDescent="0.25">
      <c r="A119" s="25"/>
      <c r="B119" s="55"/>
      <c r="C119" s="56"/>
    </row>
    <row r="120" spans="1:13" ht="20.100000000000001" customHeight="1" thickBot="1" x14ac:dyDescent="0.3">
      <c r="A120" s="25" t="s">
        <v>15</v>
      </c>
      <c r="B120" s="55"/>
      <c r="C120" s="57"/>
    </row>
    <row r="121" spans="1:13" ht="20.100000000000001" customHeight="1" x14ac:dyDescent="0.25">
      <c r="A121" s="25"/>
      <c r="B121" s="55"/>
      <c r="C121" s="56"/>
    </row>
    <row r="122" spans="1:13" ht="20.100000000000001" customHeight="1" x14ac:dyDescent="0.25">
      <c r="A122" s="25"/>
      <c r="B122" s="24"/>
      <c r="C122" s="24"/>
    </row>
    <row r="123" spans="1:13" ht="20.100000000000001" customHeight="1" thickBot="1" x14ac:dyDescent="0.3">
      <c r="A123" s="25" t="s">
        <v>16</v>
      </c>
      <c r="B123" s="24"/>
      <c r="C123" s="26"/>
    </row>
    <row r="124" spans="1:13" ht="20.100000000000001" customHeight="1" x14ac:dyDescent="0.25">
      <c r="A124" s="25"/>
      <c r="B124" s="24"/>
      <c r="C124" s="24"/>
    </row>
    <row r="125" spans="1:13" ht="20.100000000000001" customHeight="1" x14ac:dyDescent="0.25">
      <c r="A125" s="25"/>
    </row>
    <row r="126" spans="1:13" ht="20.100000000000001" customHeight="1" thickBot="1" x14ac:dyDescent="0.3">
      <c r="A126" s="25" t="s">
        <v>17</v>
      </c>
      <c r="C126" s="28"/>
    </row>
    <row r="127" spans="1:13" ht="20.100000000000001" customHeight="1" x14ac:dyDescent="0.25">
      <c r="A127" s="25"/>
    </row>
    <row r="128" spans="1:13" ht="20.100000000000001" customHeight="1" x14ac:dyDescent="0.25">
      <c r="A128" s="25"/>
    </row>
    <row r="129" spans="1:3" ht="20.100000000000001" customHeight="1" thickBot="1" x14ac:dyDescent="0.3">
      <c r="A129" s="25" t="s">
        <v>18</v>
      </c>
      <c r="C129" s="28"/>
    </row>
    <row r="130" spans="1:3" ht="20.100000000000001" customHeight="1" x14ac:dyDescent="0.25">
      <c r="A130" s="25"/>
    </row>
    <row r="131" spans="1:3" ht="20.100000000000001" customHeight="1" x14ac:dyDescent="0.25">
      <c r="A131" s="25"/>
    </row>
    <row r="132" spans="1:3" ht="20.100000000000001" customHeight="1" thickBot="1" x14ac:dyDescent="0.3">
      <c r="A132" s="25" t="s">
        <v>19</v>
      </c>
      <c r="C132" s="28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2023-03-09T02:21:42Z</cp:lastPrinted>
  <dcterms:created xsi:type="dcterms:W3CDTF">2023-01-26T13:28:36Z</dcterms:created>
  <dcterms:modified xsi:type="dcterms:W3CDTF">2023-03-09T02:21:43Z</dcterms:modified>
</cp:coreProperties>
</file>