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Y:\HOSPITAL LEON BECERRA\"/>
    </mc:Choice>
  </mc:AlternateContent>
  <xr:revisionPtr revIDLastSave="0" documentId="13_ncr:1_{70BAC6CF-DBD4-41DE-ABC2-2287AF3FE9D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Hoja1!$A$2:$E$175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8" i="1" l="1"/>
  <c r="B136" i="1"/>
  <c r="B128" i="1"/>
  <c r="D106" i="1"/>
  <c r="D94" i="1"/>
  <c r="D73" i="1"/>
  <c r="D31" i="1" l="1"/>
  <c r="D52" i="1" l="1"/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E06EBAB7-21BC-4FF1-9C4C-2EB2FD45BD88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4DEA77F8-B1E1-41C9-8E22-6B4A6DCDE09A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<sst xmlns="http://schemas.openxmlformats.org/spreadsheetml/2006/main" count="269" uniqueCount="224">
  <si>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</si>
  <si>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</si>
  <si>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</si>
  <si>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</si>
  <si>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</si>
  <si>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</si>
  <si>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</si>
  <si>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</si>
  <si>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</si>
  <si>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</si>
  <si>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</si>
  <si>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</si>
  <si>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</si>
  <si>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</si>
  <si>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</si>
  <si>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RECIBIDO POR</t>
  </si>
  <si>
    <t>ENTREGADO POR</t>
  </si>
  <si>
    <t>INSTRUMENTADOR</t>
  </si>
  <si>
    <t>VERIFICADO POR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</si>
  <si>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</si>
  <si>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</si>
  <si>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</si>
  <si>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</si>
  <si>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</si>
  <si>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</si>
  <si>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</si>
  <si>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</si>
  <si>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</si>
  <si>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</si>
  <si>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</si>
  <si>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</si>
  <si>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 xml:space="preserve">JPC </t>
  </si>
  <si>
    <t>CANTIDAD</t>
  </si>
  <si>
    <t>DESCRIPCION</t>
  </si>
  <si>
    <t>BANDEJA SUPERIOR</t>
  </si>
  <si>
    <t>MEDIDOR DE PROFUNDIDAD</t>
  </si>
  <si>
    <t>PINES</t>
  </si>
  <si>
    <t>MANGO AZUL ANCLAJE RAPIDO</t>
  </si>
  <si>
    <t>BANDEJA MEDIA</t>
  </si>
  <si>
    <t>BANDEJA INFERIOR</t>
  </si>
  <si>
    <t>PINZA EN PUNTA</t>
  </si>
  <si>
    <t>PINZAS REDUCTORAS CANGREJO ARANDELA</t>
  </si>
  <si>
    <t>GUBIA</t>
  </si>
  <si>
    <t xml:space="preserve">HOSPITAL LEON BECERRA </t>
  </si>
  <si>
    <t xml:space="preserve">MILAGRO </t>
  </si>
  <si>
    <t>DR. BONILLA</t>
  </si>
  <si>
    <t>PARTICULAR</t>
  </si>
  <si>
    <t>Ti-102.212</t>
  </si>
  <si>
    <t>TORNILLO CORTICAL 3.5*12mm TITANIO</t>
  </si>
  <si>
    <t>Ti-102.214</t>
  </si>
  <si>
    <t>TORNILLO CORTICAL 3.5*14mm TITANIO</t>
  </si>
  <si>
    <t>Ti-102.216</t>
  </si>
  <si>
    <t>TORNILLO CORTICAL 3.5*16mm TITANIO</t>
  </si>
  <si>
    <t>Ti-102.218</t>
  </si>
  <si>
    <t>TORNILLO CORTICAL 3.5*18mm TITANIO</t>
  </si>
  <si>
    <t>Ti-102.220</t>
  </si>
  <si>
    <t xml:space="preserve">TORNILLO CORTICAL 3.5*20mm TITANIO </t>
  </si>
  <si>
    <t>Ti-102.222</t>
  </si>
  <si>
    <t xml:space="preserve">TORNILLO CORTICAL 3.5*22mm TITANIO </t>
  </si>
  <si>
    <t>Ti-102.224</t>
  </si>
  <si>
    <t xml:space="preserve">TORNILLO CORTICAL 3.5*24mm TITANIO </t>
  </si>
  <si>
    <t>Ti-102.226</t>
  </si>
  <si>
    <t xml:space="preserve">TORNILLO CORTICAL 3.5*26mm TITANIO </t>
  </si>
  <si>
    <t>Ti-102.228</t>
  </si>
  <si>
    <t xml:space="preserve">TORNILLO CORTICAL 3.5*28mm TITANIO </t>
  </si>
  <si>
    <t>Ti-102.230</t>
  </si>
  <si>
    <t xml:space="preserve">TORNILLO CORTICAL 3.5*30mm TITANIO </t>
  </si>
  <si>
    <t>Ti-102.232</t>
  </si>
  <si>
    <t xml:space="preserve">TORNILLO CORTICAL 3.5*32mm TITANIO </t>
  </si>
  <si>
    <t>Ti-102.234</t>
  </si>
  <si>
    <t>TORNILLO CORTICAL 3.5*34mm TITANIO</t>
  </si>
  <si>
    <t>Ti-102.236</t>
  </si>
  <si>
    <t>TORNILLO CORTICAL 3.5*36mm TITANIO</t>
  </si>
  <si>
    <t>Ti-102.238</t>
  </si>
  <si>
    <t>TORNILLO CORTICAL 3.5*38mm TITANIO</t>
  </si>
  <si>
    <t>Ti-102.240</t>
  </si>
  <si>
    <t>TORNILLO CORTICAL 3.5*40mm TITANIO</t>
  </si>
  <si>
    <t>Ti-102.242</t>
  </si>
  <si>
    <t>TORNILLO CORTICAL 3.5*42mm TITANIO</t>
  </si>
  <si>
    <t>Ti-102.244</t>
  </si>
  <si>
    <t>TORNILLO CORTICAL 3.5*44mm TITANIO</t>
  </si>
  <si>
    <t>Ti-102.246</t>
  </si>
  <si>
    <t>TORNILLO CORTICAL 3.5*46mm TITANIO</t>
  </si>
  <si>
    <t>Ti-102.248</t>
  </si>
  <si>
    <t>2200079727</t>
  </si>
  <si>
    <t>TORNILLO CORTICAL 3.5*48mm TITANIO</t>
  </si>
  <si>
    <t>Ti-102.250</t>
  </si>
  <si>
    <t>2200061633</t>
  </si>
  <si>
    <t>TORNILLO CORTICAL 3.5*50mm TITANIO</t>
  </si>
  <si>
    <t>T500935012</t>
  </si>
  <si>
    <t xml:space="preserve">TORNILLO DE BLOQUEO 3.5*12mm TITANIO </t>
  </si>
  <si>
    <t>T500935014</t>
  </si>
  <si>
    <t xml:space="preserve">TORNILLO DE BLOQUEO 3.5*14mm TITANIO </t>
  </si>
  <si>
    <t>T500935016</t>
  </si>
  <si>
    <t xml:space="preserve">TORNILLO DE BLOQUEO 3.5*16mm TITANIO </t>
  </si>
  <si>
    <t>T500935018</t>
  </si>
  <si>
    <t>TORNILLO DE BLOQUEO 3.5*18mm TITANIO</t>
  </si>
  <si>
    <t>T500935020</t>
  </si>
  <si>
    <t>TORNILLO DE BLOQUEO 3.5*20mm TITANIO</t>
  </si>
  <si>
    <t>T500935022</t>
  </si>
  <si>
    <t>D180400701</t>
  </si>
  <si>
    <t>TORNILLO DE BLOQUEO 3.5*22mm TITANIO</t>
  </si>
  <si>
    <t>T500935024</t>
  </si>
  <si>
    <t>TORNILLO DE BLOQUEO 3.5*24mm TITANIO</t>
  </si>
  <si>
    <t>T500935026</t>
  </si>
  <si>
    <t>G200400794</t>
  </si>
  <si>
    <t>TORNILLO DE BLOQUEO 3.5*26mm TITANIO</t>
  </si>
  <si>
    <t>T500935028</t>
  </si>
  <si>
    <t>G200400784</t>
  </si>
  <si>
    <t>TORNILLO DE BLOQUEO 3.5*28mm TITANIO</t>
  </si>
  <si>
    <t>T500935030</t>
  </si>
  <si>
    <t>J2104590</t>
  </si>
  <si>
    <t xml:space="preserve">TORNILLO DE BLOQUEO 3.5*30mm TITANIO </t>
  </si>
  <si>
    <t>T500935032</t>
  </si>
  <si>
    <t>B2100005</t>
  </si>
  <si>
    <t>TORNILLO DE BLOQUEO 3.5*32mm TITANIO</t>
  </si>
  <si>
    <t>T500935034</t>
  </si>
  <si>
    <t>M190400704</t>
  </si>
  <si>
    <t>TORNILLO DE BLOQUEO 3.5*34mm TITANIO</t>
  </si>
  <si>
    <t>T500935036</t>
  </si>
  <si>
    <t>M180400712</t>
  </si>
  <si>
    <t>TORNILLO DE BLOQUEO 3.5*36mm TITANIO</t>
  </si>
  <si>
    <t>T500935038</t>
  </si>
  <si>
    <t>J2104467</t>
  </si>
  <si>
    <t>TORNILLO DE BLOQUEO 3.5*38mm TITANIO</t>
  </si>
  <si>
    <t>T500935040</t>
  </si>
  <si>
    <t>TORNILLO DE BLOQUEO 3.5*40mm TITANIO</t>
  </si>
  <si>
    <t>T500935042</t>
  </si>
  <si>
    <t>K180400706</t>
  </si>
  <si>
    <t>TORNILLO DE BLOQUEO 3.5*42mm TITANIO</t>
  </si>
  <si>
    <t>T500935044</t>
  </si>
  <si>
    <t>M180400715</t>
  </si>
  <si>
    <t>TORNILLO DE BLOQUEO 3.5*44mm TITANIO</t>
  </si>
  <si>
    <t>T500935046</t>
  </si>
  <si>
    <t>E190400736</t>
  </si>
  <si>
    <t>TORNILLO DE BLOQUEO 3.5*46mm TITANIO</t>
  </si>
  <si>
    <t>T500935048</t>
  </si>
  <si>
    <t>K180400719</t>
  </si>
  <si>
    <t>TORNILLO DE BLOQUEO 3.5*48mm TITANIO</t>
  </si>
  <si>
    <t>T500935050</t>
  </si>
  <si>
    <t>TORNILLO DE BLOQUEO 3.5*50mm TITANIO</t>
  </si>
  <si>
    <t>040030022</t>
  </si>
  <si>
    <t>G190400302</t>
  </si>
  <si>
    <t xml:space="preserve">TORNILLO ESPONJOSO 4.0*22mm TITANIO </t>
  </si>
  <si>
    <t>040030030</t>
  </si>
  <si>
    <t>M200400313</t>
  </si>
  <si>
    <t xml:space="preserve">TORNILLO ESPONJOSO 4.0*30mm TITANIO </t>
  </si>
  <si>
    <t>040030035</t>
  </si>
  <si>
    <t>1405040036</t>
  </si>
  <si>
    <t xml:space="preserve">TORNILLO ESPONJOSO 4.0*35mm TITANIO </t>
  </si>
  <si>
    <t>040030040</t>
  </si>
  <si>
    <t>M180400312</t>
  </si>
  <si>
    <t xml:space="preserve">TORNILLO ESPONJOSO 4.0*40mm TITANIO </t>
  </si>
  <si>
    <t>040030045</t>
  </si>
  <si>
    <t>H2102855</t>
  </si>
  <si>
    <t xml:space="preserve">TORNILLO ESPONJOSO 4.0*45mm TITANIO </t>
  </si>
  <si>
    <t>040030050</t>
  </si>
  <si>
    <t>G200400307</t>
  </si>
  <si>
    <t>TORNILLO ESPONJOSO 4.0*50mm TITANIO</t>
  </si>
  <si>
    <t>040030055</t>
  </si>
  <si>
    <t>H2104250</t>
  </si>
  <si>
    <t>TORNILLO ESPONJOSO 4.0*55mm TITANIO</t>
  </si>
  <si>
    <t>TI-115.030</t>
  </si>
  <si>
    <t xml:space="preserve">ARANDELAS 3.5mm TITANIO </t>
  </si>
  <si>
    <t>ATORNILLADOR ANCLAJE RAPIDO STARDRIVE</t>
  </si>
  <si>
    <t>ATORNILLADOR ANCLAJE RAPIDO HEXAGONAL</t>
  </si>
  <si>
    <t>BROCA 3.5</t>
  </si>
  <si>
    <t>BROCA 3.2</t>
  </si>
  <si>
    <t>BROCAS 2.5</t>
  </si>
  <si>
    <t>GUIAS DE BLOQUEO</t>
  </si>
  <si>
    <t>PINZAS VERBRUGUER ARANDELA</t>
  </si>
  <si>
    <t>CURETA</t>
  </si>
  <si>
    <t>PINZA REDUCTORA ESPAÑOLA CREMALLERA</t>
  </si>
  <si>
    <t>PERFORADOR</t>
  </si>
  <si>
    <t xml:space="preserve">9:00AM </t>
  </si>
  <si>
    <t xml:space="preserve">CRIOLLO AUQUILLA NILO JHONATAN </t>
  </si>
  <si>
    <t>1206319137</t>
  </si>
  <si>
    <t>TI-138.105</t>
  </si>
  <si>
    <t xml:space="preserve">PLACA SENCILLA 1/3 CAÑA 3.5 *5 ORIF. TIT. </t>
  </si>
  <si>
    <t>TI-138.107</t>
  </si>
  <si>
    <t xml:space="preserve">PLACA SENCILLA 1/3 CAÑA 3.5 *7 ORIF. TIT. </t>
  </si>
  <si>
    <t>TI-138.108</t>
  </si>
  <si>
    <t xml:space="preserve">PLACA SENCILLA 1/3 CAÑA 3.5 *8 ORIF. TIT. </t>
  </si>
  <si>
    <t>A808606076</t>
  </si>
  <si>
    <t>20G32773</t>
  </si>
  <si>
    <t>PLACA BLOQ. 1/3 CAÑA 3.5 MM  *06 ORIF. TIT.</t>
  </si>
  <si>
    <t>A808609112</t>
  </si>
  <si>
    <t>2200028996</t>
  </si>
  <si>
    <t>PLACA BLOQ. 1/3 CAÑA 3.5 MM  *09 ORIF. TIT.</t>
  </si>
  <si>
    <t>TI-138.110</t>
  </si>
  <si>
    <t>PLACA BLOQ. 1/3 CAÑA 3.5 MM  *10 ORIF. TIT.</t>
  </si>
  <si>
    <t>A808612148</t>
  </si>
  <si>
    <t>20G07259</t>
  </si>
  <si>
    <t>PLACA BLOQ. 1/3 CAÑA 3.5 MM  *12 ORIF. TIT.</t>
  </si>
  <si>
    <t>040030018</t>
  </si>
  <si>
    <t>H2107254</t>
  </si>
  <si>
    <t xml:space="preserve">TORNILLO ESPONJOSO 4.0*18mm TITANIO </t>
  </si>
  <si>
    <t>040030024</t>
  </si>
  <si>
    <t>K200400304</t>
  </si>
  <si>
    <t xml:space="preserve">TORNILLO ESPONJOSO 4.0*24mm TITANIO </t>
  </si>
  <si>
    <t>040030028</t>
  </si>
  <si>
    <t>H200400315</t>
  </si>
  <si>
    <t xml:space="preserve">TORNILLO ESPONJOSO 4.0*28mm TITANIO </t>
  </si>
  <si>
    <t>040030060</t>
  </si>
  <si>
    <t>H200400312</t>
  </si>
  <si>
    <t xml:space="preserve">TORNILLO ESPONJOSO 4.0*60mm TITANIO </t>
  </si>
  <si>
    <t>INSTRUMENTAL 3.5 TITANIO # 3</t>
  </si>
  <si>
    <t>GUIA CENTRICAS Y EXCENTRICA 2.5/3.5 MM</t>
  </si>
  <si>
    <t>GUIA DE BROCA DOBLE 2.5/4.0 MM</t>
  </si>
  <si>
    <t>GUIA DE BROCA DOBLE 2.5/3.5 MM</t>
  </si>
  <si>
    <t>PINZA SUJETA TORNILLOS</t>
  </si>
  <si>
    <t>MACHUELO CORTICAL EN T</t>
  </si>
  <si>
    <t>BROCA 2.7</t>
  </si>
  <si>
    <t>BROCA 2.7 LARGA</t>
  </si>
  <si>
    <t>SEPARADORES MINIHOMMAN</t>
  </si>
  <si>
    <t>SEPARADORES SENMILLER</t>
  </si>
  <si>
    <t>ATORNILLADOR 3.5</t>
  </si>
  <si>
    <t>AVELLANADOR EN T</t>
  </si>
  <si>
    <t>EXTRACTOR DE TORNILLO EN T</t>
  </si>
  <si>
    <t>DESPERIO CURVO</t>
  </si>
  <si>
    <t>TREFINA EN T</t>
  </si>
  <si>
    <t>DOBLADORAS DE PLACA</t>
  </si>
  <si>
    <t>MANGO TORQUE DORADO 1.5 Nm</t>
  </si>
  <si>
    <t xml:space="preserve">BATERIA GRIS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</si>
</sst>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_(&quot;$&quot;* #,##0.00_);_(&quot;$&quot;* \(#,##0.00\);_(&quot;$&quot;* &quot;-&quot;??_);_(@_)"/>
    <numFmt numFmtId="165" formatCode="[$-F800]dddd\,\ mmmm\ dd\,\ yyyy"/>
    <numFmt numFmtId="166" formatCode="[$-C0A]d\ &quot;de&quot;\ mmmm\ &quot;de&quot;\ yyyy;@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2"/>
      <color indexed="8"/>
      <name val="Arial"/>
      <family val="2"/>
    </font>
    <font>
      <sz val="1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7">
    <xf numFmtId="0" fontId="0" fillId="0" borderId="0"/>
    <xf numFmtId="0" fontId="3" fillId="0" borderId="0"/>
    <xf numFmtId="164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0" fontId="3" fillId="0" borderId="0"/>
    <xf numFmtId="0" fontId="3" fillId="0" borderId="0"/>
    <xf numFmtId="44" fontId="3" fillId="0" borderId="0" applyFont="0" applyFill="0" applyBorder="0" applyAlignment="0" applyProtection="0"/>
  </cellStyleXfs>
  <cellXfs count="88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5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0" fontId="9" fillId="0" borderId="1" xfId="0" applyFont="1" applyBorder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4" fillId="0" borderId="0" xfId="0" applyFont="1"/>
    <xf numFmtId="0" fontId="15" fillId="0" borderId="0" xfId="0" applyFont="1"/>
    <xf numFmtId="0" fontId="14" fillId="0" borderId="2" xfId="0" applyFont="1" applyBorder="1"/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wrapText="1"/>
    </xf>
    <xf numFmtId="49" fontId="9" fillId="0" borderId="1" xfId="0" applyNumberFormat="1" applyFont="1" applyBorder="1" applyAlignment="1">
      <alignment horizontal="left" vertical="center"/>
    </xf>
    <xf numFmtId="49" fontId="19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0" fontId="9" fillId="2" borderId="1" xfId="0" applyFont="1" applyFill="1" applyBorder="1" applyAlignment="1">
      <alignment vertical="center"/>
    </xf>
    <xf numFmtId="49" fontId="9" fillId="2" borderId="1" xfId="0" applyNumberFormat="1" applyFont="1" applyFill="1" applyBorder="1" applyAlignment="1">
      <alignment horizontal="left" vertical="center"/>
    </xf>
    <xf numFmtId="0" fontId="19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1" fillId="0" borderId="14" xfId="0" applyFont="1" applyBorder="1" applyAlignment="1">
      <alignment vertical="center" wrapText="1"/>
    </xf>
    <xf numFmtId="166" fontId="9" fillId="0" borderId="1" xfId="0" applyNumberFormat="1" applyFont="1" applyBorder="1" applyAlignment="1">
      <alignment horizontal="left" vertical="center"/>
    </xf>
    <xf numFmtId="0" fontId="22" fillId="0" borderId="9" xfId="0" applyFont="1" applyBorder="1" applyAlignment="1">
      <alignment vertical="center" wrapText="1"/>
    </xf>
    <xf numFmtId="0" fontId="12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12" fillId="0" borderId="1" xfId="0" applyFont="1" applyBorder="1"/>
    <xf numFmtId="0" fontId="13" fillId="0" borderId="1" xfId="0" applyFont="1" applyBorder="1" applyAlignment="1">
      <alignment horizontal="center"/>
    </xf>
    <xf numFmtId="49" fontId="12" fillId="0" borderId="1" xfId="0" applyNumberFormat="1" applyFont="1" applyBorder="1" applyAlignment="1">
      <alignment horizontal="center"/>
    </xf>
    <xf numFmtId="0" fontId="12" fillId="0" borderId="1" xfId="0" applyFont="1" applyBorder="1" applyAlignment="1">
      <alignment horizontal="left"/>
    </xf>
    <xf numFmtId="49" fontId="12" fillId="5" borderId="1" xfId="0" applyNumberFormat="1" applyFont="1" applyFill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7" fillId="2" borderId="1" xfId="0" applyFont="1" applyFill="1" applyBorder="1"/>
    <xf numFmtId="0" fontId="7" fillId="5" borderId="1" xfId="0" applyFont="1" applyFill="1" applyBorder="1"/>
    <xf numFmtId="0" fontId="11" fillId="0" borderId="15" xfId="0" applyFont="1" applyBorder="1" applyAlignment="1">
      <alignment horizontal="left"/>
    </xf>
    <xf numFmtId="0" fontId="11" fillId="0" borderId="1" xfId="0" applyFont="1" applyBorder="1" applyAlignment="1">
      <alignment horizontal="left"/>
    </xf>
    <xf numFmtId="0" fontId="13" fillId="2" borderId="0" xfId="0" applyFont="1" applyFill="1" applyAlignment="1">
      <alignment horizontal="center"/>
    </xf>
    <xf numFmtId="0" fontId="12" fillId="2" borderId="0" xfId="0" applyFont="1" applyFill="1" applyAlignment="1">
      <alignment horizontal="left"/>
    </xf>
    <xf numFmtId="0" fontId="12" fillId="2" borderId="2" xfId="0" applyFont="1" applyFill="1" applyBorder="1" applyAlignment="1">
      <alignment horizontal="left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0" fillId="2" borderId="9" xfId="0" applyFont="1" applyFill="1" applyBorder="1" applyAlignment="1">
      <alignment horizontal="left" vertical="center"/>
    </xf>
    <xf numFmtId="0" fontId="20" fillId="2" borderId="10" xfId="0" applyFont="1" applyFill="1" applyBorder="1" applyAlignment="1">
      <alignment horizontal="left" vertical="center"/>
    </xf>
    <xf numFmtId="0" fontId="20" fillId="0" borderId="13" xfId="0" applyFont="1" applyBorder="1" applyAlignment="1">
      <alignment horizontal="center"/>
    </xf>
    <xf numFmtId="0" fontId="20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2" fillId="0" borderId="9" xfId="0" applyFont="1" applyBorder="1" applyAlignment="1">
      <alignment horizontal="left" vertical="center" wrapText="1"/>
    </xf>
    <xf numFmtId="0" fontId="22" fillId="0" borderId="10" xfId="0" applyFont="1" applyBorder="1" applyAlignment="1">
      <alignment horizontal="left" vertical="center" wrapText="1"/>
    </xf>
    <xf numFmtId="0" fontId="22" fillId="0" borderId="6" xfId="0" applyFont="1" applyBorder="1" applyAlignment="1">
      <alignment horizontal="left" vertical="center" wrapText="1"/>
    </xf>
    <xf numFmtId="0" fontId="22" fillId="0" borderId="7" xfId="0" applyFont="1" applyBorder="1" applyAlignment="1">
      <alignment horizontal="left" vertical="center" wrapText="1"/>
    </xf>
    <xf numFmtId="0" fontId="6" fillId="0" borderId="1" xfId="0" applyFont="1" applyBorder="1"/>
    <xf numFmtId="0" fontId="7" fillId="0" borderId="0" xfId="0" applyFont="1" applyBorder="1" applyAlignment="1">
      <alignment horizontal="center"/>
    </xf>
    <xf numFmtId="0" fontId="7" fillId="0" borderId="0" xfId="0" applyFont="1" applyBorder="1" applyAlignment="1">
      <alignment wrapText="1"/>
    </xf>
    <xf numFmtId="3" fontId="12" fillId="0" borderId="0" xfId="4" applyNumberFormat="1" applyFont="1" applyBorder="1" applyAlignment="1" applyProtection="1">
      <alignment horizontal="center" vertical="center"/>
      <protection locked="0"/>
    </xf>
    <xf numFmtId="2" fontId="7" fillId="0" borderId="1" xfId="0" applyNumberFormat="1" applyFont="1" applyBorder="1" applyAlignment="1">
      <alignment horizontal="center"/>
    </xf>
    <xf numFmtId="0" fontId="24" fillId="0" borderId="1" xfId="0" applyFont="1" applyBorder="1" applyAlignment="1">
      <alignment horizontal="center"/>
    </xf>
    <xf numFmtId="2" fontId="6" fillId="0" borderId="1" xfId="0" applyNumberFormat="1" applyFont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1" fontId="12" fillId="0" borderId="1" xfId="0" applyNumberFormat="1" applyFont="1" applyBorder="1" applyAlignment="1">
      <alignment horizontal="center"/>
    </xf>
    <xf numFmtId="1" fontId="7" fillId="0" borderId="1" xfId="0" applyNumberFormat="1" applyFont="1" applyBorder="1" applyAlignment="1">
      <alignment horizontal="center"/>
    </xf>
    <xf numFmtId="0" fontId="12" fillId="0" borderId="1" xfId="1" applyFont="1" applyBorder="1" applyAlignment="1" applyProtection="1">
      <alignment horizontal="center" readingOrder="1"/>
      <protection locked="0"/>
    </xf>
    <xf numFmtId="0" fontId="7" fillId="0" borderId="1" xfId="0" applyFont="1" applyBorder="1" applyAlignment="1" applyProtection="1">
      <alignment horizontal="left" readingOrder="1"/>
      <protection locked="0"/>
    </xf>
    <xf numFmtId="1" fontId="6" fillId="0" borderId="0" xfId="0" applyNumberFormat="1" applyFont="1" applyAlignment="1">
      <alignment horizontal="center"/>
    </xf>
    <xf numFmtId="0" fontId="11" fillId="0" borderId="0" xfId="0" applyFont="1" applyBorder="1" applyAlignment="1">
      <alignment horizontal="left"/>
    </xf>
    <xf numFmtId="2" fontId="25" fillId="0" borderId="1" xfId="0" applyNumberFormat="1" applyFont="1" applyBorder="1" applyAlignment="1">
      <alignment horizontal="center"/>
    </xf>
  </cellXfs>
  <cellStyles count="7">
    <cellStyle name="Moneda 2" xfId="3" xr:uid="{246C37B4-006C-46DD-9128-BAA498AC7092}"/>
    <cellStyle name="Moneda 3 2" xfId="2" xr:uid="{00000000-0005-0000-0000-000000000000}"/>
    <cellStyle name="Moneda 3 2 2" xfId="6" xr:uid="{61344C62-871D-4691-AADB-30FB5CEA428F}"/>
    <cellStyle name="Normal" xfId="0" builtinId="0"/>
    <cellStyle name="Normal 2" xfId="1" xr:uid="{00000000-0005-0000-0000-000002000000}"/>
    <cellStyle name="Normal 3" xfId="5" xr:uid="{3188FEE7-4CDF-48B9-9B18-E27A41F027A2}"/>
    <cellStyle name="Normal 3 2" xfId="4" xr:uid="{461E556F-A662-430B-90E8-C1A86DFEA26C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69"/>
  <sheetViews>
    <sheetView showGridLines="0" tabSelected="1" view="pageBreakPreview" zoomScaleNormal="100" zoomScaleSheetLayoutView="100" workbookViewId="0">
      <selection activeCell="C27" sqref="C27"/>
    </sheetView>
  </sheetViews>
  <sheetFormatPr baseColWidth="10" defaultColWidth="11.42578125" defaultRowHeight="20.100000000000001" customHeight="1" x14ac:dyDescent="0.2"/>
  <cols>
    <col min="1" max="1" width="21.28515625" style="6" bestFit="1" customWidth="1"/>
    <col min="2" max="2" width="14.7109375" style="27" customWidth="1"/>
    <col min="3" max="3" width="86.28515625" style="23" customWidth="1"/>
    <col min="4" max="4" width="23.140625" style="23" customWidth="1"/>
    <col min="5" max="5" width="17.7109375" style="23" customWidth="1"/>
    <col min="6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 x14ac:dyDescent="0.25"/>
    <row r="2" spans="1:14" customFormat="1" ht="20.100000000000001" customHeight="1" thickBot="1" x14ac:dyDescent="0.3">
      <c r="A2" s="31"/>
      <c r="B2" s="32"/>
      <c r="C2" s="66" t="s">
        <v>25</v>
      </c>
      <c r="D2" s="62" t="s">
        <v>24</v>
      </c>
      <c r="E2" s="63"/>
      <c r="F2" s="1"/>
      <c r="G2" s="1"/>
      <c r="H2" s="1"/>
      <c r="I2" s="1"/>
      <c r="J2" s="2"/>
      <c r="K2" s="3"/>
    </row>
    <row r="3" spans="1:14" customFormat="1" ht="20.100000000000001" customHeight="1" thickBot="1" x14ac:dyDescent="0.3">
      <c r="A3" s="38"/>
      <c r="B3" s="39"/>
      <c r="C3" s="67"/>
      <c r="D3" s="42" t="s">
        <v>27</v>
      </c>
      <c r="E3" s="40"/>
      <c r="F3" s="1"/>
      <c r="G3" s="1"/>
      <c r="H3" s="1"/>
      <c r="I3" s="1"/>
      <c r="J3" s="2"/>
      <c r="K3" s="3"/>
    </row>
    <row r="4" spans="1:14" customFormat="1" ht="20.100000000000001" customHeight="1" thickBot="1" x14ac:dyDescent="0.3">
      <c r="A4" s="38"/>
      <c r="B4" s="39"/>
      <c r="C4" s="64" t="s">
        <v>26</v>
      </c>
      <c r="D4" s="68" t="s">
        <v>28</v>
      </c>
      <c r="E4" s="69"/>
      <c r="F4" s="1"/>
      <c r="G4" s="1"/>
      <c r="H4" s="1"/>
      <c r="I4" s="1"/>
      <c r="J4" s="2"/>
      <c r="K4" s="3"/>
    </row>
    <row r="5" spans="1:14" customFormat="1" ht="20.100000000000001" customHeight="1" thickBot="1" x14ac:dyDescent="0.4">
      <c r="A5" s="33"/>
      <c r="B5" s="34"/>
      <c r="C5" s="65"/>
      <c r="D5" s="70" t="s">
        <v>29</v>
      </c>
      <c r="E5" s="71"/>
      <c r="F5" s="4"/>
      <c r="G5" s="4"/>
      <c r="H5" s="4"/>
      <c r="I5" s="4"/>
      <c r="J5" s="4"/>
      <c r="K5" s="4"/>
      <c r="L5" s="61"/>
      <c r="M5" s="61"/>
      <c r="N5" s="6"/>
    </row>
    <row r="6" spans="1:14" ht="20.100000000000001" customHeight="1" x14ac:dyDescent="0.25">
      <c r="A6" s="7"/>
      <c r="B6" s="7"/>
      <c r="C6" s="7"/>
      <c r="D6" s="7"/>
      <c r="E6" s="7"/>
      <c r="L6" s="61"/>
      <c r="M6" s="61"/>
    </row>
    <row r="7" spans="1:14" ht="20.100000000000001" customHeight="1" x14ac:dyDescent="0.2">
      <c r="A7" s="8" t="s">
        <v>0</v>
      </c>
      <c r="B7" s="8"/>
      <c r="C7" s="41">
        <f ca="1">NOW()</f>
        <v>44993.894632175929</v>
      </c>
      <c r="D7" s="8" t="s">
        <v>1</v>
      </c>
      <c r="E7" s="37">
        <v>20230300123</v>
      </c>
      <c r="L7" s="5"/>
      <c r="M7" s="5"/>
    </row>
    <row r="8" spans="1:14" ht="20.100000000000001" customHeight="1" x14ac:dyDescent="0.25">
      <c r="A8" s="10"/>
      <c r="B8" s="10"/>
      <c r="C8" s="10"/>
      <c r="D8" s="10"/>
      <c r="E8" s="10"/>
      <c r="L8" s="5"/>
      <c r="M8" s="5"/>
    </row>
    <row r="9" spans="1:14" ht="20.100000000000001" customHeight="1" x14ac:dyDescent="0.2">
      <c r="A9" s="8" t="s">
        <v>2</v>
      </c>
      <c r="B9" s="8"/>
      <c r="C9" s="35" t="s">
        <v>43</v>
      </c>
      <c r="D9" s="12" t="s">
        <v>3</v>
      </c>
      <c r="E9" s="29"/>
      <c r="L9" s="5"/>
      <c r="M9" s="5"/>
    </row>
    <row r="10" spans="1:14" ht="20.100000000000001" customHeight="1" x14ac:dyDescent="0.25">
      <c r="A10" s="10"/>
      <c r="B10" s="10"/>
      <c r="C10" s="10"/>
      <c r="D10" s="10"/>
      <c r="E10" s="10"/>
      <c r="L10" s="5"/>
      <c r="M10" s="5"/>
    </row>
    <row r="11" spans="1:14" ht="20.100000000000001" customHeight="1" x14ac:dyDescent="0.2">
      <c r="A11" s="59" t="s">
        <v>22</v>
      </c>
      <c r="B11" s="60"/>
      <c r="C11" s="35" t="s">
        <v>43</v>
      </c>
      <c r="D11" s="12" t="s">
        <v>23</v>
      </c>
      <c r="E11" s="36" t="s">
        <v>31</v>
      </c>
      <c r="L11" s="5"/>
      <c r="M11" s="5"/>
    </row>
    <row r="12" spans="1:14" ht="20.100000000000001" customHeight="1" x14ac:dyDescent="0.25">
      <c r="A12" s="10"/>
      <c r="B12" s="10"/>
      <c r="C12" s="10"/>
      <c r="D12" s="10"/>
      <c r="E12" s="10"/>
      <c r="L12" s="5"/>
      <c r="M12" s="5"/>
    </row>
    <row r="13" spans="1:14" ht="20.100000000000001" customHeight="1" x14ac:dyDescent="0.2">
      <c r="A13" s="8" t="s">
        <v>4</v>
      </c>
      <c r="B13" s="8"/>
      <c r="C13" s="13" t="s">
        <v>44</v>
      </c>
      <c r="D13" s="12" t="s">
        <v>5</v>
      </c>
      <c r="E13" s="11" t="s">
        <v>30</v>
      </c>
      <c r="L13" s="5"/>
      <c r="M13" s="5"/>
    </row>
    <row r="14" spans="1:14" ht="20.100000000000001" customHeight="1" x14ac:dyDescent="0.25">
      <c r="A14" s="10"/>
      <c r="B14" s="10"/>
      <c r="C14" s="10"/>
      <c r="D14" s="10"/>
      <c r="E14" s="10"/>
      <c r="L14" s="5"/>
      <c r="M14" s="5"/>
    </row>
    <row r="15" spans="1:14" ht="20.100000000000001" customHeight="1" x14ac:dyDescent="0.2">
      <c r="A15" s="8" t="s">
        <v>6</v>
      </c>
      <c r="B15" s="8"/>
      <c r="C15" s="9">
        <v>44994</v>
      </c>
      <c r="D15" s="12" t="s">
        <v>7</v>
      </c>
      <c r="E15" s="14" t="s">
        <v>174</v>
      </c>
      <c r="L15" s="5"/>
      <c r="M15" s="5"/>
    </row>
    <row r="16" spans="1:14" ht="20.100000000000001" customHeight="1" x14ac:dyDescent="0.25">
      <c r="A16" s="10"/>
      <c r="B16" s="10"/>
      <c r="C16" s="10"/>
      <c r="D16" s="10"/>
      <c r="E16" s="10"/>
      <c r="L16" s="5"/>
      <c r="M16" s="5"/>
    </row>
    <row r="17" spans="1:13" ht="20.100000000000001" customHeight="1" x14ac:dyDescent="0.2">
      <c r="A17" s="8" t="s">
        <v>8</v>
      </c>
      <c r="B17" s="8"/>
      <c r="C17" s="11" t="s">
        <v>45</v>
      </c>
      <c r="D17" s="15"/>
      <c r="E17" s="16"/>
      <c r="L17" s="5"/>
      <c r="M17" s="5"/>
    </row>
    <row r="18" spans="1:13" ht="20.100000000000001" customHeight="1" x14ac:dyDescent="0.25">
      <c r="A18" s="10"/>
      <c r="B18" s="10"/>
      <c r="C18" s="10"/>
      <c r="D18" s="10"/>
      <c r="E18" s="10"/>
      <c r="L18" s="5"/>
      <c r="M18" s="5"/>
    </row>
    <row r="19" spans="1:13" ht="20.100000000000001" customHeight="1" x14ac:dyDescent="0.2">
      <c r="A19" s="8" t="s">
        <v>9</v>
      </c>
      <c r="B19" s="8"/>
      <c r="C19" s="11" t="s">
        <v>175</v>
      </c>
      <c r="D19" s="12" t="s">
        <v>20</v>
      </c>
      <c r="E19" s="14" t="s">
        <v>46</v>
      </c>
      <c r="L19" s="5"/>
      <c r="M19" s="5"/>
    </row>
    <row r="20" spans="1:13" ht="20.100000000000001" customHeight="1" x14ac:dyDescent="0.25">
      <c r="A20" s="10"/>
      <c r="B20" s="10"/>
      <c r="C20" s="10"/>
      <c r="D20" s="10"/>
      <c r="E20" s="10"/>
      <c r="L20" s="5"/>
      <c r="M20" s="5"/>
    </row>
    <row r="21" spans="1:13" ht="20.100000000000001" customHeight="1" x14ac:dyDescent="0.2">
      <c r="A21" s="8" t="s">
        <v>21</v>
      </c>
      <c r="B21" s="8"/>
      <c r="C21" s="30" t="s">
        <v>176</v>
      </c>
      <c r="D21" s="18"/>
      <c r="E21" s="19"/>
      <c r="L21" s="5"/>
      <c r="M21" s="5"/>
    </row>
    <row r="22" spans="1:13" ht="20.100000000000001" customHeight="1" x14ac:dyDescent="0.2">
      <c r="A22" s="20"/>
      <c r="B22" s="21"/>
      <c r="C22" s="20"/>
      <c r="D22" s="20"/>
      <c r="E22" s="20"/>
      <c r="L22" s="17"/>
      <c r="M22" s="17"/>
    </row>
    <row r="23" spans="1:13" ht="20.100000000000001" customHeight="1" x14ac:dyDescent="0.2">
      <c r="A23" s="22" t="s">
        <v>10</v>
      </c>
      <c r="B23" s="22" t="s">
        <v>11</v>
      </c>
      <c r="C23" s="22" t="s">
        <v>12</v>
      </c>
      <c r="D23" s="22" t="s">
        <v>13</v>
      </c>
      <c r="E23" s="22" t="s">
        <v>14</v>
      </c>
      <c r="L23" s="17"/>
      <c r="M23" s="17"/>
    </row>
    <row r="24" spans="1:13" ht="20.100000000000001" customHeight="1" x14ac:dyDescent="0.2">
      <c r="A24" s="47" t="s">
        <v>177</v>
      </c>
      <c r="B24" s="81">
        <v>1501300840</v>
      </c>
      <c r="C24" s="48" t="s">
        <v>178</v>
      </c>
      <c r="D24" s="82">
        <v>1</v>
      </c>
      <c r="E24" s="43"/>
      <c r="L24" s="17"/>
      <c r="M24" s="17"/>
    </row>
    <row r="25" spans="1:13" ht="20.100000000000001" customHeight="1" x14ac:dyDescent="0.2">
      <c r="A25" s="47" t="s">
        <v>179</v>
      </c>
      <c r="B25" s="81">
        <v>1209070670</v>
      </c>
      <c r="C25" s="48" t="s">
        <v>180</v>
      </c>
      <c r="D25" s="82">
        <v>1</v>
      </c>
      <c r="E25" s="43"/>
      <c r="L25" s="17"/>
      <c r="M25" s="17"/>
    </row>
    <row r="26" spans="1:13" ht="20.100000000000001" customHeight="1" x14ac:dyDescent="0.2">
      <c r="A26" s="47" t="s">
        <v>181</v>
      </c>
      <c r="B26" s="47">
        <v>1205070442</v>
      </c>
      <c r="C26" s="48" t="s">
        <v>182</v>
      </c>
      <c r="D26" s="82">
        <v>1</v>
      </c>
      <c r="E26" s="43"/>
      <c r="L26" s="17"/>
      <c r="M26" s="17"/>
    </row>
    <row r="27" spans="1:13" ht="20.100000000000001" customHeight="1" x14ac:dyDescent="0.2">
      <c r="A27" s="83" t="s">
        <v>183</v>
      </c>
      <c r="B27" s="43" t="s">
        <v>184</v>
      </c>
      <c r="C27" s="84" t="s">
        <v>185</v>
      </c>
      <c r="D27" s="82">
        <v>1</v>
      </c>
      <c r="E27" s="43"/>
      <c r="L27" s="17"/>
      <c r="M27" s="17"/>
    </row>
    <row r="28" spans="1:13" ht="20.100000000000001" customHeight="1" x14ac:dyDescent="0.2">
      <c r="A28" s="43" t="s">
        <v>186</v>
      </c>
      <c r="B28" s="81" t="s">
        <v>187</v>
      </c>
      <c r="C28" s="48" t="s">
        <v>188</v>
      </c>
      <c r="D28" s="82">
        <v>1</v>
      </c>
      <c r="E28" s="43"/>
      <c r="L28" s="17"/>
      <c r="M28" s="17"/>
    </row>
    <row r="29" spans="1:13" ht="20.100000000000001" customHeight="1" x14ac:dyDescent="0.2">
      <c r="A29" s="47" t="s">
        <v>189</v>
      </c>
      <c r="B29" s="81">
        <v>190704141</v>
      </c>
      <c r="C29" s="48" t="s">
        <v>190</v>
      </c>
      <c r="D29" s="82">
        <v>1</v>
      </c>
      <c r="E29" s="43"/>
      <c r="L29" s="17"/>
      <c r="M29" s="17"/>
    </row>
    <row r="30" spans="1:13" ht="20.100000000000001" customHeight="1" x14ac:dyDescent="0.2">
      <c r="A30" s="83" t="s">
        <v>191</v>
      </c>
      <c r="B30" s="81" t="s">
        <v>192</v>
      </c>
      <c r="C30" s="84" t="s">
        <v>193</v>
      </c>
      <c r="D30" s="82">
        <v>1</v>
      </c>
      <c r="E30" s="43"/>
      <c r="L30" s="17"/>
      <c r="M30" s="17"/>
    </row>
    <row r="31" spans="1:13" ht="20.100000000000001" customHeight="1" x14ac:dyDescent="0.25">
      <c r="B31" s="6"/>
      <c r="C31" s="6"/>
      <c r="D31" s="85">
        <f>SUM(D24:D30)</f>
        <v>7</v>
      </c>
      <c r="E31" s="43"/>
      <c r="L31" s="17"/>
      <c r="M31" s="17"/>
    </row>
    <row r="32" spans="1:13" ht="20.100000000000001" customHeight="1" x14ac:dyDescent="0.2">
      <c r="A32" s="49" t="s">
        <v>47</v>
      </c>
      <c r="B32" s="49">
        <v>200112210</v>
      </c>
      <c r="C32" s="53" t="s">
        <v>48</v>
      </c>
      <c r="D32" s="44">
        <v>7</v>
      </c>
      <c r="E32" s="43"/>
      <c r="L32" s="17"/>
      <c r="M32" s="17"/>
    </row>
    <row r="33" spans="1:13" ht="20.100000000000001" customHeight="1" x14ac:dyDescent="0.2">
      <c r="A33" s="50" t="s">
        <v>49</v>
      </c>
      <c r="B33" s="50">
        <v>200112210</v>
      </c>
      <c r="C33" s="52" t="s">
        <v>50</v>
      </c>
      <c r="D33" s="44">
        <v>7</v>
      </c>
      <c r="E33" s="43"/>
      <c r="L33" s="17"/>
      <c r="M33" s="17"/>
    </row>
    <row r="34" spans="1:13" ht="20.100000000000001" customHeight="1" x14ac:dyDescent="0.2">
      <c r="A34" s="49" t="s">
        <v>51</v>
      </c>
      <c r="B34" s="49">
        <v>200112211</v>
      </c>
      <c r="C34" s="53" t="s">
        <v>52</v>
      </c>
      <c r="D34" s="44">
        <v>2</v>
      </c>
      <c r="E34" s="43"/>
      <c r="L34" s="17"/>
      <c r="M34" s="17"/>
    </row>
    <row r="35" spans="1:13" ht="20.100000000000001" customHeight="1" x14ac:dyDescent="0.2">
      <c r="A35" s="50" t="s">
        <v>53</v>
      </c>
      <c r="B35" s="50">
        <v>200112212</v>
      </c>
      <c r="C35" s="52" t="s">
        <v>54</v>
      </c>
      <c r="D35" s="44">
        <v>7</v>
      </c>
      <c r="E35" s="43"/>
      <c r="L35" s="17"/>
      <c r="M35" s="17"/>
    </row>
    <row r="36" spans="1:13" ht="20.100000000000001" customHeight="1" x14ac:dyDescent="0.2">
      <c r="A36" s="49" t="s">
        <v>55</v>
      </c>
      <c r="B36" s="49">
        <v>200112212</v>
      </c>
      <c r="C36" s="53" t="s">
        <v>56</v>
      </c>
      <c r="D36" s="44">
        <v>7</v>
      </c>
      <c r="E36" s="43"/>
      <c r="L36" s="17"/>
      <c r="M36" s="17"/>
    </row>
    <row r="37" spans="1:13" ht="20.100000000000001" customHeight="1" x14ac:dyDescent="0.2">
      <c r="A37" s="50" t="s">
        <v>57</v>
      </c>
      <c r="B37" s="50">
        <v>200112213</v>
      </c>
      <c r="C37" s="52" t="s">
        <v>58</v>
      </c>
      <c r="D37" s="44">
        <v>7</v>
      </c>
      <c r="E37" s="43"/>
      <c r="L37" s="17"/>
      <c r="M37" s="17"/>
    </row>
    <row r="38" spans="1:13" ht="20.100000000000001" customHeight="1" x14ac:dyDescent="0.2">
      <c r="A38" s="49" t="s">
        <v>59</v>
      </c>
      <c r="B38" s="49">
        <v>200112214</v>
      </c>
      <c r="C38" s="53" t="s">
        <v>60</v>
      </c>
      <c r="D38" s="44">
        <v>7</v>
      </c>
      <c r="E38" s="43"/>
      <c r="L38" s="17"/>
      <c r="M38" s="17"/>
    </row>
    <row r="39" spans="1:13" ht="20.100000000000001" customHeight="1" x14ac:dyDescent="0.2">
      <c r="A39" s="50" t="s">
        <v>61</v>
      </c>
      <c r="B39" s="50">
        <v>191211231</v>
      </c>
      <c r="C39" s="52" t="s">
        <v>62</v>
      </c>
      <c r="D39" s="44">
        <v>7</v>
      </c>
      <c r="E39" s="43"/>
      <c r="L39" s="17"/>
      <c r="M39" s="17"/>
    </row>
    <row r="40" spans="1:13" ht="20.100000000000001" customHeight="1" x14ac:dyDescent="0.2">
      <c r="A40" s="49" t="s">
        <v>63</v>
      </c>
      <c r="B40" s="49">
        <v>200112216</v>
      </c>
      <c r="C40" s="53" t="s">
        <v>64</v>
      </c>
      <c r="D40" s="44">
        <v>7</v>
      </c>
      <c r="E40" s="43"/>
      <c r="L40" s="17"/>
      <c r="M40" s="17"/>
    </row>
    <row r="41" spans="1:13" ht="20.100000000000001" customHeight="1" x14ac:dyDescent="0.2">
      <c r="A41" s="50" t="s">
        <v>65</v>
      </c>
      <c r="B41" s="50">
        <v>200112216</v>
      </c>
      <c r="C41" s="52" t="s">
        <v>66</v>
      </c>
      <c r="D41" s="44">
        <v>7</v>
      </c>
      <c r="E41" s="43"/>
      <c r="L41" s="17"/>
      <c r="M41" s="17"/>
    </row>
    <row r="42" spans="1:13" ht="20.100000000000001" customHeight="1" x14ac:dyDescent="0.2">
      <c r="A42" s="49" t="s">
        <v>67</v>
      </c>
      <c r="B42" s="49">
        <v>200112217</v>
      </c>
      <c r="C42" s="53" t="s">
        <v>68</v>
      </c>
      <c r="D42" s="44">
        <v>4</v>
      </c>
      <c r="E42" s="43"/>
      <c r="L42" s="17"/>
      <c r="M42" s="17"/>
    </row>
    <row r="43" spans="1:13" ht="20.100000000000001" customHeight="1" x14ac:dyDescent="0.2">
      <c r="A43" s="50" t="s">
        <v>69</v>
      </c>
      <c r="B43" s="50">
        <v>200112217</v>
      </c>
      <c r="C43" s="52" t="s">
        <v>70</v>
      </c>
      <c r="D43" s="44">
        <v>4</v>
      </c>
      <c r="E43" s="43"/>
      <c r="L43" s="17"/>
      <c r="M43" s="17"/>
    </row>
    <row r="44" spans="1:13" ht="20.100000000000001" customHeight="1" x14ac:dyDescent="0.2">
      <c r="A44" s="49" t="s">
        <v>71</v>
      </c>
      <c r="B44" s="49">
        <v>200112217</v>
      </c>
      <c r="C44" s="53" t="s">
        <v>72</v>
      </c>
      <c r="D44" s="44">
        <v>4</v>
      </c>
      <c r="E44" s="43"/>
      <c r="L44" s="17"/>
      <c r="M44" s="17"/>
    </row>
    <row r="45" spans="1:13" ht="20.100000000000001" customHeight="1" x14ac:dyDescent="0.2">
      <c r="A45" s="50" t="s">
        <v>73</v>
      </c>
      <c r="B45" s="50">
        <v>200112217</v>
      </c>
      <c r="C45" s="52" t="s">
        <v>74</v>
      </c>
      <c r="D45" s="44">
        <v>4</v>
      </c>
      <c r="E45" s="43"/>
      <c r="L45" s="17"/>
      <c r="M45" s="17"/>
    </row>
    <row r="46" spans="1:13" ht="20.100000000000001" customHeight="1" x14ac:dyDescent="0.2">
      <c r="A46" s="49" t="s">
        <v>75</v>
      </c>
      <c r="B46" s="49">
        <v>200112217</v>
      </c>
      <c r="C46" s="53" t="s">
        <v>76</v>
      </c>
      <c r="D46" s="44">
        <v>4</v>
      </c>
      <c r="E46" s="43"/>
      <c r="L46" s="17"/>
      <c r="M46" s="17"/>
    </row>
    <row r="47" spans="1:13" ht="20.100000000000001" customHeight="1" x14ac:dyDescent="0.2">
      <c r="A47" s="50" t="s">
        <v>77</v>
      </c>
      <c r="B47" s="50">
        <v>200112216</v>
      </c>
      <c r="C47" s="52" t="s">
        <v>78</v>
      </c>
      <c r="D47" s="44">
        <v>4</v>
      </c>
      <c r="E47" s="43"/>
      <c r="L47" s="17"/>
      <c r="M47" s="17"/>
    </row>
    <row r="48" spans="1:13" ht="20.100000000000001" customHeight="1" x14ac:dyDescent="0.2">
      <c r="A48" s="49" t="s">
        <v>79</v>
      </c>
      <c r="B48" s="49">
        <v>200112216</v>
      </c>
      <c r="C48" s="53" t="s">
        <v>80</v>
      </c>
      <c r="D48" s="44">
        <v>4</v>
      </c>
      <c r="E48" s="43"/>
      <c r="L48" s="17"/>
      <c r="M48" s="17"/>
    </row>
    <row r="49" spans="1:13" ht="20.100000000000001" customHeight="1" x14ac:dyDescent="0.2">
      <c r="A49" s="50" t="s">
        <v>81</v>
      </c>
      <c r="B49" s="50">
        <v>200112216</v>
      </c>
      <c r="C49" s="52" t="s">
        <v>82</v>
      </c>
      <c r="D49" s="44">
        <v>4</v>
      </c>
      <c r="E49" s="43"/>
      <c r="L49" s="17"/>
      <c r="M49" s="17"/>
    </row>
    <row r="50" spans="1:13" ht="20.100000000000001" customHeight="1" x14ac:dyDescent="0.2">
      <c r="A50" s="49" t="s">
        <v>83</v>
      </c>
      <c r="B50" s="49" t="s">
        <v>84</v>
      </c>
      <c r="C50" s="53" t="s">
        <v>85</v>
      </c>
      <c r="D50" s="44">
        <v>4</v>
      </c>
      <c r="E50" s="43"/>
      <c r="L50" s="17"/>
      <c r="M50" s="17"/>
    </row>
    <row r="51" spans="1:13" ht="20.100000000000001" customHeight="1" x14ac:dyDescent="0.2">
      <c r="A51" s="50" t="s">
        <v>86</v>
      </c>
      <c r="B51" s="50" t="s">
        <v>87</v>
      </c>
      <c r="C51" s="52" t="s">
        <v>88</v>
      </c>
      <c r="D51" s="44">
        <v>4</v>
      </c>
      <c r="E51" s="43"/>
      <c r="L51" s="17"/>
      <c r="M51" s="17"/>
    </row>
    <row r="52" spans="1:13" ht="20.100000000000001" customHeight="1" x14ac:dyDescent="0.25">
      <c r="A52" s="50"/>
      <c r="B52" s="50"/>
      <c r="C52" s="52"/>
      <c r="D52" s="51">
        <f>SUM(D24:D51)</f>
        <v>119</v>
      </c>
      <c r="E52" s="43"/>
      <c r="L52" s="17"/>
      <c r="M52" s="17"/>
    </row>
    <row r="53" spans="1:13" ht="20.100000000000001" customHeight="1" x14ac:dyDescent="0.2">
      <c r="A53" s="49" t="s">
        <v>47</v>
      </c>
      <c r="B53" s="49">
        <v>200112210</v>
      </c>
      <c r="C53" s="53" t="s">
        <v>48</v>
      </c>
      <c r="D53" s="80">
        <v>6</v>
      </c>
      <c r="E53" s="43"/>
      <c r="L53" s="17"/>
      <c r="M53" s="17"/>
    </row>
    <row r="54" spans="1:13" ht="20.100000000000001" customHeight="1" x14ac:dyDescent="0.2">
      <c r="A54" s="50" t="s">
        <v>49</v>
      </c>
      <c r="B54" s="50">
        <v>200112210</v>
      </c>
      <c r="C54" s="52" t="s">
        <v>50</v>
      </c>
      <c r="D54" s="80">
        <v>6</v>
      </c>
      <c r="E54" s="43"/>
      <c r="L54" s="17"/>
      <c r="M54" s="17"/>
    </row>
    <row r="55" spans="1:13" ht="20.100000000000001" customHeight="1" x14ac:dyDescent="0.2">
      <c r="A55" s="49" t="s">
        <v>51</v>
      </c>
      <c r="B55" s="49">
        <v>200112211</v>
      </c>
      <c r="C55" s="53" t="s">
        <v>52</v>
      </c>
      <c r="D55" s="80">
        <v>6</v>
      </c>
      <c r="E55" s="43"/>
      <c r="L55" s="17"/>
      <c r="M55" s="17"/>
    </row>
    <row r="56" spans="1:13" ht="20.100000000000001" customHeight="1" x14ac:dyDescent="0.2">
      <c r="A56" s="50" t="s">
        <v>53</v>
      </c>
      <c r="B56" s="50">
        <v>200112212</v>
      </c>
      <c r="C56" s="52" t="s">
        <v>54</v>
      </c>
      <c r="D56" s="80">
        <v>6</v>
      </c>
      <c r="E56" s="43"/>
      <c r="L56" s="17"/>
      <c r="M56" s="17"/>
    </row>
    <row r="57" spans="1:13" ht="20.100000000000001" customHeight="1" x14ac:dyDescent="0.2">
      <c r="A57" s="49" t="s">
        <v>55</v>
      </c>
      <c r="B57" s="49">
        <v>200112212</v>
      </c>
      <c r="C57" s="53" t="s">
        <v>56</v>
      </c>
      <c r="D57" s="80">
        <v>6</v>
      </c>
      <c r="E57" s="43"/>
      <c r="L57" s="17"/>
      <c r="M57" s="17"/>
    </row>
    <row r="58" spans="1:13" ht="20.100000000000001" customHeight="1" x14ac:dyDescent="0.2">
      <c r="A58" s="50" t="s">
        <v>57</v>
      </c>
      <c r="B58" s="50">
        <v>200112213</v>
      </c>
      <c r="C58" s="52" t="s">
        <v>58</v>
      </c>
      <c r="D58" s="80">
        <v>6</v>
      </c>
      <c r="E58" s="43"/>
      <c r="L58" s="17"/>
      <c r="M58" s="17"/>
    </row>
    <row r="59" spans="1:13" ht="20.100000000000001" customHeight="1" x14ac:dyDescent="0.2">
      <c r="A59" s="49" t="s">
        <v>59</v>
      </c>
      <c r="B59" s="49">
        <v>200112214</v>
      </c>
      <c r="C59" s="53" t="s">
        <v>60</v>
      </c>
      <c r="D59" s="80">
        <v>6</v>
      </c>
      <c r="E59" s="43"/>
      <c r="L59" s="17"/>
      <c r="M59" s="17"/>
    </row>
    <row r="60" spans="1:13" ht="20.100000000000001" customHeight="1" x14ac:dyDescent="0.2">
      <c r="A60" s="50" t="s">
        <v>61</v>
      </c>
      <c r="B60" s="50">
        <v>191211231</v>
      </c>
      <c r="C60" s="52" t="s">
        <v>62</v>
      </c>
      <c r="D60" s="80">
        <v>6</v>
      </c>
      <c r="E60" s="43"/>
      <c r="L60" s="17"/>
      <c r="M60" s="17"/>
    </row>
    <row r="61" spans="1:13" ht="20.100000000000001" customHeight="1" x14ac:dyDescent="0.2">
      <c r="A61" s="49" t="s">
        <v>63</v>
      </c>
      <c r="B61" s="49">
        <v>200112216</v>
      </c>
      <c r="C61" s="53" t="s">
        <v>64</v>
      </c>
      <c r="D61" s="80">
        <v>6</v>
      </c>
      <c r="E61" s="43"/>
      <c r="L61" s="17"/>
      <c r="M61" s="17"/>
    </row>
    <row r="62" spans="1:13" ht="20.100000000000001" customHeight="1" x14ac:dyDescent="0.2">
      <c r="A62" s="50" t="s">
        <v>65</v>
      </c>
      <c r="B62" s="50">
        <v>200112216</v>
      </c>
      <c r="C62" s="52" t="s">
        <v>66</v>
      </c>
      <c r="D62" s="80">
        <v>6</v>
      </c>
      <c r="E62" s="43"/>
      <c r="L62" s="17"/>
      <c r="M62" s="17"/>
    </row>
    <row r="63" spans="1:13" ht="20.100000000000001" customHeight="1" x14ac:dyDescent="0.2">
      <c r="A63" s="49" t="s">
        <v>67</v>
      </c>
      <c r="B63" s="49">
        <v>200112217</v>
      </c>
      <c r="C63" s="53" t="s">
        <v>68</v>
      </c>
      <c r="D63" s="80">
        <v>6</v>
      </c>
      <c r="E63" s="43"/>
      <c r="L63" s="17"/>
      <c r="M63" s="17"/>
    </row>
    <row r="64" spans="1:13" ht="20.100000000000001" customHeight="1" x14ac:dyDescent="0.2">
      <c r="A64" s="50" t="s">
        <v>69</v>
      </c>
      <c r="B64" s="50">
        <v>200112217</v>
      </c>
      <c r="C64" s="52" t="s">
        <v>70</v>
      </c>
      <c r="D64" s="80">
        <v>6</v>
      </c>
      <c r="E64" s="43"/>
      <c r="L64" s="17"/>
      <c r="M64" s="17"/>
    </row>
    <row r="65" spans="1:13" ht="20.100000000000001" customHeight="1" x14ac:dyDescent="0.2">
      <c r="A65" s="49" t="s">
        <v>71</v>
      </c>
      <c r="B65" s="49">
        <v>200112217</v>
      </c>
      <c r="C65" s="53" t="s">
        <v>72</v>
      </c>
      <c r="D65" s="80">
        <v>6</v>
      </c>
      <c r="E65" s="43"/>
      <c r="L65" s="17"/>
      <c r="M65" s="17"/>
    </row>
    <row r="66" spans="1:13" ht="20.100000000000001" customHeight="1" x14ac:dyDescent="0.2">
      <c r="A66" s="50" t="s">
        <v>73</v>
      </c>
      <c r="B66" s="50">
        <v>200112217</v>
      </c>
      <c r="C66" s="52" t="s">
        <v>74</v>
      </c>
      <c r="D66" s="80">
        <v>6</v>
      </c>
      <c r="E66" s="43"/>
      <c r="L66" s="17"/>
      <c r="M66" s="17"/>
    </row>
    <row r="67" spans="1:13" ht="20.100000000000001" customHeight="1" x14ac:dyDescent="0.2">
      <c r="A67" s="49" t="s">
        <v>75</v>
      </c>
      <c r="B67" s="49">
        <v>200112217</v>
      </c>
      <c r="C67" s="53" t="s">
        <v>76</v>
      </c>
      <c r="D67" s="80">
        <v>6</v>
      </c>
      <c r="E67" s="43"/>
      <c r="L67" s="17"/>
      <c r="M67" s="17"/>
    </row>
    <row r="68" spans="1:13" ht="20.100000000000001" customHeight="1" x14ac:dyDescent="0.2">
      <c r="A68" s="50" t="s">
        <v>77</v>
      </c>
      <c r="B68" s="50">
        <v>200112216</v>
      </c>
      <c r="C68" s="52" t="s">
        <v>78</v>
      </c>
      <c r="D68" s="80">
        <v>6</v>
      </c>
      <c r="E68" s="43"/>
      <c r="L68" s="17"/>
      <c r="M68" s="17"/>
    </row>
    <row r="69" spans="1:13" ht="20.100000000000001" customHeight="1" x14ac:dyDescent="0.2">
      <c r="A69" s="49" t="s">
        <v>79</v>
      </c>
      <c r="B69" s="49">
        <v>200112216</v>
      </c>
      <c r="C69" s="53" t="s">
        <v>80</v>
      </c>
      <c r="D69" s="80">
        <v>2</v>
      </c>
      <c r="E69" s="43"/>
      <c r="L69" s="17"/>
      <c r="M69" s="17"/>
    </row>
    <row r="70" spans="1:13" ht="20.100000000000001" customHeight="1" x14ac:dyDescent="0.2">
      <c r="A70" s="50" t="s">
        <v>81</v>
      </c>
      <c r="B70" s="50">
        <v>200112216</v>
      </c>
      <c r="C70" s="52" t="s">
        <v>82</v>
      </c>
      <c r="D70" s="80">
        <v>2</v>
      </c>
      <c r="E70" s="43"/>
      <c r="L70" s="17"/>
      <c r="M70" s="17"/>
    </row>
    <row r="71" spans="1:13" ht="20.100000000000001" customHeight="1" x14ac:dyDescent="0.2">
      <c r="A71" s="49" t="s">
        <v>83</v>
      </c>
      <c r="B71" s="49" t="s">
        <v>84</v>
      </c>
      <c r="C71" s="53" t="s">
        <v>85</v>
      </c>
      <c r="D71" s="80">
        <v>2</v>
      </c>
      <c r="E71" s="43"/>
      <c r="L71" s="17"/>
      <c r="M71" s="17"/>
    </row>
    <row r="72" spans="1:13" ht="20.100000000000001" customHeight="1" x14ac:dyDescent="0.2">
      <c r="A72" s="50" t="s">
        <v>86</v>
      </c>
      <c r="B72" s="50" t="s">
        <v>87</v>
      </c>
      <c r="C72" s="52" t="s">
        <v>88</v>
      </c>
      <c r="D72" s="80">
        <v>2</v>
      </c>
      <c r="E72" s="43"/>
      <c r="L72" s="17"/>
      <c r="M72" s="17"/>
    </row>
    <row r="73" spans="1:13" ht="20.100000000000001" customHeight="1" x14ac:dyDescent="0.25">
      <c r="A73" s="50"/>
      <c r="B73" s="50"/>
      <c r="C73" s="52"/>
      <c r="D73" s="79">
        <f>SUM(D53:D72)</f>
        <v>104</v>
      </c>
      <c r="E73" s="43"/>
      <c r="L73" s="17"/>
      <c r="M73" s="17"/>
    </row>
    <row r="74" spans="1:13" ht="20.100000000000001" customHeight="1" x14ac:dyDescent="0.2">
      <c r="A74" s="50" t="s">
        <v>89</v>
      </c>
      <c r="B74" s="50">
        <v>2100004807</v>
      </c>
      <c r="C74" s="52" t="s">
        <v>90</v>
      </c>
      <c r="D74" s="80">
        <v>6</v>
      </c>
      <c r="E74" s="43"/>
      <c r="L74" s="17"/>
      <c r="M74" s="17"/>
    </row>
    <row r="75" spans="1:13" ht="20.100000000000001" customHeight="1" x14ac:dyDescent="0.2">
      <c r="A75" s="49" t="s">
        <v>91</v>
      </c>
      <c r="B75" s="49">
        <v>2100010641</v>
      </c>
      <c r="C75" s="53" t="s">
        <v>92</v>
      </c>
      <c r="D75" s="80">
        <v>6</v>
      </c>
      <c r="E75" s="43"/>
      <c r="L75" s="17"/>
      <c r="M75" s="17"/>
    </row>
    <row r="76" spans="1:13" ht="20.100000000000001" customHeight="1" x14ac:dyDescent="0.25">
      <c r="A76" s="50" t="s">
        <v>93</v>
      </c>
      <c r="B76" s="50">
        <v>2100017399</v>
      </c>
      <c r="C76" s="52" t="s">
        <v>94</v>
      </c>
      <c r="D76" s="80">
        <v>6</v>
      </c>
      <c r="E76" s="72"/>
      <c r="L76" s="17"/>
      <c r="M76" s="17"/>
    </row>
    <row r="77" spans="1:13" ht="20.100000000000001" customHeight="1" x14ac:dyDescent="0.25">
      <c r="A77" s="49" t="s">
        <v>95</v>
      </c>
      <c r="B77" s="49">
        <v>2100009896</v>
      </c>
      <c r="C77" s="53" t="s">
        <v>96</v>
      </c>
      <c r="D77" s="80">
        <v>6</v>
      </c>
      <c r="E77" s="72"/>
      <c r="L77" s="17"/>
      <c r="M77" s="17"/>
    </row>
    <row r="78" spans="1:13" ht="20.100000000000001" customHeight="1" x14ac:dyDescent="0.25">
      <c r="A78" s="50" t="s">
        <v>97</v>
      </c>
      <c r="B78" s="50">
        <v>2100017484</v>
      </c>
      <c r="C78" s="52" t="s">
        <v>98</v>
      </c>
      <c r="D78" s="80">
        <v>6</v>
      </c>
      <c r="E78" s="72"/>
      <c r="L78" s="17"/>
      <c r="M78" s="17"/>
    </row>
    <row r="79" spans="1:13" ht="20.100000000000001" customHeight="1" x14ac:dyDescent="0.25">
      <c r="A79" s="49" t="s">
        <v>99</v>
      </c>
      <c r="B79" s="49" t="s">
        <v>100</v>
      </c>
      <c r="C79" s="53" t="s">
        <v>101</v>
      </c>
      <c r="D79" s="80">
        <v>6</v>
      </c>
      <c r="E79" s="72"/>
      <c r="L79" s="17"/>
      <c r="M79" s="17"/>
    </row>
    <row r="80" spans="1:13" ht="20.100000000000001" customHeight="1" x14ac:dyDescent="0.25">
      <c r="A80" s="50" t="s">
        <v>102</v>
      </c>
      <c r="B80" s="50" t="s">
        <v>100</v>
      </c>
      <c r="C80" s="52" t="s">
        <v>103</v>
      </c>
      <c r="D80" s="80">
        <v>6</v>
      </c>
      <c r="E80" s="72"/>
      <c r="L80" s="17"/>
      <c r="M80" s="17"/>
    </row>
    <row r="81" spans="1:13" ht="20.100000000000001" customHeight="1" x14ac:dyDescent="0.25">
      <c r="A81" s="49" t="s">
        <v>104</v>
      </c>
      <c r="B81" s="49" t="s">
        <v>105</v>
      </c>
      <c r="C81" s="53" t="s">
        <v>106</v>
      </c>
      <c r="D81" s="80">
        <v>6</v>
      </c>
      <c r="E81" s="72"/>
      <c r="L81" s="17"/>
      <c r="M81" s="17"/>
    </row>
    <row r="82" spans="1:13" ht="20.100000000000001" customHeight="1" x14ac:dyDescent="0.25">
      <c r="A82" s="50" t="s">
        <v>107</v>
      </c>
      <c r="B82" s="50" t="s">
        <v>108</v>
      </c>
      <c r="C82" s="52" t="s">
        <v>109</v>
      </c>
      <c r="D82" s="80">
        <v>6</v>
      </c>
      <c r="E82" s="72"/>
      <c r="L82" s="17"/>
      <c r="M82" s="17"/>
    </row>
    <row r="83" spans="1:13" ht="20.100000000000001" customHeight="1" x14ac:dyDescent="0.25">
      <c r="A83" s="49" t="s">
        <v>110</v>
      </c>
      <c r="B83" s="49" t="s">
        <v>111</v>
      </c>
      <c r="C83" s="53" t="s">
        <v>112</v>
      </c>
      <c r="D83" s="80">
        <v>6</v>
      </c>
      <c r="E83" s="72"/>
      <c r="L83" s="17"/>
      <c r="M83" s="17"/>
    </row>
    <row r="84" spans="1:13" ht="20.100000000000001" customHeight="1" x14ac:dyDescent="0.25">
      <c r="A84" s="50" t="s">
        <v>113</v>
      </c>
      <c r="B84" s="50" t="s">
        <v>114</v>
      </c>
      <c r="C84" s="52" t="s">
        <v>115</v>
      </c>
      <c r="D84" s="80">
        <v>6</v>
      </c>
      <c r="E84" s="72"/>
      <c r="L84" s="17"/>
      <c r="M84" s="17"/>
    </row>
    <row r="85" spans="1:13" ht="20.100000000000001" customHeight="1" x14ac:dyDescent="0.25">
      <c r="A85" s="49" t="s">
        <v>116</v>
      </c>
      <c r="B85" s="49" t="s">
        <v>117</v>
      </c>
      <c r="C85" s="53" t="s">
        <v>118</v>
      </c>
      <c r="D85" s="80">
        <v>6</v>
      </c>
      <c r="E85" s="72"/>
      <c r="L85" s="17"/>
      <c r="M85" s="17"/>
    </row>
    <row r="86" spans="1:13" ht="20.100000000000001" customHeight="1" x14ac:dyDescent="0.25">
      <c r="A86" s="50" t="s">
        <v>119</v>
      </c>
      <c r="B86" s="50" t="s">
        <v>120</v>
      </c>
      <c r="C86" s="52" t="s">
        <v>121</v>
      </c>
      <c r="D86" s="80">
        <v>6</v>
      </c>
      <c r="E86" s="72"/>
      <c r="L86" s="17"/>
      <c r="M86" s="17"/>
    </row>
    <row r="87" spans="1:13" ht="20.100000000000001" customHeight="1" x14ac:dyDescent="0.25">
      <c r="A87" s="49" t="s">
        <v>122</v>
      </c>
      <c r="B87" s="49" t="s">
        <v>123</v>
      </c>
      <c r="C87" s="53" t="s">
        <v>124</v>
      </c>
      <c r="D87" s="80">
        <v>6</v>
      </c>
      <c r="E87" s="72"/>
      <c r="L87" s="17"/>
      <c r="M87" s="17"/>
    </row>
    <row r="88" spans="1:13" ht="20.100000000000001" customHeight="1" x14ac:dyDescent="0.25">
      <c r="A88" s="50" t="s">
        <v>125</v>
      </c>
      <c r="B88" s="50">
        <v>2100022697</v>
      </c>
      <c r="C88" s="52" t="s">
        <v>126</v>
      </c>
      <c r="D88" s="80">
        <v>2</v>
      </c>
      <c r="E88" s="72"/>
      <c r="L88" s="17"/>
      <c r="M88" s="17"/>
    </row>
    <row r="89" spans="1:13" ht="20.100000000000001" customHeight="1" x14ac:dyDescent="0.25">
      <c r="A89" s="49" t="s">
        <v>127</v>
      </c>
      <c r="B89" s="49" t="s">
        <v>128</v>
      </c>
      <c r="C89" s="53" t="s">
        <v>129</v>
      </c>
      <c r="D89" s="80">
        <v>6</v>
      </c>
      <c r="E89" s="72"/>
      <c r="L89" s="17"/>
      <c r="M89" s="17"/>
    </row>
    <row r="90" spans="1:13" ht="20.100000000000001" customHeight="1" x14ac:dyDescent="0.25">
      <c r="A90" s="50" t="s">
        <v>130</v>
      </c>
      <c r="B90" s="50" t="s">
        <v>131</v>
      </c>
      <c r="C90" s="52" t="s">
        <v>132</v>
      </c>
      <c r="D90" s="80">
        <v>6</v>
      </c>
      <c r="E90" s="72"/>
      <c r="L90" s="17"/>
      <c r="M90" s="17"/>
    </row>
    <row r="91" spans="1:13" ht="20.100000000000001" customHeight="1" x14ac:dyDescent="0.25">
      <c r="A91" s="49" t="s">
        <v>133</v>
      </c>
      <c r="B91" s="49" t="s">
        <v>134</v>
      </c>
      <c r="C91" s="53" t="s">
        <v>135</v>
      </c>
      <c r="D91" s="80">
        <v>6</v>
      </c>
      <c r="E91" s="72"/>
      <c r="L91" s="17"/>
      <c r="M91" s="17"/>
    </row>
    <row r="92" spans="1:13" ht="20.100000000000001" customHeight="1" x14ac:dyDescent="0.25">
      <c r="A92" s="50" t="s">
        <v>136</v>
      </c>
      <c r="B92" s="50" t="s">
        <v>137</v>
      </c>
      <c r="C92" s="52" t="s">
        <v>138</v>
      </c>
      <c r="D92" s="80">
        <v>6</v>
      </c>
      <c r="E92" s="72"/>
      <c r="L92" s="17"/>
      <c r="M92" s="17"/>
    </row>
    <row r="93" spans="1:13" ht="20.100000000000001" customHeight="1" x14ac:dyDescent="0.25">
      <c r="A93" s="49" t="s">
        <v>139</v>
      </c>
      <c r="B93" s="49">
        <v>2100028611</v>
      </c>
      <c r="C93" s="53" t="s">
        <v>140</v>
      </c>
      <c r="D93" s="80">
        <v>6</v>
      </c>
      <c r="E93" s="72"/>
      <c r="L93" s="17"/>
      <c r="M93" s="17"/>
    </row>
    <row r="94" spans="1:13" ht="20.100000000000001" customHeight="1" x14ac:dyDescent="0.25">
      <c r="A94" s="49"/>
      <c r="B94" s="49"/>
      <c r="C94" s="53"/>
      <c r="D94" s="79">
        <f>SUM(D74:D93)</f>
        <v>116</v>
      </c>
      <c r="E94" s="72"/>
      <c r="L94" s="17"/>
      <c r="M94" s="17"/>
    </row>
    <row r="95" spans="1:13" ht="20.100000000000001" customHeight="1" x14ac:dyDescent="0.25">
      <c r="A95" s="49" t="s">
        <v>194</v>
      </c>
      <c r="B95" s="49" t="s">
        <v>195</v>
      </c>
      <c r="C95" s="53" t="s">
        <v>196</v>
      </c>
      <c r="D95" s="80">
        <v>2</v>
      </c>
      <c r="E95" s="72"/>
      <c r="L95" s="17"/>
      <c r="M95" s="17"/>
    </row>
    <row r="96" spans="1:13" ht="20.100000000000001" customHeight="1" x14ac:dyDescent="0.25">
      <c r="A96" s="49" t="s">
        <v>141</v>
      </c>
      <c r="B96" s="49" t="s">
        <v>142</v>
      </c>
      <c r="C96" s="53" t="s">
        <v>143</v>
      </c>
      <c r="D96" s="80">
        <v>2</v>
      </c>
      <c r="E96" s="72"/>
      <c r="L96" s="17"/>
      <c r="M96" s="17"/>
    </row>
    <row r="97" spans="1:13" ht="20.100000000000001" customHeight="1" x14ac:dyDescent="0.25">
      <c r="A97" s="50" t="s">
        <v>197</v>
      </c>
      <c r="B97" s="50" t="s">
        <v>198</v>
      </c>
      <c r="C97" s="52" t="s">
        <v>199</v>
      </c>
      <c r="D97" s="80">
        <v>2</v>
      </c>
      <c r="E97" s="72"/>
      <c r="L97" s="17"/>
      <c r="M97" s="17"/>
    </row>
    <row r="98" spans="1:13" ht="20.100000000000001" customHeight="1" x14ac:dyDescent="0.25">
      <c r="A98" s="50" t="s">
        <v>200</v>
      </c>
      <c r="B98" s="50" t="s">
        <v>201</v>
      </c>
      <c r="C98" s="52" t="s">
        <v>202</v>
      </c>
      <c r="D98" s="80">
        <v>2</v>
      </c>
      <c r="E98" s="72"/>
      <c r="L98" s="17"/>
      <c r="M98" s="17"/>
    </row>
    <row r="99" spans="1:13" ht="20.100000000000001" customHeight="1" x14ac:dyDescent="0.25">
      <c r="A99" s="49" t="s">
        <v>144</v>
      </c>
      <c r="B99" s="49" t="s">
        <v>145</v>
      </c>
      <c r="C99" s="53" t="s">
        <v>146</v>
      </c>
      <c r="D99" s="80">
        <v>2</v>
      </c>
      <c r="E99" s="72"/>
      <c r="L99" s="17"/>
      <c r="M99" s="17"/>
    </row>
    <row r="100" spans="1:13" ht="20.100000000000001" customHeight="1" x14ac:dyDescent="0.25">
      <c r="A100" s="50" t="s">
        <v>147</v>
      </c>
      <c r="B100" s="50" t="s">
        <v>148</v>
      </c>
      <c r="C100" s="52" t="s">
        <v>149</v>
      </c>
      <c r="D100" s="80">
        <v>2</v>
      </c>
      <c r="E100" s="72"/>
      <c r="L100" s="17"/>
      <c r="M100" s="17"/>
    </row>
    <row r="101" spans="1:13" ht="20.100000000000001" customHeight="1" x14ac:dyDescent="0.25">
      <c r="A101" s="49" t="s">
        <v>150</v>
      </c>
      <c r="B101" s="49" t="s">
        <v>151</v>
      </c>
      <c r="C101" s="53" t="s">
        <v>152</v>
      </c>
      <c r="D101" s="80">
        <v>2</v>
      </c>
      <c r="E101" s="72"/>
      <c r="L101" s="17"/>
      <c r="M101" s="17"/>
    </row>
    <row r="102" spans="1:13" ht="20.100000000000001" customHeight="1" x14ac:dyDescent="0.25">
      <c r="A102" s="50" t="s">
        <v>153</v>
      </c>
      <c r="B102" s="50" t="s">
        <v>154</v>
      </c>
      <c r="C102" s="52" t="s">
        <v>155</v>
      </c>
      <c r="D102" s="80">
        <v>2</v>
      </c>
      <c r="E102" s="72"/>
      <c r="L102" s="17"/>
      <c r="M102" s="17"/>
    </row>
    <row r="103" spans="1:13" ht="20.100000000000001" customHeight="1" x14ac:dyDescent="0.25">
      <c r="A103" s="49" t="s">
        <v>156</v>
      </c>
      <c r="B103" s="49" t="s">
        <v>157</v>
      </c>
      <c r="C103" s="53" t="s">
        <v>158</v>
      </c>
      <c r="D103" s="80">
        <v>2</v>
      </c>
      <c r="E103" s="72"/>
      <c r="L103" s="17"/>
      <c r="M103" s="17"/>
    </row>
    <row r="104" spans="1:13" ht="20.100000000000001" customHeight="1" x14ac:dyDescent="0.25">
      <c r="A104" s="49" t="s">
        <v>159</v>
      </c>
      <c r="B104" s="49" t="s">
        <v>160</v>
      </c>
      <c r="C104" s="53" t="s">
        <v>161</v>
      </c>
      <c r="D104" s="80">
        <v>2</v>
      </c>
      <c r="E104" s="72"/>
      <c r="L104" s="17"/>
      <c r="M104" s="17"/>
    </row>
    <row r="105" spans="1:13" ht="20.100000000000001" customHeight="1" x14ac:dyDescent="0.25">
      <c r="A105" s="50" t="s">
        <v>203</v>
      </c>
      <c r="B105" s="50" t="s">
        <v>204</v>
      </c>
      <c r="C105" s="52" t="s">
        <v>205</v>
      </c>
      <c r="D105" s="80">
        <v>2</v>
      </c>
      <c r="E105" s="72"/>
      <c r="L105" s="17"/>
      <c r="M105" s="17"/>
    </row>
    <row r="106" spans="1:13" ht="20.100000000000001" customHeight="1" x14ac:dyDescent="0.25">
      <c r="A106" s="50"/>
      <c r="B106" s="50"/>
      <c r="C106" s="52"/>
      <c r="D106" s="79">
        <f>SUM(D95:D105)</f>
        <v>22</v>
      </c>
      <c r="E106" s="72"/>
      <c r="L106" s="17"/>
      <c r="M106" s="17"/>
    </row>
    <row r="107" spans="1:13" ht="20.100000000000001" customHeight="1" x14ac:dyDescent="0.25">
      <c r="A107" s="50" t="s">
        <v>162</v>
      </c>
      <c r="B107" s="50">
        <v>210228152</v>
      </c>
      <c r="C107" s="52" t="s">
        <v>163</v>
      </c>
      <c r="D107" s="80">
        <v>5</v>
      </c>
      <c r="E107" s="72"/>
      <c r="L107" s="17"/>
      <c r="M107" s="17"/>
    </row>
    <row r="108" spans="1:13" ht="20.100000000000001" customHeight="1" x14ac:dyDescent="0.2">
      <c r="A108" s="75"/>
      <c r="B108" s="73"/>
      <c r="C108" s="86"/>
      <c r="D108" s="73"/>
      <c r="E108" s="74"/>
      <c r="L108" s="17"/>
      <c r="M108" s="17"/>
    </row>
    <row r="109" spans="1:13" ht="20.100000000000001" customHeight="1" x14ac:dyDescent="0.35">
      <c r="A109" s="75"/>
      <c r="B109" s="87"/>
      <c r="C109" s="77" t="s">
        <v>206</v>
      </c>
      <c r="D109" s="73"/>
      <c r="E109" s="74"/>
      <c r="L109" s="17"/>
      <c r="M109" s="17"/>
    </row>
    <row r="110" spans="1:13" ht="20.100000000000001" customHeight="1" x14ac:dyDescent="0.25">
      <c r="A110" s="75"/>
      <c r="B110" s="78" t="s">
        <v>32</v>
      </c>
      <c r="C110" s="46" t="s">
        <v>33</v>
      </c>
      <c r="D110" s="73"/>
      <c r="E110" s="74"/>
      <c r="L110" s="17"/>
      <c r="M110" s="17"/>
    </row>
    <row r="111" spans="1:13" ht="20.100000000000001" customHeight="1" x14ac:dyDescent="0.25">
      <c r="A111" s="75"/>
      <c r="B111" s="76"/>
      <c r="C111" s="77" t="s">
        <v>34</v>
      </c>
      <c r="D111" s="73"/>
      <c r="E111" s="74"/>
      <c r="L111" s="17"/>
      <c r="M111" s="17"/>
    </row>
    <row r="112" spans="1:13" ht="20.100000000000001" customHeight="1" x14ac:dyDescent="0.2">
      <c r="A112" s="75"/>
      <c r="B112" s="44">
        <v>1</v>
      </c>
      <c r="C112" s="55" t="s">
        <v>207</v>
      </c>
      <c r="D112" s="73"/>
      <c r="E112" s="74"/>
      <c r="L112" s="17"/>
      <c r="M112" s="17"/>
    </row>
    <row r="113" spans="1:13" ht="20.100000000000001" customHeight="1" x14ac:dyDescent="0.2">
      <c r="A113" s="75"/>
      <c r="B113" s="44">
        <v>1</v>
      </c>
      <c r="C113" s="55" t="s">
        <v>208</v>
      </c>
      <c r="D113" s="73"/>
      <c r="E113" s="74"/>
      <c r="L113" s="17"/>
      <c r="M113" s="17"/>
    </row>
    <row r="114" spans="1:13" ht="20.100000000000001" customHeight="1" x14ac:dyDescent="0.2">
      <c r="A114" s="75"/>
      <c r="B114" s="44">
        <v>1</v>
      </c>
      <c r="C114" s="55" t="s">
        <v>209</v>
      </c>
      <c r="D114" s="73"/>
      <c r="E114" s="74"/>
      <c r="L114" s="17"/>
      <c r="M114" s="17"/>
    </row>
    <row r="115" spans="1:13" ht="20.100000000000001" customHeight="1" x14ac:dyDescent="0.2">
      <c r="A115" s="75"/>
      <c r="B115" s="44">
        <v>1</v>
      </c>
      <c r="C115" s="55" t="s">
        <v>210</v>
      </c>
      <c r="D115" s="73"/>
      <c r="E115" s="74"/>
      <c r="L115" s="17"/>
      <c r="M115" s="17"/>
    </row>
    <row r="116" spans="1:13" ht="20.100000000000001" customHeight="1" x14ac:dyDescent="0.2">
      <c r="A116" s="75"/>
      <c r="B116" s="44">
        <v>1</v>
      </c>
      <c r="C116" s="55" t="s">
        <v>211</v>
      </c>
      <c r="D116" s="73"/>
      <c r="E116" s="74"/>
      <c r="L116" s="17"/>
      <c r="M116" s="17"/>
    </row>
    <row r="117" spans="1:13" ht="20.100000000000001" customHeight="1" x14ac:dyDescent="0.2">
      <c r="A117" s="75"/>
      <c r="B117" s="44">
        <v>1</v>
      </c>
      <c r="C117" s="45" t="s">
        <v>164</v>
      </c>
      <c r="D117" s="73"/>
      <c r="E117" s="74"/>
      <c r="L117" s="17"/>
      <c r="M117" s="17"/>
    </row>
    <row r="118" spans="1:13" ht="20.100000000000001" customHeight="1" x14ac:dyDescent="0.2">
      <c r="A118" s="75"/>
      <c r="B118" s="44">
        <v>1</v>
      </c>
      <c r="C118" s="54" t="s">
        <v>165</v>
      </c>
      <c r="D118" s="73"/>
      <c r="E118" s="74"/>
      <c r="L118" s="17"/>
      <c r="M118" s="17"/>
    </row>
    <row r="119" spans="1:13" ht="20.100000000000001" customHeight="1" x14ac:dyDescent="0.2">
      <c r="A119" s="75"/>
      <c r="B119" s="44">
        <v>1</v>
      </c>
      <c r="C119" s="55" t="s">
        <v>166</v>
      </c>
      <c r="D119" s="73"/>
      <c r="E119" s="74"/>
      <c r="L119" s="17"/>
      <c r="M119" s="17"/>
    </row>
    <row r="120" spans="1:13" ht="20.100000000000001" customHeight="1" x14ac:dyDescent="0.2">
      <c r="A120" s="75"/>
      <c r="B120" s="44">
        <v>1</v>
      </c>
      <c r="C120" s="55" t="s">
        <v>167</v>
      </c>
      <c r="D120" s="73"/>
      <c r="E120" s="74"/>
      <c r="L120" s="17"/>
      <c r="M120" s="17"/>
    </row>
    <row r="121" spans="1:13" ht="20.100000000000001" customHeight="1" x14ac:dyDescent="0.2">
      <c r="A121" s="75"/>
      <c r="B121" s="44">
        <v>2</v>
      </c>
      <c r="C121" s="55" t="s">
        <v>212</v>
      </c>
      <c r="D121" s="73"/>
      <c r="E121" s="74"/>
      <c r="L121" s="17"/>
      <c r="M121" s="17"/>
    </row>
    <row r="122" spans="1:13" ht="20.100000000000001" customHeight="1" x14ac:dyDescent="0.2">
      <c r="A122" s="75"/>
      <c r="B122" s="44">
        <v>1</v>
      </c>
      <c r="C122" s="55" t="s">
        <v>213</v>
      </c>
      <c r="D122" s="73"/>
      <c r="E122" s="74"/>
      <c r="L122" s="17"/>
      <c r="M122" s="17"/>
    </row>
    <row r="123" spans="1:13" ht="20.100000000000001" customHeight="1" x14ac:dyDescent="0.2">
      <c r="A123" s="75"/>
      <c r="B123" s="44">
        <v>3</v>
      </c>
      <c r="C123" s="55" t="s">
        <v>168</v>
      </c>
      <c r="D123" s="73"/>
      <c r="E123" s="74"/>
      <c r="L123" s="17"/>
      <c r="M123" s="17"/>
    </row>
    <row r="124" spans="1:13" ht="20.100000000000001" customHeight="1" x14ac:dyDescent="0.2">
      <c r="A124" s="75"/>
      <c r="B124" s="44">
        <v>2</v>
      </c>
      <c r="C124" s="55" t="s">
        <v>214</v>
      </c>
      <c r="D124" s="73"/>
      <c r="E124" s="74"/>
      <c r="L124" s="17"/>
      <c r="M124" s="17"/>
    </row>
    <row r="125" spans="1:13" ht="20.100000000000001" customHeight="1" x14ac:dyDescent="0.2">
      <c r="A125" s="75"/>
      <c r="B125" s="44">
        <v>2</v>
      </c>
      <c r="C125" s="55" t="s">
        <v>169</v>
      </c>
      <c r="D125" s="73"/>
      <c r="E125" s="74"/>
      <c r="L125" s="17"/>
      <c r="M125" s="17"/>
    </row>
    <row r="126" spans="1:13" ht="20.100000000000001" customHeight="1" x14ac:dyDescent="0.2">
      <c r="A126" s="75"/>
      <c r="B126" s="44">
        <v>2</v>
      </c>
      <c r="C126" s="55" t="s">
        <v>215</v>
      </c>
      <c r="D126" s="73"/>
      <c r="E126" s="74"/>
      <c r="L126" s="17"/>
      <c r="M126" s="17"/>
    </row>
    <row r="127" spans="1:13" ht="20.100000000000001" customHeight="1" x14ac:dyDescent="0.2">
      <c r="A127" s="75"/>
      <c r="B127" s="44"/>
      <c r="C127" s="55" t="s">
        <v>36</v>
      </c>
      <c r="D127" s="73"/>
      <c r="E127" s="74"/>
      <c r="L127" s="17"/>
      <c r="M127" s="17"/>
    </row>
    <row r="128" spans="1:13" ht="20.100000000000001" customHeight="1" x14ac:dyDescent="0.25">
      <c r="A128" s="75"/>
      <c r="B128" s="79">
        <f>SUM(B112:B126)</f>
        <v>21</v>
      </c>
      <c r="C128" s="55"/>
      <c r="D128" s="73"/>
      <c r="E128" s="74"/>
      <c r="L128" s="17"/>
      <c r="M128" s="17"/>
    </row>
    <row r="129" spans="1:13" ht="20.100000000000001" customHeight="1" x14ac:dyDescent="0.25">
      <c r="A129" s="75"/>
      <c r="B129" s="44"/>
      <c r="C129" s="77" t="s">
        <v>38</v>
      </c>
      <c r="D129" s="73"/>
      <c r="E129" s="74"/>
      <c r="L129" s="17"/>
      <c r="M129" s="17"/>
    </row>
    <row r="130" spans="1:13" ht="20.100000000000001" customHeight="1" x14ac:dyDescent="0.2">
      <c r="A130" s="75"/>
      <c r="B130" s="44">
        <v>2</v>
      </c>
      <c r="C130" s="55" t="s">
        <v>216</v>
      </c>
      <c r="D130" s="73"/>
      <c r="E130" s="74"/>
      <c r="L130" s="17"/>
      <c r="M130" s="17"/>
    </row>
    <row r="131" spans="1:13" ht="20.100000000000001" customHeight="1" x14ac:dyDescent="0.2">
      <c r="A131" s="75"/>
      <c r="B131" s="44">
        <v>1</v>
      </c>
      <c r="C131" s="55" t="s">
        <v>35</v>
      </c>
      <c r="D131" s="73"/>
      <c r="E131" s="74"/>
      <c r="L131" s="17"/>
      <c r="M131" s="17"/>
    </row>
    <row r="132" spans="1:13" ht="20.100000000000001" customHeight="1" x14ac:dyDescent="0.2">
      <c r="A132" s="75"/>
      <c r="B132" s="44">
        <v>1</v>
      </c>
      <c r="C132" s="55" t="s">
        <v>217</v>
      </c>
      <c r="D132" s="73"/>
      <c r="E132" s="74"/>
      <c r="L132" s="17"/>
      <c r="M132" s="17"/>
    </row>
    <row r="133" spans="1:13" ht="20.100000000000001" customHeight="1" x14ac:dyDescent="0.2">
      <c r="A133" s="75"/>
      <c r="B133" s="44">
        <v>1</v>
      </c>
      <c r="C133" s="55" t="s">
        <v>218</v>
      </c>
      <c r="D133" s="73"/>
      <c r="E133" s="74"/>
      <c r="L133" s="17"/>
      <c r="M133" s="17"/>
    </row>
    <row r="134" spans="1:13" ht="20.100000000000001" customHeight="1" x14ac:dyDescent="0.2">
      <c r="A134" s="75"/>
      <c r="B134" s="44">
        <v>1</v>
      </c>
      <c r="C134" s="55" t="s">
        <v>219</v>
      </c>
      <c r="D134" s="73"/>
      <c r="E134" s="74"/>
      <c r="L134" s="17"/>
      <c r="M134" s="17"/>
    </row>
    <row r="135" spans="1:13" ht="20.100000000000001" customHeight="1" x14ac:dyDescent="0.2">
      <c r="A135" s="75"/>
      <c r="B135" s="44">
        <v>1</v>
      </c>
      <c r="C135" s="55" t="s">
        <v>220</v>
      </c>
      <c r="D135" s="73"/>
      <c r="E135" s="74"/>
      <c r="L135" s="17"/>
      <c r="M135" s="17"/>
    </row>
    <row r="136" spans="1:13" ht="20.100000000000001" customHeight="1" x14ac:dyDescent="0.25">
      <c r="A136" s="75"/>
      <c r="B136" s="79">
        <f>SUM(B130:B135)</f>
        <v>7</v>
      </c>
      <c r="C136" s="55"/>
      <c r="D136" s="73"/>
      <c r="E136" s="74"/>
      <c r="L136" s="17"/>
      <c r="M136" s="17"/>
    </row>
    <row r="137" spans="1:13" ht="20.100000000000001" customHeight="1" x14ac:dyDescent="0.25">
      <c r="A137" s="75"/>
      <c r="B137" s="44"/>
      <c r="C137" s="77" t="s">
        <v>39</v>
      </c>
      <c r="D137" s="73"/>
      <c r="E137" s="74"/>
      <c r="L137" s="17"/>
      <c r="M137" s="17"/>
    </row>
    <row r="138" spans="1:13" ht="20.100000000000001" customHeight="1" x14ac:dyDescent="0.2">
      <c r="A138" s="75"/>
      <c r="B138" s="44">
        <v>2</v>
      </c>
      <c r="C138" s="55" t="s">
        <v>170</v>
      </c>
      <c r="D138" s="73"/>
      <c r="E138" s="74"/>
      <c r="L138" s="17"/>
      <c r="M138" s="17"/>
    </row>
    <row r="139" spans="1:13" ht="20.100000000000001" customHeight="1" x14ac:dyDescent="0.2">
      <c r="A139" s="75"/>
      <c r="B139" s="44">
        <v>1</v>
      </c>
      <c r="C139" s="55" t="s">
        <v>42</v>
      </c>
      <c r="D139" s="73"/>
      <c r="E139" s="74"/>
      <c r="L139" s="17"/>
      <c r="M139" s="17"/>
    </row>
    <row r="140" spans="1:13" ht="20.100000000000001" customHeight="1" x14ac:dyDescent="0.2">
      <c r="A140" s="75"/>
      <c r="B140" s="44">
        <v>1</v>
      </c>
      <c r="C140" s="55" t="s">
        <v>171</v>
      </c>
      <c r="D140" s="73"/>
      <c r="E140" s="74"/>
      <c r="L140" s="17"/>
      <c r="M140" s="17"/>
    </row>
    <row r="141" spans="1:13" ht="20.100000000000001" customHeight="1" x14ac:dyDescent="0.2">
      <c r="A141" s="75"/>
      <c r="B141" s="44">
        <v>2</v>
      </c>
      <c r="C141" s="55" t="s">
        <v>221</v>
      </c>
      <c r="D141" s="73"/>
      <c r="E141" s="74"/>
      <c r="L141" s="17"/>
      <c r="M141" s="17"/>
    </row>
    <row r="142" spans="1:13" ht="20.100000000000001" customHeight="1" x14ac:dyDescent="0.2">
      <c r="A142" s="75"/>
      <c r="B142" s="44">
        <v>1</v>
      </c>
      <c r="C142" s="55" t="s">
        <v>172</v>
      </c>
      <c r="D142" s="73"/>
      <c r="E142" s="74"/>
      <c r="L142" s="17"/>
      <c r="M142" s="17"/>
    </row>
    <row r="143" spans="1:13" ht="20.100000000000001" customHeight="1" x14ac:dyDescent="0.2">
      <c r="A143" s="75"/>
      <c r="B143" s="44">
        <v>1</v>
      </c>
      <c r="C143" s="55" t="s">
        <v>40</v>
      </c>
      <c r="D143" s="73"/>
      <c r="E143" s="74"/>
      <c r="L143" s="17"/>
      <c r="M143" s="17"/>
    </row>
    <row r="144" spans="1:13" ht="20.100000000000001" customHeight="1" x14ac:dyDescent="0.2">
      <c r="A144" s="75"/>
      <c r="B144" s="44">
        <v>2</v>
      </c>
      <c r="C144" s="55" t="s">
        <v>214</v>
      </c>
      <c r="D144" s="73"/>
      <c r="E144" s="74"/>
      <c r="L144" s="17"/>
      <c r="M144" s="17"/>
    </row>
    <row r="145" spans="1:13" ht="20.100000000000001" customHeight="1" x14ac:dyDescent="0.2">
      <c r="A145" s="75"/>
      <c r="B145" s="44">
        <v>2</v>
      </c>
      <c r="C145" s="55" t="s">
        <v>41</v>
      </c>
      <c r="D145" s="73"/>
      <c r="E145" s="74"/>
      <c r="L145" s="17"/>
      <c r="M145" s="17"/>
    </row>
    <row r="146" spans="1:13" ht="20.100000000000001" customHeight="1" x14ac:dyDescent="0.2">
      <c r="A146" s="75"/>
      <c r="B146" s="44">
        <v>1</v>
      </c>
      <c r="C146" s="55" t="s">
        <v>37</v>
      </c>
      <c r="D146" s="73"/>
      <c r="E146" s="74"/>
      <c r="L146" s="17"/>
      <c r="M146" s="17"/>
    </row>
    <row r="147" spans="1:13" ht="20.100000000000001" customHeight="1" x14ac:dyDescent="0.2">
      <c r="A147" s="75"/>
      <c r="B147" s="44">
        <v>1</v>
      </c>
      <c r="C147" s="55" t="s">
        <v>222</v>
      </c>
      <c r="D147" s="73"/>
      <c r="E147" s="74"/>
      <c r="L147" s="17"/>
      <c r="M147" s="17"/>
    </row>
    <row r="148" spans="1:13" ht="20.100000000000001" customHeight="1" x14ac:dyDescent="0.25">
      <c r="A148" s="75"/>
      <c r="B148" s="79">
        <f>SUM(B138:B147)</f>
        <v>14</v>
      </c>
      <c r="C148" s="55"/>
      <c r="D148" s="73"/>
      <c r="E148" s="74"/>
      <c r="L148" s="17"/>
      <c r="M148" s="17"/>
    </row>
    <row r="149" spans="1:13" ht="20.100000000000001" customHeight="1" x14ac:dyDescent="0.2">
      <c r="A149" s="75"/>
      <c r="B149" s="44"/>
      <c r="C149" s="55"/>
      <c r="D149" s="73"/>
      <c r="E149" s="74"/>
      <c r="L149" s="17"/>
      <c r="M149" s="17"/>
    </row>
    <row r="150" spans="1:13" ht="20.100000000000001" customHeight="1" x14ac:dyDescent="0.2">
      <c r="A150" s="75"/>
      <c r="B150" s="44">
        <v>1</v>
      </c>
      <c r="C150" s="55" t="s">
        <v>173</v>
      </c>
      <c r="D150" s="73"/>
      <c r="E150" s="74"/>
      <c r="L150" s="17"/>
      <c r="M150" s="17"/>
    </row>
    <row r="151" spans="1:13" ht="20.100000000000001" customHeight="1" x14ac:dyDescent="0.2">
      <c r="A151" s="75"/>
      <c r="B151" s="44">
        <v>1</v>
      </c>
      <c r="C151" s="55" t="s">
        <v>223</v>
      </c>
      <c r="D151" s="73"/>
      <c r="E151" s="74"/>
      <c r="L151" s="17"/>
      <c r="M151" s="17"/>
    </row>
    <row r="152" spans="1:13" ht="20.100000000000001" customHeight="1" x14ac:dyDescent="0.25">
      <c r="A152" s="75"/>
      <c r="B152" s="51">
        <v>2</v>
      </c>
      <c r="C152" s="55"/>
      <c r="D152" s="73"/>
      <c r="E152" s="74"/>
      <c r="L152" s="17"/>
      <c r="M152" s="17"/>
    </row>
    <row r="153" spans="1:13" ht="20.100000000000001" customHeight="1" x14ac:dyDescent="0.2">
      <c r="A153" s="75"/>
      <c r="B153" s="73"/>
      <c r="C153" s="86"/>
      <c r="D153" s="73"/>
      <c r="E153" s="74"/>
      <c r="L153" s="17"/>
      <c r="M153" s="17"/>
    </row>
    <row r="154" spans="1:13" ht="20.100000000000001" customHeight="1" x14ac:dyDescent="0.2">
      <c r="A154" s="75"/>
      <c r="B154" s="73"/>
      <c r="C154" s="86"/>
      <c r="D154" s="73"/>
      <c r="E154" s="74"/>
      <c r="L154" s="17"/>
      <c r="M154" s="17"/>
    </row>
    <row r="155" spans="1:13" ht="20.100000000000001" customHeight="1" x14ac:dyDescent="0.25">
      <c r="A155" s="25"/>
      <c r="B155" s="56"/>
      <c r="C155" s="57"/>
    </row>
    <row r="156" spans="1:13" ht="20.100000000000001" customHeight="1" x14ac:dyDescent="0.25">
      <c r="A156" s="25"/>
      <c r="B156" s="56"/>
      <c r="C156" s="57"/>
    </row>
    <row r="157" spans="1:13" ht="20.100000000000001" customHeight="1" thickBot="1" x14ac:dyDescent="0.3">
      <c r="A157" s="25" t="s">
        <v>15</v>
      </c>
      <c r="B157" s="56"/>
      <c r="C157" s="58"/>
    </row>
    <row r="158" spans="1:13" ht="20.100000000000001" customHeight="1" x14ac:dyDescent="0.25">
      <c r="A158" s="25"/>
      <c r="B158" s="56"/>
      <c r="C158" s="57"/>
    </row>
    <row r="159" spans="1:13" ht="20.100000000000001" customHeight="1" x14ac:dyDescent="0.25">
      <c r="A159" s="25"/>
      <c r="B159" s="24"/>
      <c r="C159" s="24"/>
    </row>
    <row r="160" spans="1:13" ht="20.100000000000001" customHeight="1" thickBot="1" x14ac:dyDescent="0.3">
      <c r="A160" s="25" t="s">
        <v>16</v>
      </c>
      <c r="B160" s="24"/>
      <c r="C160" s="26"/>
    </row>
    <row r="161" spans="1:3" ht="20.100000000000001" customHeight="1" x14ac:dyDescent="0.25">
      <c r="A161" s="25"/>
      <c r="B161" s="24"/>
      <c r="C161" s="24"/>
    </row>
    <row r="162" spans="1:3" ht="20.100000000000001" customHeight="1" x14ac:dyDescent="0.25">
      <c r="A162" s="25"/>
    </row>
    <row r="163" spans="1:3" ht="20.100000000000001" customHeight="1" thickBot="1" x14ac:dyDescent="0.3">
      <c r="A163" s="25" t="s">
        <v>17</v>
      </c>
      <c r="C163" s="28"/>
    </row>
    <row r="164" spans="1:3" ht="20.100000000000001" customHeight="1" x14ac:dyDescent="0.25">
      <c r="A164" s="25"/>
    </row>
    <row r="165" spans="1:3" ht="20.100000000000001" customHeight="1" x14ac:dyDescent="0.25">
      <c r="A165" s="25"/>
    </row>
    <row r="166" spans="1:3" ht="20.100000000000001" customHeight="1" thickBot="1" x14ac:dyDescent="0.3">
      <c r="A166" s="25" t="s">
        <v>18</v>
      </c>
      <c r="C166" s="28"/>
    </row>
    <row r="167" spans="1:3" ht="20.100000000000001" customHeight="1" x14ac:dyDescent="0.25">
      <c r="A167" s="25"/>
    </row>
    <row r="168" spans="1:3" ht="20.100000000000001" customHeight="1" x14ac:dyDescent="0.25">
      <c r="A168" s="25"/>
    </row>
    <row r="169" spans="1:3" ht="20.100000000000001" customHeight="1" thickBot="1" x14ac:dyDescent="0.3">
      <c r="A169" s="25" t="s">
        <v>19</v>
      </c>
      <c r="C169" s="28"/>
    </row>
  </sheetData>
  <mergeCells count="7">
    <mergeCell ref="A11:B11"/>
    <mergeCell ref="L5:M6"/>
    <mergeCell ref="D2:E2"/>
    <mergeCell ref="C4:C5"/>
    <mergeCell ref="C2:C3"/>
    <mergeCell ref="D4:E4"/>
    <mergeCell ref="D5:E5"/>
  </mergeCells>
  <conditionalFormatting sqref="C24:C30">
    <cfRule type="duplicateValues" dxfId="0" priority="1"/>
  </conditionalFormatting>
  <printOptions horizontalCentered="1"/>
  <pageMargins left="0.39370078740157483" right="0.39370078740157483" top="0.39370078740157483" bottom="0" header="0.31496062992125984" footer="0.31496062992125984"/>
  <pageSetup paperSize="9" scale="50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User</cp:lastModifiedBy>
  <cp:lastPrinted>2023-03-09T02:28:26Z</cp:lastPrinted>
  <dcterms:created xsi:type="dcterms:W3CDTF">2023-01-26T13:28:36Z</dcterms:created>
  <dcterms:modified xsi:type="dcterms:W3CDTF">2023-03-09T02:30:23Z</dcterms:modified>
</cp:coreProperties>
</file>