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EON BECERRA\"/>
    </mc:Choice>
  </mc:AlternateContent>
  <xr:revisionPtr revIDLastSave="0" documentId="13_ncr:1_{95B2AA12-FF7D-43ED-BF7D-3A24391A2D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" i="1" l="1"/>
  <c r="B192" i="1"/>
  <c r="B171" i="1"/>
  <c r="B147" i="1"/>
  <c r="D104" i="1"/>
  <c r="D91" i="1"/>
  <c r="D76" i="1"/>
  <c r="D64" i="1"/>
  <c r="D54" i="1"/>
  <c r="D43" i="1"/>
  <c r="D33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06EBAB7-21BC-4FF1-9C4C-2EB2FD45BD8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DEA77F8-B1E1-41C9-8E22-6B4A6DCDE09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<sst xmlns="http://schemas.openxmlformats.org/spreadsheetml/2006/main" count="283" uniqueCount="275">
  <si>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</si>
  <si>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</si>
  <si>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</si>
  <si>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</si>
  <si>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</si>
  <si>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</si>
  <si>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</si>
  <si>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</si>
  <si>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</si>
  <si>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</si>
  <si>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</si>
  <si>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</si>
  <si>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</si>
  <si>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</si>
  <si>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</si>
  <si>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</si>
  <si>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</si>
  <si>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</si>
  <si>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</si>
  <si>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</si>
  <si>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</si>
  <si>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</si>
  <si>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</si>
  <si>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</si>
  <si>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</si>
  <si>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</si>
  <si>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</si>
  <si>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</si>
  <si>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</si>
  <si>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</si>
  <si>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MEDIA</t>
  </si>
  <si>
    <t>BANDEJA INFERIOR</t>
  </si>
  <si>
    <t>GUBIA</t>
  </si>
  <si>
    <t xml:space="preserve">HOSPITAL LEON BECERRA </t>
  </si>
  <si>
    <t xml:space="preserve">MILAGRO </t>
  </si>
  <si>
    <t>DR. BONILLA</t>
  </si>
  <si>
    <t>PARTICULAR</t>
  </si>
  <si>
    <t>INQ</t>
  </si>
  <si>
    <t xml:space="preserve">8:00AM </t>
  </si>
  <si>
    <t xml:space="preserve">CONTRERAS RAMBAY JOEL </t>
  </si>
  <si>
    <t>942447996</t>
  </si>
  <si>
    <t>PT008-270</t>
  </si>
  <si>
    <t xml:space="preserve">CLAVO TIBIA PERFECT  8*270mm ACERO  </t>
  </si>
  <si>
    <t>PT008-285</t>
  </si>
  <si>
    <t xml:space="preserve">CLAVO TIBIA PERFECT  8*285mm ACERO  </t>
  </si>
  <si>
    <t>PT008-300</t>
  </si>
  <si>
    <t xml:space="preserve">CLAVO TIBIA PERFECT  8*300mm ACERO  </t>
  </si>
  <si>
    <t>PT008-315</t>
  </si>
  <si>
    <t xml:space="preserve">CLAVO TIBIA PERFECT  8*315mm ACERO  </t>
  </si>
  <si>
    <t>PT008-330</t>
  </si>
  <si>
    <t xml:space="preserve">CLAVO TIBIA PERFECT  8*330mm ACERO  </t>
  </si>
  <si>
    <t>PT008-345</t>
  </si>
  <si>
    <t xml:space="preserve">CLAVO TIBIA PERFECT  8*345mm ACERO  </t>
  </si>
  <si>
    <t>PT008-360</t>
  </si>
  <si>
    <t xml:space="preserve">CLAVO TIBIA PERFECT  8*360mm ACERO  </t>
  </si>
  <si>
    <t>PT008-375</t>
  </si>
  <si>
    <t xml:space="preserve">CLAVO TIBIA PERFECT  8*375mm ACERO  </t>
  </si>
  <si>
    <t>PT008-390</t>
  </si>
  <si>
    <t xml:space="preserve">CLAVO TIBIA PERFECT  8*390mm ACERO  </t>
  </si>
  <si>
    <t>PT09-270</t>
  </si>
  <si>
    <t xml:space="preserve">CLAVO TIBIA PERFECT  9*270mm ACERO  </t>
  </si>
  <si>
    <t>PT09-285</t>
  </si>
  <si>
    <t xml:space="preserve">CLAVO TIBIA PERFECT  9*285mm ACERO  </t>
  </si>
  <si>
    <t>PT09-300</t>
  </si>
  <si>
    <t xml:space="preserve">CLAVO TIBIA PERFECT  9*300mm ACERO  </t>
  </si>
  <si>
    <t>PT09-315</t>
  </si>
  <si>
    <t xml:space="preserve">CLAVO TIBIA PERFECT  9*315mm ACERO  </t>
  </si>
  <si>
    <t>PT09-330</t>
  </si>
  <si>
    <t xml:space="preserve">CLAVO TIBIA PERFECT  9*330mm ACERO  </t>
  </si>
  <si>
    <t>PT09-345</t>
  </si>
  <si>
    <t xml:space="preserve">CLAVO TIBIA PERFECT  9*345mm ACERO  </t>
  </si>
  <si>
    <t>PT09-360</t>
  </si>
  <si>
    <t xml:space="preserve">CLAVO TIBIA PERFECT  9*360mm ACERO  </t>
  </si>
  <si>
    <t>PT09-375</t>
  </si>
  <si>
    <t xml:space="preserve">CLAVO TIBIA PERFECT  9*375mm ACERO  </t>
  </si>
  <si>
    <t>PT09-390</t>
  </si>
  <si>
    <t xml:space="preserve">CLAVO TIBIA PERFECT  9*390mm ACERO  </t>
  </si>
  <si>
    <t>PT10-270</t>
  </si>
  <si>
    <t xml:space="preserve">CLAVO TIBIA PERFECT 10*270mm ACERO  </t>
  </si>
  <si>
    <t>PT10-285</t>
  </si>
  <si>
    <t xml:space="preserve">CLAVO TIBIA PERFECT 10*285mm ACERO  </t>
  </si>
  <si>
    <t>PT10-300</t>
  </si>
  <si>
    <t xml:space="preserve">CLAVO TIBIA PERFECT 10*300mm ACERO  </t>
  </si>
  <si>
    <t>PT10-315</t>
  </si>
  <si>
    <t xml:space="preserve">CLAVO TIBIA PERFECT 10*315mm ACERO  </t>
  </si>
  <si>
    <t>PT10-330</t>
  </si>
  <si>
    <t xml:space="preserve">CLAVO TIBIA PERFECT 10*330mm ACERO  </t>
  </si>
  <si>
    <t>PT10-345</t>
  </si>
  <si>
    <t xml:space="preserve">CLAVO TIBIA PERFECT 10*345mm ACERO  </t>
  </si>
  <si>
    <t>PT10-360</t>
  </si>
  <si>
    <t xml:space="preserve">CLAVO TIBIA PERFECT 10*360mm ACERO  </t>
  </si>
  <si>
    <t>PT10-375</t>
  </si>
  <si>
    <t xml:space="preserve">CLAVO TIBIA PERFECT 10*375mm ACERO  </t>
  </si>
  <si>
    <t>PT10-390</t>
  </si>
  <si>
    <t xml:space="preserve">CLAVO TIBIA PERFECT 10*390mm ACERO  </t>
  </si>
  <si>
    <t>PT11-270</t>
  </si>
  <si>
    <t xml:space="preserve">CLAVO TIBIA PERFECT 11*270mm ACERO  </t>
  </si>
  <si>
    <t>PT11-285</t>
  </si>
  <si>
    <t xml:space="preserve">CLAVO TIBIA PERFECT 11*285mm ACERO  </t>
  </si>
  <si>
    <t>PT11-300</t>
  </si>
  <si>
    <t xml:space="preserve">CLAVO TIBIA PERFECT 11*300mm ACERO  </t>
  </si>
  <si>
    <t>PT11-315</t>
  </si>
  <si>
    <t xml:space="preserve">CLAVO TIBIA PERFECT 11*315mm ACERO  </t>
  </si>
  <si>
    <t>PT11-330</t>
  </si>
  <si>
    <t xml:space="preserve">CLAVO TIBIA PERFECT 11*330mm ACERO  </t>
  </si>
  <si>
    <t>PT11-345</t>
  </si>
  <si>
    <t>190805642</t>
  </si>
  <si>
    <t xml:space="preserve">CLAVO TIBIA PERFECT 11*345mm ACERO  </t>
  </si>
  <si>
    <t>PT11-360</t>
  </si>
  <si>
    <t xml:space="preserve">CLAVO TIBIA PERFECT 11*360mm ACERO  </t>
  </si>
  <si>
    <t>PT11-375</t>
  </si>
  <si>
    <t xml:space="preserve">CLAVO TIBIA PERFECT 11*375mm ACERO  </t>
  </si>
  <si>
    <t>PT11-390</t>
  </si>
  <si>
    <t xml:space="preserve">CLAVO TIBIA PERFECT 11*390mm ACERO  </t>
  </si>
  <si>
    <t>TCLTIB1</t>
  </si>
  <si>
    <t>L200712302</t>
  </si>
  <si>
    <t xml:space="preserve">TAPON PARA CLAVO NAVIGATOR  TIBIA CANULADO  ACERO  </t>
  </si>
  <si>
    <t>PT4-24</t>
  </si>
  <si>
    <t>TORNILLO DE BLOQUEO TIBIA PERFECT  4.35*24mm ACERO</t>
  </si>
  <si>
    <t>PT4-26</t>
  </si>
  <si>
    <t>TORNILLO DE BLOQUEO TIBIA PERFECT  4.35*26mm ACERO</t>
  </si>
  <si>
    <t>PT4-28</t>
  </si>
  <si>
    <t>TORNILLO DE BLOQUEO TIBIA PERFECT  4.35*28mm  ACERO</t>
  </si>
  <si>
    <t>PT4-30</t>
  </si>
  <si>
    <t>TORNILLO DE BLOQUEO TIBIA PERFECT  4.35*30mm  ACERO</t>
  </si>
  <si>
    <t>PT4-32</t>
  </si>
  <si>
    <t>TORNILLO DE BLOQUEO TIBIA PERFECT  4.35*32mm  ACERO</t>
  </si>
  <si>
    <t>PT4-34</t>
  </si>
  <si>
    <t>TORNILLO DE BLOQUEO TIBIA PERFECT  4.35*34mm  ACERO</t>
  </si>
  <si>
    <t>PT4-36</t>
  </si>
  <si>
    <t>TORNILLO DE BLOQUEO TIBIA PERFECT  4.35*36mm  ACERO</t>
  </si>
  <si>
    <t>PT4-38</t>
  </si>
  <si>
    <t>TORNILLO DE BLOQUEO TIBIA PERFECT  4.35*38mm  ACERO</t>
  </si>
  <si>
    <t>PT4-40</t>
  </si>
  <si>
    <t>TORNILLO DE BLOQUEO TIBIA PERFECT  4.35*40mm  ACERO</t>
  </si>
  <si>
    <t>041-32</t>
  </si>
  <si>
    <t xml:space="preserve">TORNILLO DE BLOQUEO  TIBIA PERFECT 3.9*32mm ACERO </t>
  </si>
  <si>
    <t>041-34</t>
  </si>
  <si>
    <t xml:space="preserve">TORNILLO DE BLOQUEO  TIBIA PERFECT 3.9*34mm ACERO </t>
  </si>
  <si>
    <t>041-36</t>
  </si>
  <si>
    <t xml:space="preserve">TORNILLO DE BLOQUEO  TIBIA PERFECT 3.9*36mm ACERO </t>
  </si>
  <si>
    <t>041-38</t>
  </si>
  <si>
    <t xml:space="preserve">TORNILLO DE BLOQUEO  TIBIA PERFECT 3.9*38mm ACERO </t>
  </si>
  <si>
    <t>041-40</t>
  </si>
  <si>
    <t xml:space="preserve">TORNILLO DE BLOQUEO  TIBIA PERFECT 3.9*40mm ACERO </t>
  </si>
  <si>
    <t>041-42</t>
  </si>
  <si>
    <t xml:space="preserve">TORNILLO DE BLOQUEO  TIBIA PERFECT 3.9*42mm ACERO </t>
  </si>
  <si>
    <t>041-44</t>
  </si>
  <si>
    <t xml:space="preserve">TORNILLO DE BLOQUEO  TIBIA PERFECT 3.9*44mm ACERO </t>
  </si>
  <si>
    <t>041-50</t>
  </si>
  <si>
    <t xml:space="preserve">TORNILLO DE BLOQUEO  TIBIA PERFECT 3.9*50mm ACERO </t>
  </si>
  <si>
    <t>041-54</t>
  </si>
  <si>
    <t>210936613</t>
  </si>
  <si>
    <t xml:space="preserve">TORNILLO DE BLOQUEO  TIBIA PERFECT 3.9*54mm ACERO </t>
  </si>
  <si>
    <t>041-60</t>
  </si>
  <si>
    <t xml:space="preserve">TORNILLO DE BLOQUEO  TIBIA PERFECT 3.9*60mm ACERO </t>
  </si>
  <si>
    <t>041-65</t>
  </si>
  <si>
    <t xml:space="preserve">TORNILLO DE BLOQUEO  TIBIA PERFECT 3.9*65mm ACERO </t>
  </si>
  <si>
    <t>041-70</t>
  </si>
  <si>
    <t xml:space="preserve">TORNILLO DE BLOQUEO  TIBIA PERFECT 3.9*70mm ACERO </t>
  </si>
  <si>
    <t>041-75</t>
  </si>
  <si>
    <t xml:space="preserve">TORNILLO DE BLOQUEO  TIBIA PERFECT 3.9*75mm ACERO </t>
  </si>
  <si>
    <t>041-80</t>
  </si>
  <si>
    <t xml:space="preserve">TORNILLO DE BLOQUEO  TIBIA PERFECT 3.9*80mm ACERO 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</si>
  <si>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</si>
  <si>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</si>
  <si>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</si>
  <si>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</si>
  <si>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</si>
  <si>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</si>
  <si>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</si>
  <si>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</si>
  <si>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</si>
  <si>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</si>
  <si>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</si>
  <si>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</si>
  <si>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</si>
  <si>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</si>
  <si>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</si>
  <si>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</si>
  <si>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</si>
  <si>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</si>
  <si>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</si>
  <si>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</si>
  <si>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</si>
  <si>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</si>
  <si>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</si>
  <si>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</si>
  <si>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</si>
  <si>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</si>
  <si>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</si>
  <si>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</si>
  <si>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</si>
  <si>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</si>
  <si>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</si>
  <si>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</si>
  <si>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PERFECT TIBIA ACERO N0 1</t>
  </si>
  <si>
    <t>SEPARADOR TEJIDOS BLANDOS</t>
  </si>
  <si>
    <t>CAMISAS DE PROTECCION 8.1</t>
  </si>
  <si>
    <t>GUIAS DE BROCA 8.0 X 4 mm</t>
  </si>
  <si>
    <t>BROCAS LARGAS 4.0 mm</t>
  </si>
  <si>
    <t>BROCA LARGA 4.0 CON TOPE</t>
  </si>
  <si>
    <t>LLAVE EN L 3mm</t>
  </si>
  <si>
    <t>ATORNILLADOR ANCLAJE RAPIDO HEXAGONAL</t>
  </si>
  <si>
    <t>ATORNILLADOR EN T ANCLAJE RAPIDO HEXAGONAL</t>
  </si>
  <si>
    <t>TORNILLO DE COMPRESION</t>
  </si>
  <si>
    <t>EXTRACTOR</t>
  </si>
  <si>
    <t>ATORNILLADOR BICELADO</t>
  </si>
  <si>
    <t>BROCA 3.2 CON TOPE</t>
  </si>
  <si>
    <t>BROCAS 3.2 LARGAS</t>
  </si>
  <si>
    <t>CAMISA DE PROTECCION +PASADOR DE TROCAR + TROCAR PIN</t>
  </si>
  <si>
    <t>TORNILLO DE CONEXIÓN</t>
  </si>
  <si>
    <t>BRAZO DIRECCIONAL PROXIMAL ANGULAR</t>
  </si>
  <si>
    <t>GUIA DE PLANTILLA DISTAL</t>
  </si>
  <si>
    <t>LLAVE EN L 5mm</t>
  </si>
  <si>
    <t>LLAVE PARA TUERCAS DE SEGURIDAD</t>
  </si>
  <si>
    <t>TRONILLOS DE CONEXIÓN</t>
  </si>
  <si>
    <t>BROCA EN T 5.2 mm PARA DISPOSITIVO DE ALINEACION DISTAL</t>
  </si>
  <si>
    <t>BROCA 5.2mm</t>
  </si>
  <si>
    <t>BROCA 4.0MM</t>
  </si>
  <si>
    <t>DISPOSITIVO DE ALINEACION DISTAL</t>
  </si>
  <si>
    <t>BLOQUE DE POCISIONAMIENTO PARA DISPOSITIVO DE ALINEACION</t>
  </si>
  <si>
    <t>BRAZO DIRECCIONAL DISTAL</t>
  </si>
  <si>
    <t>BRAZO DIRECCIONAL PROXIMAL</t>
  </si>
  <si>
    <t>MARTILLO DESLIZANTE</t>
  </si>
  <si>
    <t>LLAVE EN L FINA</t>
  </si>
  <si>
    <t>LLAVE COMBINADA 11mm</t>
  </si>
  <si>
    <t>VARILLA GUIA DE MARTILLO</t>
  </si>
  <si>
    <t>CONECTOR PARA MANGO DE INSERCION</t>
  </si>
  <si>
    <t>TORNILLOS DE SUJECION PARA CLAVO</t>
  </si>
  <si>
    <t>MANGO PARA TORNILLO DE CONEXIÓN 6.5mm</t>
  </si>
  <si>
    <t>MANGO EN T MULTIAXIAL PARA TORNILLO DE CONEXIÓN 6.5mm</t>
  </si>
  <si>
    <t>MANGO DE INSERCION</t>
  </si>
  <si>
    <t>REGLA RADIOGRAFICA</t>
  </si>
  <si>
    <t>CONECTOR PLASTICO LARGO</t>
  </si>
  <si>
    <t>DISPOSITIVO DE ALINEACION DE FRACTURAS TIPO T</t>
  </si>
  <si>
    <t>PROTECTOR DE PIEL</t>
  </si>
  <si>
    <t>MANGO PORTA GUIAS NEGRO</t>
  </si>
  <si>
    <t>MANGO EN T CANULADO</t>
  </si>
  <si>
    <t>GUIAS 3.2</t>
  </si>
  <si>
    <t>CORTADOR CANULADO</t>
  </si>
  <si>
    <t>MANGUITO DE PROTECCION 14 x 12mm</t>
  </si>
  <si>
    <t>INICIADOR CANULADO</t>
  </si>
  <si>
    <t xml:space="preserve">INICIADOR </t>
  </si>
  <si>
    <t>MANGO EN T AJUSTADOR</t>
  </si>
  <si>
    <t>REAMER INTERCAMBIABLES 7.5, 8.0, 8.5,9.0,9.5,10,10.5,11,11.5,12</t>
  </si>
  <si>
    <t>RIMER INTERCAMBIABLE</t>
  </si>
  <si>
    <t>REAMERS FLEXIBLES 7, 7.5, 8, 8.5, 9, 9.5, 10</t>
  </si>
  <si>
    <t>GUIA CON OLIVA</t>
  </si>
  <si>
    <t>GUIAS LARGAS</t>
  </si>
  <si>
    <t>SOPORTE TIBIA</t>
  </si>
  <si>
    <t>PERFORADOR CANULADO # 1</t>
  </si>
  <si>
    <t>ADAPTADOR ANCLAJE RAPIDO</t>
  </si>
  <si>
    <t>LLAVE JACOBS</t>
  </si>
  <si>
    <t>ENTREGADO POR</t>
  </si>
  <si>
    <t>INSTRUMENTADOR</t>
  </si>
  <si>
    <t>VERIFICADO POR</t>
  </si>
  <si>
    <t>OBSERVACIONES</t>
  </si>
  <si>
    <t>BATERIAS GRIS # 3 # 4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</si>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</sst>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9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3" fillId="0" borderId="1" xfId="0" applyFont="1" applyBorder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6" fillId="0" borderId="0" xfId="0" applyFont="1"/>
    <xf numFmtId="0" fontId="12" fillId="0" borderId="0" xfId="1" applyFo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69" fontId="7" fillId="0" borderId="1" xfId="1" applyNumberFormat="1" applyFont="1" applyBorder="1" applyAlignment="1">
      <alignment horizontal="left" shrinkToFit="1"/>
    </xf>
    <xf numFmtId="0" fontId="7" fillId="0" borderId="0" xfId="0" applyFont="1" applyAlignment="1">
      <alignment horizontal="center" readingOrder="1"/>
    </xf>
    <xf numFmtId="0" fontId="12" fillId="0" borderId="0" xfId="0" applyFont="1" applyAlignment="1">
      <alignment horizontal="center" vertical="center"/>
    </xf>
    <xf numFmtId="0" fontId="7" fillId="0" borderId="0" xfId="0" applyFont="1" applyAlignment="1" applyProtection="1">
      <alignment vertical="top" readingOrder="1"/>
      <protection locked="0"/>
    </xf>
    <xf numFmtId="0" fontId="12" fillId="0" borderId="0" xfId="1" applyFont="1" applyAlignment="1">
      <alignment horizontal="center"/>
    </xf>
    <xf numFmtId="0" fontId="27" fillId="0" borderId="0" xfId="0" applyFont="1" applyAlignment="1">
      <alignment horizontal="center"/>
    </xf>
    <xf numFmtId="0" fontId="12" fillId="2" borderId="0" xfId="0" applyFont="1" applyFill="1"/>
    <xf numFmtId="0" fontId="12" fillId="0" borderId="0" xfId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0" fillId="0" borderId="0" xfId="0" applyBorder="1"/>
    <xf numFmtId="1" fontId="14" fillId="0" borderId="0" xfId="0" applyNumberFormat="1" applyFont="1" applyBorder="1" applyAlignment="1">
      <alignment horizontal="center"/>
    </xf>
    <xf numFmtId="0" fontId="0" fillId="0" borderId="0" xfId="0"/>
    <xf numFmtId="0" fontId="0" fillId="0" borderId="1" xfId="0" applyBorder="1"/>
    <xf numFmtId="0" fontId="14" fillId="0" borderId="0" xfId="0" applyFont="1" applyAlignment="1">
      <alignment horizontal="center"/>
    </xf>
    <xf numFmtId="1" fontId="25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 applyProtection="1">
      <alignment readingOrder="1"/>
      <protection locked="0"/>
    </xf>
    <xf numFmtId="1" fontId="14" fillId="0" borderId="1" xfId="0" applyNumberFormat="1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4"/>
  <sheetViews>
    <sheetView showGridLines="0" tabSelected="1" view="pageBreakPreview" topLeftCell="A95" zoomScaleNormal="100" zoomScaleSheetLayoutView="100" workbookViewId="0">
      <selection activeCell="E129" sqref="E12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4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7"/>
      <c r="B2" s="28"/>
      <c r="C2" s="64" t="s">
        <v>20</v>
      </c>
      <c r="D2" s="60" t="s">
        <v>19</v>
      </c>
      <c r="E2" s="6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4"/>
      <c r="B3" s="35"/>
      <c r="C3" s="65"/>
      <c r="D3" s="38" t="s">
        <v>22</v>
      </c>
      <c r="E3" s="36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4"/>
      <c r="B4" s="35"/>
      <c r="C4" s="62" t="s">
        <v>21</v>
      </c>
      <c r="D4" s="66" t="s">
        <v>23</v>
      </c>
      <c r="E4" s="6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9"/>
      <c r="B5" s="30"/>
      <c r="C5" s="63"/>
      <c r="D5" s="68" t="s">
        <v>24</v>
      </c>
      <c r="E5" s="69"/>
      <c r="F5" s="4"/>
      <c r="G5" s="4"/>
      <c r="H5" s="4"/>
      <c r="I5" s="4"/>
      <c r="J5" s="4"/>
      <c r="K5" s="4"/>
      <c r="L5" s="59"/>
      <c r="M5" s="59"/>
      <c r="N5" s="6"/>
    </row>
    <row r="6" spans="1:14" ht="20.100000000000001" customHeight="1" x14ac:dyDescent="0.25">
      <c r="A6" s="7"/>
      <c r="B6" s="7"/>
      <c r="C6" s="7"/>
      <c r="D6" s="7"/>
      <c r="E6" s="7"/>
      <c r="L6" s="59"/>
      <c r="M6" s="59"/>
    </row>
    <row r="7" spans="1:14" ht="20.100000000000001" customHeight="1" x14ac:dyDescent="0.2">
      <c r="A7" s="8" t="s">
        <v>0</v>
      </c>
      <c r="B7" s="8"/>
      <c r="C7" s="37">
        <f ca="1">NOW()</f>
        <v>45026.732803472223</v>
      </c>
      <c r="D7" s="8" t="s">
        <v>1</v>
      </c>
      <c r="E7" s="33">
        <v>20230400370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1" t="s">
        <v>33</v>
      </c>
      <c r="D9" s="12" t="s">
        <v>3</v>
      </c>
      <c r="E9" s="25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57" t="s">
        <v>17</v>
      </c>
      <c r="B11" s="58"/>
      <c r="C11" s="31" t="s">
        <v>33</v>
      </c>
      <c r="D11" s="12" t="s">
        <v>18</v>
      </c>
      <c r="E11" s="32" t="s">
        <v>37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34</v>
      </c>
      <c r="D13" s="12" t="s">
        <v>5</v>
      </c>
      <c r="E13" s="11" t="s">
        <v>25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45027</v>
      </c>
      <c r="D15" s="12" t="s">
        <v>7</v>
      </c>
      <c r="E15" s="14" t="s">
        <v>38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35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39</v>
      </c>
      <c r="D19" s="12" t="s">
        <v>15</v>
      </c>
      <c r="E19" s="14" t="s">
        <v>36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16</v>
      </c>
      <c r="B21" s="8"/>
      <c r="C21" s="26" t="s">
        <v>40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70" t="s">
        <v>41</v>
      </c>
      <c r="B24" s="39">
        <v>191211259</v>
      </c>
      <c r="C24" s="46" t="s">
        <v>42</v>
      </c>
      <c r="D24" s="40">
        <v>1</v>
      </c>
      <c r="E24" s="39"/>
      <c r="L24" s="17"/>
      <c r="M24" s="17"/>
    </row>
    <row r="25" spans="1:13" ht="20.100000000000001" customHeight="1" x14ac:dyDescent="0.2">
      <c r="A25" s="70" t="s">
        <v>43</v>
      </c>
      <c r="B25" s="39">
        <v>191211260</v>
      </c>
      <c r="C25" s="46" t="s">
        <v>44</v>
      </c>
      <c r="D25" s="40">
        <v>1</v>
      </c>
      <c r="E25" s="39"/>
      <c r="L25" s="17"/>
      <c r="M25" s="17"/>
    </row>
    <row r="26" spans="1:13" ht="20.100000000000001" customHeight="1" x14ac:dyDescent="0.2">
      <c r="A26" s="70" t="s">
        <v>45</v>
      </c>
      <c r="B26" s="39">
        <v>191211261</v>
      </c>
      <c r="C26" s="46" t="s">
        <v>46</v>
      </c>
      <c r="D26" s="40">
        <v>1</v>
      </c>
      <c r="E26" s="39"/>
      <c r="L26" s="17"/>
      <c r="M26" s="17"/>
    </row>
    <row r="27" spans="1:13" ht="20.100000000000001" customHeight="1" x14ac:dyDescent="0.2">
      <c r="A27" s="70" t="s">
        <v>47</v>
      </c>
      <c r="B27" s="39">
        <v>191211262</v>
      </c>
      <c r="C27" s="46" t="s">
        <v>48</v>
      </c>
      <c r="D27" s="40">
        <v>1</v>
      </c>
      <c r="E27" s="39"/>
      <c r="L27" s="17"/>
      <c r="M27" s="17"/>
    </row>
    <row r="28" spans="1:13" ht="20.100000000000001" customHeight="1" x14ac:dyDescent="0.2">
      <c r="A28" s="70" t="s">
        <v>49</v>
      </c>
      <c r="B28" s="39">
        <v>191211263</v>
      </c>
      <c r="C28" s="46" t="s">
        <v>50</v>
      </c>
      <c r="D28" s="40">
        <v>1</v>
      </c>
      <c r="E28" s="39"/>
      <c r="L28" s="17"/>
      <c r="M28" s="17"/>
    </row>
    <row r="29" spans="1:13" ht="20.100000000000001" customHeight="1" x14ac:dyDescent="0.2">
      <c r="A29" s="70" t="s">
        <v>51</v>
      </c>
      <c r="B29" s="39">
        <v>191211264</v>
      </c>
      <c r="C29" s="46" t="s">
        <v>52</v>
      </c>
      <c r="D29" s="40">
        <v>1</v>
      </c>
      <c r="E29" s="39"/>
      <c r="L29" s="17"/>
      <c r="M29" s="17"/>
    </row>
    <row r="30" spans="1:13" ht="20.100000000000001" customHeight="1" x14ac:dyDescent="0.2">
      <c r="A30" s="70" t="s">
        <v>53</v>
      </c>
      <c r="B30" s="39">
        <v>191211265</v>
      </c>
      <c r="C30" s="46" t="s">
        <v>54</v>
      </c>
      <c r="D30" s="40">
        <v>1</v>
      </c>
      <c r="E30" s="39"/>
      <c r="L30" s="17"/>
      <c r="M30" s="17"/>
    </row>
    <row r="31" spans="1:13" ht="20.100000000000001" customHeight="1" x14ac:dyDescent="0.2">
      <c r="A31" s="70" t="s">
        <v>55</v>
      </c>
      <c r="B31" s="39">
        <v>191211266</v>
      </c>
      <c r="C31" s="46" t="s">
        <v>56</v>
      </c>
      <c r="D31" s="40">
        <v>1</v>
      </c>
      <c r="E31" s="50"/>
      <c r="L31" s="17"/>
      <c r="M31" s="17"/>
    </row>
    <row r="32" spans="1:13" ht="20.100000000000001" customHeight="1" x14ac:dyDescent="0.2">
      <c r="A32" s="70" t="s">
        <v>57</v>
      </c>
      <c r="B32" s="39">
        <v>191211267</v>
      </c>
      <c r="C32" s="46" t="s">
        <v>58</v>
      </c>
      <c r="D32" s="40">
        <v>1</v>
      </c>
      <c r="E32" s="50"/>
      <c r="L32" s="17"/>
      <c r="M32" s="17"/>
    </row>
    <row r="33" spans="1:13" ht="20.100000000000001" customHeight="1" x14ac:dyDescent="0.25">
      <c r="A33" s="70"/>
      <c r="B33" s="39"/>
      <c r="C33" s="46"/>
      <c r="D33" s="45">
        <f>SUM(D24:D32)</f>
        <v>9</v>
      </c>
      <c r="E33" s="50"/>
      <c r="L33" s="17"/>
      <c r="M33" s="17"/>
    </row>
    <row r="34" spans="1:13" ht="20.100000000000001" customHeight="1" x14ac:dyDescent="0.2">
      <c r="A34" s="43" t="s">
        <v>59</v>
      </c>
      <c r="B34" s="49">
        <v>190502602</v>
      </c>
      <c r="C34" s="71" t="s">
        <v>60</v>
      </c>
      <c r="D34" s="49">
        <v>1</v>
      </c>
      <c r="E34" s="50"/>
      <c r="L34" s="17"/>
      <c r="M34" s="17"/>
    </row>
    <row r="35" spans="1:13" ht="20.100000000000001" customHeight="1" x14ac:dyDescent="0.2">
      <c r="A35" s="44" t="s">
        <v>61</v>
      </c>
      <c r="B35" s="72">
        <v>190805611</v>
      </c>
      <c r="C35" s="73" t="s">
        <v>62</v>
      </c>
      <c r="D35" s="49">
        <v>1</v>
      </c>
      <c r="E35" s="50"/>
      <c r="L35" s="17"/>
      <c r="M35" s="17"/>
    </row>
    <row r="36" spans="1:13" ht="20.100000000000001" customHeight="1" x14ac:dyDescent="0.2">
      <c r="A36" s="43" t="s">
        <v>63</v>
      </c>
      <c r="B36" s="49">
        <v>191211270</v>
      </c>
      <c r="C36" s="71" t="s">
        <v>64</v>
      </c>
      <c r="D36" s="49">
        <v>1</v>
      </c>
      <c r="E36" s="50"/>
      <c r="L36" s="17"/>
      <c r="M36" s="17"/>
    </row>
    <row r="37" spans="1:13" ht="20.100000000000001" customHeight="1" x14ac:dyDescent="0.2">
      <c r="A37" s="44" t="s">
        <v>65</v>
      </c>
      <c r="B37" s="72">
        <v>190805613</v>
      </c>
      <c r="C37" s="73" t="s">
        <v>66</v>
      </c>
      <c r="D37" s="49">
        <v>1</v>
      </c>
      <c r="E37" s="50"/>
      <c r="L37" s="17"/>
      <c r="M37" s="17"/>
    </row>
    <row r="38" spans="1:13" ht="20.100000000000001" customHeight="1" x14ac:dyDescent="0.2">
      <c r="A38" s="43" t="s">
        <v>67</v>
      </c>
      <c r="B38" s="49">
        <v>190805614</v>
      </c>
      <c r="C38" s="71" t="s">
        <v>68</v>
      </c>
      <c r="D38" s="49">
        <v>1</v>
      </c>
      <c r="E38" s="50"/>
      <c r="L38" s="17"/>
      <c r="M38" s="17"/>
    </row>
    <row r="39" spans="1:13" ht="20.100000000000001" customHeight="1" x14ac:dyDescent="0.2">
      <c r="A39" s="44" t="s">
        <v>69</v>
      </c>
      <c r="B39" s="72">
        <v>191211273</v>
      </c>
      <c r="C39" s="73" t="s">
        <v>70</v>
      </c>
      <c r="D39" s="49">
        <v>1</v>
      </c>
      <c r="E39" s="50"/>
      <c r="L39" s="17"/>
      <c r="M39" s="17"/>
    </row>
    <row r="40" spans="1:13" ht="20.100000000000001" customHeight="1" x14ac:dyDescent="0.2">
      <c r="A40" s="43" t="s">
        <v>71</v>
      </c>
      <c r="B40" s="49">
        <v>190805616</v>
      </c>
      <c r="C40" s="71" t="s">
        <v>72</v>
      </c>
      <c r="D40" s="49">
        <v>1</v>
      </c>
      <c r="E40" s="50"/>
      <c r="L40" s="17"/>
      <c r="M40" s="17"/>
    </row>
    <row r="41" spans="1:13" ht="20.100000000000001" customHeight="1" x14ac:dyDescent="0.2">
      <c r="A41" s="44" t="s">
        <v>73</v>
      </c>
      <c r="B41" s="72">
        <v>190805617</v>
      </c>
      <c r="C41" s="73" t="s">
        <v>74</v>
      </c>
      <c r="D41" s="49">
        <v>1</v>
      </c>
      <c r="E41" s="50"/>
      <c r="L41" s="17"/>
      <c r="M41" s="17"/>
    </row>
    <row r="42" spans="1:13" ht="20.100000000000001" customHeight="1" x14ac:dyDescent="0.2">
      <c r="A42" s="43" t="s">
        <v>75</v>
      </c>
      <c r="B42" s="49">
        <v>191211276</v>
      </c>
      <c r="C42" s="71" t="s">
        <v>76</v>
      </c>
      <c r="D42" s="49">
        <v>1</v>
      </c>
      <c r="E42" s="50"/>
      <c r="L42" s="17"/>
      <c r="M42" s="17"/>
    </row>
    <row r="43" spans="1:13" ht="20.100000000000001" customHeight="1" x14ac:dyDescent="0.25">
      <c r="A43" s="43"/>
      <c r="B43" s="49"/>
      <c r="C43" s="71"/>
      <c r="D43" s="48">
        <f>SUM(D34:D42)</f>
        <v>9</v>
      </c>
      <c r="E43" s="50"/>
      <c r="L43" s="17"/>
      <c r="M43" s="17"/>
    </row>
    <row r="44" spans="1:13" ht="20.100000000000001" customHeight="1" x14ac:dyDescent="0.2">
      <c r="A44" s="44" t="s">
        <v>77</v>
      </c>
      <c r="B44" s="72">
        <v>190805623</v>
      </c>
      <c r="C44" s="73" t="s">
        <v>78</v>
      </c>
      <c r="D44" s="49">
        <v>1</v>
      </c>
      <c r="E44" s="50"/>
      <c r="L44" s="17"/>
      <c r="M44" s="17"/>
    </row>
    <row r="45" spans="1:13" ht="20.100000000000001" customHeight="1" x14ac:dyDescent="0.2">
      <c r="A45" s="43" t="s">
        <v>79</v>
      </c>
      <c r="B45" s="49">
        <v>190805624</v>
      </c>
      <c r="C45" s="71" t="s">
        <v>80</v>
      </c>
      <c r="D45" s="49">
        <v>1</v>
      </c>
      <c r="E45" s="50"/>
      <c r="L45" s="17"/>
      <c r="M45" s="17"/>
    </row>
    <row r="46" spans="1:13" ht="20.100000000000001" customHeight="1" x14ac:dyDescent="0.2">
      <c r="A46" s="44" t="s">
        <v>79</v>
      </c>
      <c r="B46" s="72">
        <v>190805624</v>
      </c>
      <c r="C46" s="73" t="s">
        <v>80</v>
      </c>
      <c r="D46" s="49">
        <v>1</v>
      </c>
      <c r="E46" s="50"/>
      <c r="L46" s="17"/>
      <c r="M46" s="17"/>
    </row>
    <row r="47" spans="1:13" ht="20.100000000000001" customHeight="1" x14ac:dyDescent="0.2">
      <c r="A47" s="43" t="s">
        <v>81</v>
      </c>
      <c r="B47" s="49">
        <v>191211279</v>
      </c>
      <c r="C47" s="71" t="s">
        <v>82</v>
      </c>
      <c r="D47" s="49">
        <v>1</v>
      </c>
      <c r="E47" s="50"/>
      <c r="L47" s="17"/>
      <c r="M47" s="17"/>
    </row>
    <row r="48" spans="1:13" ht="20.100000000000001" customHeight="1" x14ac:dyDescent="0.2">
      <c r="A48" s="44" t="s">
        <v>83</v>
      </c>
      <c r="B48" s="72">
        <v>191211280</v>
      </c>
      <c r="C48" s="73" t="s">
        <v>84</v>
      </c>
      <c r="D48" s="49">
        <v>1</v>
      </c>
      <c r="E48" s="50"/>
      <c r="L48" s="17"/>
      <c r="M48" s="17"/>
    </row>
    <row r="49" spans="1:13" ht="20.100000000000001" customHeight="1" x14ac:dyDescent="0.2">
      <c r="A49" s="43" t="s">
        <v>85</v>
      </c>
      <c r="B49" s="49">
        <v>191211281</v>
      </c>
      <c r="C49" s="71" t="s">
        <v>86</v>
      </c>
      <c r="D49" s="49">
        <v>1</v>
      </c>
      <c r="E49" s="50"/>
      <c r="L49" s="17"/>
      <c r="M49" s="17"/>
    </row>
    <row r="50" spans="1:13" ht="20.100000000000001" customHeight="1" x14ac:dyDescent="0.2">
      <c r="A50" s="44" t="s">
        <v>87</v>
      </c>
      <c r="B50" s="72">
        <v>190805628</v>
      </c>
      <c r="C50" s="73" t="s">
        <v>88</v>
      </c>
      <c r="D50" s="49">
        <v>1</v>
      </c>
      <c r="E50" s="50"/>
      <c r="L50" s="17"/>
      <c r="M50" s="17"/>
    </row>
    <row r="51" spans="1:13" ht="20.100000000000001" customHeight="1" x14ac:dyDescent="0.2">
      <c r="A51" s="43" t="s">
        <v>89</v>
      </c>
      <c r="B51" s="49">
        <v>190805629</v>
      </c>
      <c r="C51" s="71" t="s">
        <v>90</v>
      </c>
      <c r="D51" s="49">
        <v>1</v>
      </c>
      <c r="E51" s="50"/>
      <c r="L51" s="17"/>
      <c r="M51" s="17"/>
    </row>
    <row r="52" spans="1:13" ht="20.100000000000001" customHeight="1" x14ac:dyDescent="0.2">
      <c r="A52" s="44" t="s">
        <v>91</v>
      </c>
      <c r="B52" s="72">
        <v>190805630</v>
      </c>
      <c r="C52" s="73" t="s">
        <v>92</v>
      </c>
      <c r="D52" s="49">
        <v>1</v>
      </c>
      <c r="E52" s="50"/>
      <c r="L52" s="17"/>
      <c r="M52" s="17"/>
    </row>
    <row r="53" spans="1:13" ht="20.100000000000001" customHeight="1" x14ac:dyDescent="0.2">
      <c r="A53" s="43" t="s">
        <v>93</v>
      </c>
      <c r="B53" s="49">
        <v>191211285</v>
      </c>
      <c r="C53" s="71" t="s">
        <v>94</v>
      </c>
      <c r="D53" s="49">
        <v>1</v>
      </c>
      <c r="E53" s="50"/>
      <c r="L53" s="17"/>
      <c r="M53" s="17"/>
    </row>
    <row r="54" spans="1:13" ht="20.100000000000001" customHeight="1" x14ac:dyDescent="0.25">
      <c r="A54" s="43"/>
      <c r="B54" s="49"/>
      <c r="C54" s="71"/>
      <c r="D54" s="48">
        <f>SUM(D44:D53)</f>
        <v>10</v>
      </c>
      <c r="E54" s="50"/>
      <c r="L54" s="17"/>
      <c r="M54" s="17"/>
    </row>
    <row r="55" spans="1:13" ht="20.100000000000001" customHeight="1" x14ac:dyDescent="0.2">
      <c r="A55" s="44" t="s">
        <v>95</v>
      </c>
      <c r="B55" s="72">
        <v>190805638</v>
      </c>
      <c r="C55" s="73" t="s">
        <v>96</v>
      </c>
      <c r="D55" s="49">
        <v>1</v>
      </c>
      <c r="E55" s="50"/>
      <c r="L55" s="17"/>
      <c r="M55" s="17"/>
    </row>
    <row r="56" spans="1:13" ht="20.100000000000001" customHeight="1" x14ac:dyDescent="0.2">
      <c r="A56" s="43" t="s">
        <v>97</v>
      </c>
      <c r="B56" s="49">
        <v>190805638</v>
      </c>
      <c r="C56" s="71" t="s">
        <v>98</v>
      </c>
      <c r="D56" s="49">
        <v>1</v>
      </c>
      <c r="E56" s="50"/>
      <c r="L56" s="17"/>
      <c r="M56" s="17"/>
    </row>
    <row r="57" spans="1:13" ht="20.100000000000001" customHeight="1" x14ac:dyDescent="0.2">
      <c r="A57" s="44" t="s">
        <v>99</v>
      </c>
      <c r="B57" s="72">
        <v>191211252</v>
      </c>
      <c r="C57" s="73" t="s">
        <v>100</v>
      </c>
      <c r="D57" s="49">
        <v>1</v>
      </c>
      <c r="E57" s="50"/>
      <c r="L57" s="17"/>
      <c r="M57" s="17"/>
    </row>
    <row r="58" spans="1:13" ht="20.100000000000001" customHeight="1" x14ac:dyDescent="0.2">
      <c r="A58" s="43" t="s">
        <v>101</v>
      </c>
      <c r="B58" s="49">
        <v>191211253</v>
      </c>
      <c r="C58" s="71" t="s">
        <v>102</v>
      </c>
      <c r="D58" s="49">
        <v>1</v>
      </c>
      <c r="E58" s="50"/>
      <c r="L58" s="17"/>
      <c r="M58" s="17"/>
    </row>
    <row r="59" spans="1:13" ht="20.100000000000001" customHeight="1" x14ac:dyDescent="0.2">
      <c r="A59" s="44" t="s">
        <v>103</v>
      </c>
      <c r="B59" s="72">
        <v>191211254</v>
      </c>
      <c r="C59" s="73" t="s">
        <v>104</v>
      </c>
      <c r="D59" s="49">
        <v>1</v>
      </c>
      <c r="E59" s="50"/>
      <c r="L59" s="17"/>
      <c r="M59" s="17"/>
    </row>
    <row r="60" spans="1:13" ht="20.100000000000001" customHeight="1" x14ac:dyDescent="0.2">
      <c r="A60" s="43" t="s">
        <v>105</v>
      </c>
      <c r="B60" s="49" t="s">
        <v>106</v>
      </c>
      <c r="C60" s="71" t="s">
        <v>107</v>
      </c>
      <c r="D60" s="49">
        <v>1</v>
      </c>
      <c r="E60" s="50"/>
      <c r="L60" s="17"/>
      <c r="M60" s="17"/>
    </row>
    <row r="61" spans="1:13" ht="20.100000000000001" customHeight="1" x14ac:dyDescent="0.2">
      <c r="A61" s="44" t="s">
        <v>108</v>
      </c>
      <c r="B61" s="72">
        <v>190502623</v>
      </c>
      <c r="C61" s="73" t="s">
        <v>109</v>
      </c>
      <c r="D61" s="49">
        <v>1</v>
      </c>
      <c r="E61" s="50"/>
      <c r="L61" s="17"/>
      <c r="M61" s="17"/>
    </row>
    <row r="62" spans="1:13" ht="20.100000000000001" customHeight="1" x14ac:dyDescent="0.2">
      <c r="A62" s="43" t="s">
        <v>110</v>
      </c>
      <c r="B62" s="49">
        <v>190805644</v>
      </c>
      <c r="C62" s="71" t="s">
        <v>111</v>
      </c>
      <c r="D62" s="49">
        <v>1</v>
      </c>
      <c r="E62" s="50"/>
      <c r="L62" s="17"/>
      <c r="M62" s="17"/>
    </row>
    <row r="63" spans="1:13" ht="20.100000000000001" customHeight="1" x14ac:dyDescent="0.2">
      <c r="A63" s="44" t="s">
        <v>112</v>
      </c>
      <c r="B63" s="72">
        <v>191112258</v>
      </c>
      <c r="C63" s="73" t="s">
        <v>113</v>
      </c>
      <c r="D63" s="49">
        <v>1</v>
      </c>
      <c r="E63" s="50"/>
      <c r="L63" s="17"/>
      <c r="M63" s="17"/>
    </row>
    <row r="64" spans="1:13" ht="20.100000000000001" customHeight="1" x14ac:dyDescent="0.25">
      <c r="A64" s="44"/>
      <c r="B64" s="72"/>
      <c r="C64" s="73"/>
      <c r="D64" s="48">
        <f>SUM(D55:D63)</f>
        <v>9</v>
      </c>
      <c r="E64" s="50"/>
      <c r="L64" s="17"/>
      <c r="M64" s="17"/>
    </row>
    <row r="65" spans="1:13" ht="20.100000000000001" customHeight="1" x14ac:dyDescent="0.2">
      <c r="A65" s="70" t="s">
        <v>114</v>
      </c>
      <c r="B65" s="39" t="s">
        <v>115</v>
      </c>
      <c r="C65" s="46" t="s">
        <v>116</v>
      </c>
      <c r="D65" s="40">
        <v>5</v>
      </c>
      <c r="E65" s="50"/>
      <c r="L65" s="17"/>
      <c r="M65" s="17"/>
    </row>
    <row r="66" spans="1:13" ht="20.100000000000001" customHeight="1" x14ac:dyDescent="0.2">
      <c r="A66" s="70"/>
      <c r="B66" s="39"/>
      <c r="C66" s="46"/>
      <c r="D66" s="40"/>
      <c r="E66" s="50"/>
      <c r="L66" s="17"/>
      <c r="M66" s="17"/>
    </row>
    <row r="67" spans="1:13" ht="20.100000000000001" customHeight="1" x14ac:dyDescent="0.2">
      <c r="A67" s="70" t="s">
        <v>117</v>
      </c>
      <c r="B67" s="39">
        <v>190502645</v>
      </c>
      <c r="C67" s="46" t="s">
        <v>118</v>
      </c>
      <c r="D67" s="40">
        <v>2</v>
      </c>
      <c r="E67" s="50"/>
      <c r="L67" s="17"/>
      <c r="M67" s="17"/>
    </row>
    <row r="68" spans="1:13" ht="20.100000000000001" customHeight="1" x14ac:dyDescent="0.2">
      <c r="A68" s="70" t="s">
        <v>119</v>
      </c>
      <c r="B68" s="39">
        <v>190502646</v>
      </c>
      <c r="C68" s="46" t="s">
        <v>120</v>
      </c>
      <c r="D68" s="40">
        <v>2</v>
      </c>
      <c r="E68" s="50"/>
      <c r="L68" s="17"/>
      <c r="M68" s="17"/>
    </row>
    <row r="69" spans="1:13" ht="20.100000000000001" customHeight="1" x14ac:dyDescent="0.2">
      <c r="A69" s="70" t="s">
        <v>121</v>
      </c>
      <c r="B69" s="39">
        <v>190502647</v>
      </c>
      <c r="C69" s="46" t="s">
        <v>122</v>
      </c>
      <c r="D69" s="40">
        <v>2</v>
      </c>
      <c r="E69" s="50"/>
      <c r="L69" s="17"/>
      <c r="M69" s="17"/>
    </row>
    <row r="70" spans="1:13" ht="20.100000000000001" customHeight="1" x14ac:dyDescent="0.2">
      <c r="A70" s="70" t="s">
        <v>123</v>
      </c>
      <c r="B70" s="39">
        <v>190805667</v>
      </c>
      <c r="C70" s="46" t="s">
        <v>124</v>
      </c>
      <c r="D70" s="40">
        <v>2</v>
      </c>
      <c r="E70" s="50"/>
      <c r="L70" s="17"/>
      <c r="M70" s="17"/>
    </row>
    <row r="71" spans="1:13" ht="20.100000000000001" customHeight="1" x14ac:dyDescent="0.2">
      <c r="A71" s="70" t="s">
        <v>125</v>
      </c>
      <c r="B71" s="39">
        <v>190502649</v>
      </c>
      <c r="C71" s="46" t="s">
        <v>126</v>
      </c>
      <c r="D71" s="40">
        <v>2</v>
      </c>
      <c r="E71" s="50"/>
      <c r="L71" s="17"/>
      <c r="M71" s="17"/>
    </row>
    <row r="72" spans="1:13" ht="20.100000000000001" customHeight="1" x14ac:dyDescent="0.2">
      <c r="A72" s="70" t="s">
        <v>127</v>
      </c>
      <c r="B72" s="39">
        <v>190502650</v>
      </c>
      <c r="C72" s="46" t="s">
        <v>128</v>
      </c>
      <c r="D72" s="40">
        <v>2</v>
      </c>
      <c r="E72" s="50"/>
      <c r="L72" s="17"/>
      <c r="M72" s="17"/>
    </row>
    <row r="73" spans="1:13" ht="20.100000000000001" customHeight="1" x14ac:dyDescent="0.2">
      <c r="A73" s="70" t="s">
        <v>129</v>
      </c>
      <c r="B73" s="39">
        <v>190502651</v>
      </c>
      <c r="C73" s="46" t="s">
        <v>130</v>
      </c>
      <c r="D73" s="40">
        <v>2</v>
      </c>
      <c r="E73" s="50"/>
      <c r="L73" s="17"/>
      <c r="M73" s="17"/>
    </row>
    <row r="74" spans="1:13" ht="20.100000000000001" customHeight="1" x14ac:dyDescent="0.2">
      <c r="A74" s="70" t="s">
        <v>131</v>
      </c>
      <c r="B74" s="39">
        <v>190502652</v>
      </c>
      <c r="C74" s="46" t="s">
        <v>132</v>
      </c>
      <c r="D74" s="40">
        <v>2</v>
      </c>
      <c r="E74" s="50"/>
      <c r="L74" s="17"/>
      <c r="M74" s="17"/>
    </row>
    <row r="75" spans="1:13" ht="20.100000000000001" customHeight="1" x14ac:dyDescent="0.2">
      <c r="A75" s="70" t="s">
        <v>133</v>
      </c>
      <c r="B75" s="39">
        <v>190502653</v>
      </c>
      <c r="C75" s="46" t="s">
        <v>134</v>
      </c>
      <c r="D75" s="40">
        <v>2</v>
      </c>
      <c r="E75" s="50"/>
      <c r="L75" s="17"/>
      <c r="M75" s="17"/>
    </row>
    <row r="76" spans="1:13" ht="20.100000000000001" customHeight="1" x14ac:dyDescent="0.25">
      <c r="A76" s="70"/>
      <c r="B76" s="70"/>
      <c r="C76" s="74"/>
      <c r="D76" s="45">
        <f>SUM(D67:D75)</f>
        <v>18</v>
      </c>
      <c r="E76" s="50"/>
      <c r="L76" s="17"/>
      <c r="M76" s="17"/>
    </row>
    <row r="77" spans="1:13" ht="20.100000000000001" customHeight="1" x14ac:dyDescent="0.2">
      <c r="A77" s="75" t="s">
        <v>135</v>
      </c>
      <c r="B77" s="75">
        <v>210936605</v>
      </c>
      <c r="C77" s="74" t="s">
        <v>136</v>
      </c>
      <c r="D77" s="40">
        <v>2</v>
      </c>
      <c r="E77" s="50"/>
      <c r="L77" s="17"/>
      <c r="M77" s="17"/>
    </row>
    <row r="78" spans="1:13" ht="20.100000000000001" customHeight="1" x14ac:dyDescent="0.2">
      <c r="A78" s="75" t="s">
        <v>137</v>
      </c>
      <c r="B78" s="75">
        <v>210936606</v>
      </c>
      <c r="C78" s="74" t="s">
        <v>138</v>
      </c>
      <c r="D78" s="40">
        <v>2</v>
      </c>
      <c r="E78" s="50"/>
      <c r="L78" s="17"/>
      <c r="M78" s="17"/>
    </row>
    <row r="79" spans="1:13" ht="20.100000000000001" customHeight="1" x14ac:dyDescent="0.2">
      <c r="A79" s="70" t="s">
        <v>139</v>
      </c>
      <c r="B79" s="39">
        <v>210936607</v>
      </c>
      <c r="C79" s="74" t="s">
        <v>140</v>
      </c>
      <c r="D79" s="40">
        <v>2</v>
      </c>
      <c r="E79" s="50"/>
      <c r="L79" s="17"/>
      <c r="M79" s="17"/>
    </row>
    <row r="80" spans="1:13" ht="20.100000000000001" customHeight="1" x14ac:dyDescent="0.2">
      <c r="A80" s="70" t="s">
        <v>141</v>
      </c>
      <c r="B80" s="39">
        <v>210936608</v>
      </c>
      <c r="C80" s="74" t="s">
        <v>142</v>
      </c>
      <c r="D80" s="40">
        <v>2</v>
      </c>
      <c r="E80" s="50"/>
      <c r="L80" s="17"/>
      <c r="M80" s="17"/>
    </row>
    <row r="81" spans="1:13" ht="20.100000000000001" customHeight="1" x14ac:dyDescent="0.2">
      <c r="A81" s="70" t="s">
        <v>143</v>
      </c>
      <c r="B81" s="39">
        <v>210936609</v>
      </c>
      <c r="C81" s="74" t="s">
        <v>144</v>
      </c>
      <c r="D81" s="40">
        <v>2</v>
      </c>
      <c r="E81" s="50"/>
      <c r="L81" s="17"/>
      <c r="M81" s="17"/>
    </row>
    <row r="82" spans="1:13" ht="20.100000000000001" customHeight="1" x14ac:dyDescent="0.2">
      <c r="A82" s="70" t="s">
        <v>145</v>
      </c>
      <c r="B82" s="39">
        <v>210936610</v>
      </c>
      <c r="C82" s="46" t="s">
        <v>146</v>
      </c>
      <c r="D82" s="40">
        <v>2</v>
      </c>
      <c r="E82" s="50"/>
      <c r="L82" s="17"/>
      <c r="M82" s="17"/>
    </row>
    <row r="83" spans="1:13" ht="20.100000000000001" customHeight="1" x14ac:dyDescent="0.2">
      <c r="A83" s="70" t="s">
        <v>147</v>
      </c>
      <c r="B83" s="39">
        <v>210936611</v>
      </c>
      <c r="C83" s="46" t="s">
        <v>148</v>
      </c>
      <c r="D83" s="40">
        <v>2</v>
      </c>
      <c r="E83" s="50"/>
      <c r="L83" s="17"/>
      <c r="M83" s="17"/>
    </row>
    <row r="84" spans="1:13" ht="20.100000000000001" customHeight="1" x14ac:dyDescent="0.2">
      <c r="A84" s="70" t="s">
        <v>149</v>
      </c>
      <c r="B84" s="39">
        <v>210936612</v>
      </c>
      <c r="C84" s="46" t="s">
        <v>150</v>
      </c>
      <c r="D84" s="40">
        <v>2</v>
      </c>
      <c r="E84" s="50"/>
      <c r="L84" s="17"/>
      <c r="M84" s="17"/>
    </row>
    <row r="85" spans="1:13" ht="20.100000000000001" customHeight="1" x14ac:dyDescent="0.2">
      <c r="A85" s="70" t="s">
        <v>151</v>
      </c>
      <c r="B85" s="39" t="s">
        <v>152</v>
      </c>
      <c r="C85" s="46" t="s">
        <v>153</v>
      </c>
      <c r="D85" s="40">
        <v>2</v>
      </c>
      <c r="E85" s="50"/>
      <c r="L85" s="17"/>
      <c r="M85" s="17"/>
    </row>
    <row r="86" spans="1:13" ht="20.100000000000001" customHeight="1" x14ac:dyDescent="0.2">
      <c r="A86" s="70" t="s">
        <v>154</v>
      </c>
      <c r="B86" s="39">
        <v>210936614</v>
      </c>
      <c r="C86" s="46" t="s">
        <v>155</v>
      </c>
      <c r="D86" s="40">
        <v>2</v>
      </c>
      <c r="E86" s="50"/>
      <c r="L86" s="17"/>
      <c r="M86" s="17"/>
    </row>
    <row r="87" spans="1:13" ht="20.100000000000001" customHeight="1" x14ac:dyDescent="0.2">
      <c r="A87" s="40" t="s">
        <v>156</v>
      </c>
      <c r="B87" s="40">
        <v>210936615</v>
      </c>
      <c r="C87" s="76" t="s">
        <v>157</v>
      </c>
      <c r="D87" s="40">
        <v>2</v>
      </c>
      <c r="E87" s="50"/>
      <c r="L87" s="17"/>
      <c r="M87" s="17"/>
    </row>
    <row r="88" spans="1:13" ht="20.100000000000001" customHeight="1" x14ac:dyDescent="0.2">
      <c r="A88" s="70" t="s">
        <v>158</v>
      </c>
      <c r="B88" s="39">
        <v>210936616</v>
      </c>
      <c r="C88" s="46" t="s">
        <v>159</v>
      </c>
      <c r="D88" s="40">
        <v>2</v>
      </c>
      <c r="E88" s="50"/>
      <c r="L88" s="17"/>
      <c r="M88" s="17"/>
    </row>
    <row r="89" spans="1:13" ht="20.100000000000001" customHeight="1" x14ac:dyDescent="0.2">
      <c r="A89" s="70" t="s">
        <v>160</v>
      </c>
      <c r="B89" s="39">
        <v>210936617</v>
      </c>
      <c r="C89" s="46" t="s">
        <v>161</v>
      </c>
      <c r="D89" s="40">
        <v>2</v>
      </c>
      <c r="E89" s="50"/>
      <c r="L89" s="17"/>
      <c r="M89" s="17"/>
    </row>
    <row r="90" spans="1:13" ht="20.100000000000001" customHeight="1" x14ac:dyDescent="0.2">
      <c r="A90" s="70" t="s">
        <v>162</v>
      </c>
      <c r="B90" s="39">
        <v>210936618</v>
      </c>
      <c r="C90" s="46" t="s">
        <v>163</v>
      </c>
      <c r="D90" s="40">
        <v>2</v>
      </c>
      <c r="E90" s="50"/>
      <c r="L90" s="17"/>
      <c r="M90" s="17"/>
    </row>
    <row r="91" spans="1:13" ht="20.100000000000001" customHeight="1" x14ac:dyDescent="0.25">
      <c r="A91" s="39"/>
      <c r="B91" s="39"/>
      <c r="C91" s="77"/>
      <c r="D91" s="42">
        <f>SUM(D77:D90)</f>
        <v>28</v>
      </c>
      <c r="E91" s="50"/>
      <c r="L91" s="17"/>
      <c r="M91" s="17"/>
    </row>
    <row r="92" spans="1:13" ht="20.100000000000001" customHeight="1" x14ac:dyDescent="0.2">
      <c r="A92" s="39" t="s">
        <v>164</v>
      </c>
      <c r="B92" s="39">
        <v>210936605</v>
      </c>
      <c r="C92" s="77" t="s">
        <v>165</v>
      </c>
      <c r="D92" s="39">
        <v>2</v>
      </c>
      <c r="E92" s="50"/>
      <c r="L92" s="17"/>
      <c r="M92" s="17"/>
    </row>
    <row r="93" spans="1:13" ht="20.100000000000001" customHeight="1" x14ac:dyDescent="0.2">
      <c r="A93" s="39" t="s">
        <v>166</v>
      </c>
      <c r="B93" s="39">
        <v>210936605</v>
      </c>
      <c r="C93" s="77" t="s">
        <v>167</v>
      </c>
      <c r="D93" s="39">
        <v>2</v>
      </c>
      <c r="E93" s="50"/>
      <c r="L93" s="17"/>
      <c r="M93" s="17"/>
    </row>
    <row r="94" spans="1:13" ht="20.100000000000001" customHeight="1" x14ac:dyDescent="0.2">
      <c r="A94" s="39" t="s">
        <v>168</v>
      </c>
      <c r="B94" s="39" t="s">
        <v>169</v>
      </c>
      <c r="C94" s="77" t="s">
        <v>170</v>
      </c>
      <c r="D94" s="39">
        <v>2</v>
      </c>
      <c r="E94" s="50"/>
      <c r="L94" s="17"/>
      <c r="M94" s="17"/>
    </row>
    <row r="95" spans="1:13" ht="20.100000000000001" customHeight="1" x14ac:dyDescent="0.2">
      <c r="A95" s="75" t="s">
        <v>171</v>
      </c>
      <c r="B95" s="75" t="s">
        <v>172</v>
      </c>
      <c r="C95" s="74" t="s">
        <v>173</v>
      </c>
      <c r="D95" s="39">
        <v>2</v>
      </c>
      <c r="E95" s="50"/>
      <c r="L95" s="17"/>
      <c r="M95" s="17"/>
    </row>
    <row r="96" spans="1:13" ht="20.100000000000001" customHeight="1" x14ac:dyDescent="0.2">
      <c r="A96" s="70" t="s">
        <v>174</v>
      </c>
      <c r="B96" s="39" t="s">
        <v>175</v>
      </c>
      <c r="C96" s="74" t="s">
        <v>176</v>
      </c>
      <c r="D96" s="39">
        <v>2</v>
      </c>
      <c r="E96" s="50"/>
      <c r="L96" s="17"/>
      <c r="M96" s="17"/>
    </row>
    <row r="97" spans="1:13" ht="20.100000000000001" customHeight="1" x14ac:dyDescent="0.2">
      <c r="A97" s="70" t="s">
        <v>177</v>
      </c>
      <c r="B97" s="39" t="s">
        <v>178</v>
      </c>
      <c r="C97" s="46" t="s">
        <v>179</v>
      </c>
      <c r="D97" s="39">
        <v>2</v>
      </c>
      <c r="E97" s="50"/>
      <c r="L97" s="17"/>
      <c r="M97" s="17"/>
    </row>
    <row r="98" spans="1:13" ht="20.100000000000001" customHeight="1" x14ac:dyDescent="0.2">
      <c r="A98" s="70" t="s">
        <v>180</v>
      </c>
      <c r="B98" s="39" t="s">
        <v>152</v>
      </c>
      <c r="C98" s="46" t="s">
        <v>181</v>
      </c>
      <c r="D98" s="39">
        <v>2</v>
      </c>
      <c r="E98" s="50"/>
      <c r="L98" s="17"/>
      <c r="M98" s="17"/>
    </row>
    <row r="99" spans="1:13" ht="20.100000000000001" customHeight="1" x14ac:dyDescent="0.2">
      <c r="A99" s="70" t="s">
        <v>182</v>
      </c>
      <c r="B99" s="39" t="s">
        <v>183</v>
      </c>
      <c r="C99" s="46" t="s">
        <v>184</v>
      </c>
      <c r="D99" s="39">
        <v>2</v>
      </c>
      <c r="E99" s="50"/>
      <c r="L99" s="17"/>
      <c r="M99" s="17"/>
    </row>
    <row r="100" spans="1:13" ht="20.100000000000001" customHeight="1" x14ac:dyDescent="0.2">
      <c r="A100" s="40" t="s">
        <v>185</v>
      </c>
      <c r="B100" s="40" t="s">
        <v>186</v>
      </c>
      <c r="C100" s="76" t="s">
        <v>187</v>
      </c>
      <c r="D100" s="39">
        <v>2</v>
      </c>
      <c r="E100" s="50"/>
      <c r="L100" s="17"/>
      <c r="M100" s="17"/>
    </row>
    <row r="101" spans="1:13" ht="20.100000000000001" customHeight="1" x14ac:dyDescent="0.2">
      <c r="A101" s="70" t="s">
        <v>188</v>
      </c>
      <c r="B101" s="39" t="s">
        <v>189</v>
      </c>
      <c r="C101" s="46" t="s">
        <v>190</v>
      </c>
      <c r="D101" s="39">
        <v>2</v>
      </c>
      <c r="E101" s="50"/>
      <c r="L101" s="17"/>
      <c r="M101" s="17"/>
    </row>
    <row r="102" spans="1:13" ht="20.100000000000001" customHeight="1" x14ac:dyDescent="0.2">
      <c r="A102" s="70" t="s">
        <v>191</v>
      </c>
      <c r="B102" s="39" t="s">
        <v>192</v>
      </c>
      <c r="C102" s="46" t="s">
        <v>193</v>
      </c>
      <c r="D102" s="40">
        <v>2</v>
      </c>
      <c r="E102" s="50"/>
      <c r="L102" s="17"/>
      <c r="M102" s="17"/>
    </row>
    <row r="103" spans="1:13" ht="20.100000000000001" customHeight="1" x14ac:dyDescent="0.25">
      <c r="A103" s="39" t="s">
        <v>194</v>
      </c>
      <c r="B103" s="39" t="s">
        <v>192</v>
      </c>
      <c r="C103" s="77" t="s">
        <v>195</v>
      </c>
      <c r="D103" s="42">
        <v>2</v>
      </c>
      <c r="E103" s="50"/>
      <c r="L103" s="17"/>
      <c r="M103" s="17"/>
    </row>
    <row r="104" spans="1:13" ht="20.100000000000001" customHeight="1" x14ac:dyDescent="0.25">
      <c r="A104" s="39"/>
      <c r="B104" s="39"/>
      <c r="C104" s="77"/>
      <c r="D104" s="42">
        <f>SUM(D92:D103)</f>
        <v>24</v>
      </c>
      <c r="E104" s="50"/>
      <c r="L104" s="17"/>
      <c r="M104" s="17"/>
    </row>
    <row r="105" spans="1:13" ht="20.100000000000001" customHeight="1" x14ac:dyDescent="0.25">
      <c r="A105" s="78"/>
      <c r="B105" s="79"/>
      <c r="C105" s="80"/>
      <c r="D105" s="81"/>
      <c r="E105" s="52"/>
      <c r="L105" s="17"/>
      <c r="M105" s="17"/>
    </row>
    <row r="106" spans="1:13" ht="20.100000000000001" customHeight="1" x14ac:dyDescent="0.25">
      <c r="A106" s="78"/>
      <c r="B106" s="79"/>
      <c r="C106" s="80"/>
      <c r="D106" s="81"/>
      <c r="E106" s="52"/>
      <c r="L106" s="17"/>
      <c r="M106" s="17"/>
    </row>
    <row r="107" spans="1:13" ht="20.100000000000001" customHeight="1" x14ac:dyDescent="0.25">
      <c r="A107" s="78"/>
      <c r="B107" s="91"/>
      <c r="C107" s="93" t="s">
        <v>259</v>
      </c>
      <c r="D107" s="81"/>
      <c r="E107" s="52"/>
      <c r="L107" s="17"/>
      <c r="M107" s="17"/>
    </row>
    <row r="108" spans="1:13" ht="20.100000000000001" customHeight="1" x14ac:dyDescent="0.25">
      <c r="A108" s="78"/>
      <c r="B108" s="94" t="s">
        <v>26</v>
      </c>
      <c r="C108" s="95" t="s">
        <v>27</v>
      </c>
      <c r="D108" s="81"/>
      <c r="E108" s="52"/>
      <c r="L108" s="17"/>
      <c r="M108" s="17"/>
    </row>
    <row r="109" spans="1:13" ht="20.100000000000001" customHeight="1" x14ac:dyDescent="0.25">
      <c r="A109" s="78"/>
      <c r="B109" s="96">
        <v>2</v>
      </c>
      <c r="C109" s="97" t="s">
        <v>260</v>
      </c>
      <c r="D109" s="81"/>
      <c r="E109" s="52"/>
      <c r="L109" s="17"/>
      <c r="M109" s="17"/>
    </row>
    <row r="110" spans="1:13" ht="20.100000000000001" customHeight="1" x14ac:dyDescent="0.25">
      <c r="A110" s="78"/>
      <c r="B110" s="96">
        <v>2</v>
      </c>
      <c r="C110" s="97" t="s">
        <v>261</v>
      </c>
      <c r="D110" s="81"/>
      <c r="E110" s="52"/>
      <c r="L110" s="17"/>
      <c r="M110" s="17"/>
    </row>
    <row r="111" spans="1:13" ht="20.100000000000001" customHeight="1" x14ac:dyDescent="0.25">
      <c r="A111" s="78"/>
      <c r="B111" s="96">
        <v>2</v>
      </c>
      <c r="C111" s="97" t="s">
        <v>262</v>
      </c>
      <c r="D111" s="81"/>
      <c r="E111" s="52"/>
      <c r="L111" s="17"/>
      <c r="M111" s="17"/>
    </row>
    <row r="112" spans="1:13" ht="20.100000000000001" customHeight="1" x14ac:dyDescent="0.25">
      <c r="A112" s="78"/>
      <c r="B112" s="96">
        <v>2</v>
      </c>
      <c r="C112" s="97" t="s">
        <v>263</v>
      </c>
      <c r="D112" s="81"/>
      <c r="E112" s="52"/>
      <c r="L112" s="17"/>
      <c r="M112" s="17"/>
    </row>
    <row r="113" spans="1:13" ht="20.100000000000001" customHeight="1" x14ac:dyDescent="0.25">
      <c r="A113" s="78"/>
      <c r="B113" s="96">
        <v>2</v>
      </c>
      <c r="C113" s="97" t="s">
        <v>264</v>
      </c>
      <c r="D113" s="81"/>
      <c r="E113" s="52"/>
      <c r="L113" s="17"/>
      <c r="M113" s="17"/>
    </row>
    <row r="114" spans="1:13" ht="20.100000000000001" customHeight="1" x14ac:dyDescent="0.25">
      <c r="A114" s="78"/>
      <c r="B114" s="96">
        <v>2</v>
      </c>
      <c r="C114" s="97" t="s">
        <v>265</v>
      </c>
      <c r="D114" s="81"/>
      <c r="E114" s="52"/>
      <c r="L114" s="17"/>
      <c r="M114" s="17"/>
    </row>
    <row r="115" spans="1:13" ht="20.100000000000001" customHeight="1" x14ac:dyDescent="0.25">
      <c r="A115" s="78"/>
      <c r="B115" s="96">
        <v>1</v>
      </c>
      <c r="C115" s="97" t="s">
        <v>266</v>
      </c>
      <c r="D115" s="81"/>
      <c r="E115" s="52"/>
      <c r="L115" s="17"/>
      <c r="M115" s="17"/>
    </row>
    <row r="116" spans="1:13" ht="20.100000000000001" customHeight="1" x14ac:dyDescent="0.25">
      <c r="A116" s="78"/>
      <c r="B116" s="96">
        <v>1</v>
      </c>
      <c r="C116" s="97" t="s">
        <v>32</v>
      </c>
      <c r="D116" s="81"/>
      <c r="E116" s="52"/>
      <c r="L116" s="17"/>
      <c r="M116" s="17"/>
    </row>
    <row r="117" spans="1:13" ht="20.100000000000001" customHeight="1" x14ac:dyDescent="0.25">
      <c r="A117" s="78"/>
      <c r="B117" s="96">
        <v>1</v>
      </c>
      <c r="C117" s="97" t="s">
        <v>267</v>
      </c>
      <c r="D117" s="81"/>
      <c r="E117" s="52"/>
      <c r="L117" s="17"/>
      <c r="M117" s="17"/>
    </row>
    <row r="118" spans="1:13" ht="20.100000000000001" customHeight="1" x14ac:dyDescent="0.25">
      <c r="A118" s="78"/>
      <c r="B118" s="96">
        <v>1</v>
      </c>
      <c r="C118" s="97" t="s">
        <v>268</v>
      </c>
      <c r="D118" s="81"/>
      <c r="E118" s="52"/>
      <c r="L118" s="17"/>
      <c r="M118" s="17"/>
    </row>
    <row r="119" spans="1:13" ht="20.100000000000001" customHeight="1" x14ac:dyDescent="0.25">
      <c r="A119" s="78"/>
      <c r="B119" s="96">
        <v>1</v>
      </c>
      <c r="C119" s="97" t="s">
        <v>269</v>
      </c>
      <c r="D119" s="81"/>
      <c r="E119" s="52"/>
      <c r="L119" s="17"/>
      <c r="M119" s="17"/>
    </row>
    <row r="120" spans="1:13" ht="20.100000000000001" customHeight="1" x14ac:dyDescent="0.25">
      <c r="A120" s="78"/>
      <c r="B120" s="96">
        <v>1</v>
      </c>
      <c r="C120" s="97" t="s">
        <v>270</v>
      </c>
      <c r="D120" s="81"/>
      <c r="E120" s="52"/>
      <c r="L120" s="17"/>
      <c r="M120" s="17"/>
    </row>
    <row r="121" spans="1:13" ht="20.100000000000001" customHeight="1" x14ac:dyDescent="0.25">
      <c r="A121" s="78"/>
      <c r="B121" s="96">
        <v>1</v>
      </c>
      <c r="C121" s="97" t="s">
        <v>271</v>
      </c>
      <c r="D121" s="81"/>
      <c r="E121" s="52"/>
      <c r="L121" s="17"/>
      <c r="M121" s="17"/>
    </row>
    <row r="122" spans="1:13" ht="20.100000000000001" customHeight="1" x14ac:dyDescent="0.25">
      <c r="A122" s="78"/>
      <c r="B122" s="96">
        <v>1</v>
      </c>
      <c r="C122" s="97" t="s">
        <v>272</v>
      </c>
      <c r="D122" s="81"/>
      <c r="E122" s="52"/>
      <c r="L122" s="17"/>
      <c r="M122" s="17"/>
    </row>
    <row r="123" spans="1:13" ht="20.100000000000001" customHeight="1" x14ac:dyDescent="0.25">
      <c r="A123" s="78"/>
      <c r="B123" s="96">
        <v>1</v>
      </c>
      <c r="C123" s="97" t="s">
        <v>273</v>
      </c>
      <c r="D123" s="81"/>
      <c r="E123" s="52"/>
      <c r="L123" s="17"/>
      <c r="M123" s="17"/>
    </row>
    <row r="124" spans="1:13" ht="20.100000000000001" customHeight="1" x14ac:dyDescent="0.25">
      <c r="A124" s="78"/>
      <c r="B124" s="98">
        <v>1</v>
      </c>
      <c r="C124" s="99" t="s">
        <v>274</v>
      </c>
      <c r="D124" s="81"/>
      <c r="E124" s="52"/>
      <c r="L124" s="17"/>
      <c r="M124" s="17"/>
    </row>
    <row r="125" spans="1:13" ht="20.100000000000001" customHeight="1" x14ac:dyDescent="0.25">
      <c r="A125" s="78"/>
      <c r="B125" s="100">
        <v>22</v>
      </c>
      <c r="C125" s="92"/>
      <c r="D125" s="81"/>
      <c r="E125" s="52"/>
      <c r="L125" s="17"/>
      <c r="M125" s="17"/>
    </row>
    <row r="126" spans="1:13" ht="20.100000000000001" customHeight="1" x14ac:dyDescent="0.25">
      <c r="A126" s="78"/>
      <c r="B126" s="90"/>
      <c r="C126" s="89"/>
      <c r="D126" s="81"/>
      <c r="E126" s="52"/>
      <c r="L126" s="17"/>
      <c r="M126" s="17"/>
    </row>
    <row r="127" spans="1:13" ht="20.100000000000001" customHeight="1" x14ac:dyDescent="0.25">
      <c r="A127" s="53"/>
      <c r="B127" s="54"/>
      <c r="C127" s="82" t="s">
        <v>196</v>
      </c>
      <c r="E127" s="52"/>
      <c r="L127" s="17"/>
      <c r="M127" s="17"/>
    </row>
    <row r="128" spans="1:13" ht="20.100000000000001" customHeight="1" x14ac:dyDescent="0.25">
      <c r="A128" s="20"/>
      <c r="B128" s="51" t="s">
        <v>26</v>
      </c>
      <c r="C128" s="47" t="s">
        <v>27</v>
      </c>
      <c r="D128" s="83"/>
      <c r="E128" s="52"/>
      <c r="L128" s="17"/>
      <c r="M128" s="17"/>
    </row>
    <row r="129" spans="1:13" ht="20.100000000000001" customHeight="1" x14ac:dyDescent="0.25">
      <c r="A129" s="20"/>
      <c r="B129" s="41"/>
      <c r="C129" s="47" t="s">
        <v>28</v>
      </c>
      <c r="D129" s="83"/>
      <c r="E129" s="52"/>
      <c r="L129" s="17"/>
      <c r="M129" s="17"/>
    </row>
    <row r="130" spans="1:13" ht="20.100000000000001" customHeight="1" x14ac:dyDescent="0.25">
      <c r="A130" s="20"/>
      <c r="B130" s="39">
        <v>1</v>
      </c>
      <c r="C130" s="46" t="s">
        <v>197</v>
      </c>
      <c r="D130" s="20"/>
      <c r="E130" s="52"/>
      <c r="L130" s="17"/>
      <c r="M130" s="17"/>
    </row>
    <row r="131" spans="1:13" ht="20.100000000000001" customHeight="1" x14ac:dyDescent="0.25">
      <c r="A131" s="20"/>
      <c r="B131" s="39">
        <v>2</v>
      </c>
      <c r="C131" s="46" t="s">
        <v>198</v>
      </c>
      <c r="D131" s="20"/>
      <c r="E131" s="52"/>
      <c r="L131" s="17"/>
      <c r="M131" s="17"/>
    </row>
    <row r="132" spans="1:13" ht="20.100000000000001" customHeight="1" x14ac:dyDescent="0.25">
      <c r="A132" s="20"/>
      <c r="B132" s="39">
        <v>2</v>
      </c>
      <c r="C132" s="46" t="s">
        <v>199</v>
      </c>
      <c r="D132" s="20"/>
      <c r="E132" s="52"/>
      <c r="L132" s="17"/>
      <c r="M132" s="17"/>
    </row>
    <row r="133" spans="1:13" ht="20.100000000000001" customHeight="1" x14ac:dyDescent="0.25">
      <c r="A133" s="20"/>
      <c r="B133" s="39">
        <v>2</v>
      </c>
      <c r="C133" s="46" t="s">
        <v>200</v>
      </c>
      <c r="D133" s="20"/>
      <c r="E133" s="52"/>
      <c r="L133" s="17"/>
      <c r="M133" s="17"/>
    </row>
    <row r="134" spans="1:13" ht="20.100000000000001" customHeight="1" x14ac:dyDescent="0.25">
      <c r="A134" s="20"/>
      <c r="B134" s="39">
        <v>1</v>
      </c>
      <c r="C134" s="46" t="s">
        <v>201</v>
      </c>
      <c r="D134" s="20"/>
      <c r="E134" s="52"/>
      <c r="L134" s="17"/>
      <c r="M134" s="17"/>
    </row>
    <row r="135" spans="1:13" ht="20.100000000000001" customHeight="1" x14ac:dyDescent="0.25">
      <c r="A135" s="20"/>
      <c r="B135" s="39">
        <v>1</v>
      </c>
      <c r="C135" s="46" t="s">
        <v>202</v>
      </c>
      <c r="D135" s="20"/>
      <c r="E135" s="52"/>
      <c r="L135" s="17"/>
      <c r="M135" s="17"/>
    </row>
    <row r="136" spans="1:13" ht="20.100000000000001" customHeight="1" x14ac:dyDescent="0.25">
      <c r="A136" s="20"/>
      <c r="B136" s="39">
        <v>1</v>
      </c>
      <c r="C136" s="46" t="s">
        <v>29</v>
      </c>
      <c r="D136" s="20"/>
      <c r="E136" s="52"/>
      <c r="L136" s="17"/>
      <c r="M136" s="17"/>
    </row>
    <row r="137" spans="1:13" ht="20.100000000000001" customHeight="1" x14ac:dyDescent="0.25">
      <c r="A137" s="20"/>
      <c r="B137" s="39">
        <v>1</v>
      </c>
      <c r="C137" s="46" t="s">
        <v>203</v>
      </c>
      <c r="D137" s="20"/>
      <c r="E137" s="52"/>
      <c r="L137" s="17"/>
      <c r="M137" s="17"/>
    </row>
    <row r="138" spans="1:13" ht="20.100000000000001" customHeight="1" x14ac:dyDescent="0.25">
      <c r="A138" s="20"/>
      <c r="B138" s="39">
        <v>1</v>
      </c>
      <c r="C138" s="46" t="s">
        <v>204</v>
      </c>
      <c r="D138" s="20"/>
      <c r="E138" s="52"/>
      <c r="L138" s="17"/>
      <c r="M138" s="17"/>
    </row>
    <row r="139" spans="1:13" ht="20.100000000000001" customHeight="1" x14ac:dyDescent="0.25">
      <c r="A139" s="20"/>
      <c r="B139" s="39">
        <v>1</v>
      </c>
      <c r="C139" s="46" t="s">
        <v>205</v>
      </c>
      <c r="D139" s="20"/>
      <c r="E139" s="52"/>
      <c r="L139" s="17"/>
      <c r="M139" s="17"/>
    </row>
    <row r="140" spans="1:13" ht="20.100000000000001" customHeight="1" x14ac:dyDescent="0.25">
      <c r="A140" s="84"/>
      <c r="B140" s="39">
        <v>1</v>
      </c>
      <c r="C140" s="46" t="s">
        <v>206</v>
      </c>
      <c r="D140" s="56"/>
      <c r="E140" s="52"/>
      <c r="L140" s="17"/>
      <c r="M140" s="17"/>
    </row>
    <row r="141" spans="1:13" ht="20.100000000000001" customHeight="1" x14ac:dyDescent="0.25">
      <c r="A141" s="20"/>
      <c r="B141" s="39">
        <v>1</v>
      </c>
      <c r="C141" s="46" t="s">
        <v>207</v>
      </c>
      <c r="D141" s="56"/>
      <c r="E141" s="52"/>
      <c r="L141" s="17"/>
      <c r="M141" s="17"/>
    </row>
    <row r="142" spans="1:13" ht="20.100000000000001" customHeight="1" x14ac:dyDescent="0.25">
      <c r="A142" s="53"/>
      <c r="B142" s="39">
        <v>1</v>
      </c>
      <c r="C142" s="46" t="s">
        <v>208</v>
      </c>
      <c r="E142" s="52"/>
      <c r="L142" s="17"/>
      <c r="M142" s="17"/>
    </row>
    <row r="143" spans="1:13" ht="20.100000000000001" customHeight="1" x14ac:dyDescent="0.25">
      <c r="A143" s="53"/>
      <c r="B143" s="39">
        <v>2</v>
      </c>
      <c r="C143" s="46" t="s">
        <v>209</v>
      </c>
      <c r="E143" s="52"/>
      <c r="L143" s="17"/>
      <c r="M143" s="17"/>
    </row>
    <row r="144" spans="1:13" ht="20.100000000000001" customHeight="1" x14ac:dyDescent="0.25">
      <c r="A144" s="53"/>
      <c r="B144" s="39">
        <v>1</v>
      </c>
      <c r="C144" s="46" t="s">
        <v>210</v>
      </c>
      <c r="E144" s="55"/>
      <c r="L144" s="17"/>
      <c r="M144" s="17"/>
    </row>
    <row r="145" spans="1:13" ht="20.100000000000001" customHeight="1" x14ac:dyDescent="0.25">
      <c r="A145" s="53"/>
      <c r="B145" s="39">
        <v>1</v>
      </c>
      <c r="C145" s="46" t="s">
        <v>211</v>
      </c>
      <c r="E145" s="55"/>
      <c r="L145" s="17"/>
      <c r="M145" s="17"/>
    </row>
    <row r="146" spans="1:13" ht="20.100000000000001" customHeight="1" x14ac:dyDescent="0.25">
      <c r="A146" s="53"/>
      <c r="B146" s="39">
        <v>1</v>
      </c>
      <c r="C146" s="46" t="s">
        <v>212</v>
      </c>
      <c r="E146" s="55"/>
      <c r="L146" s="17"/>
      <c r="M146" s="17"/>
    </row>
    <row r="147" spans="1:13" ht="20.100000000000001" customHeight="1" x14ac:dyDescent="0.25">
      <c r="A147" s="53"/>
      <c r="B147" s="42">
        <f>SUM(B130:B146)</f>
        <v>21</v>
      </c>
      <c r="C147" s="46"/>
      <c r="E147" s="55"/>
      <c r="L147" s="17"/>
      <c r="M147" s="17"/>
    </row>
    <row r="148" spans="1:13" ht="20.100000000000001" customHeight="1" x14ac:dyDescent="0.25">
      <c r="A148" s="53"/>
      <c r="B148" s="21"/>
      <c r="C148" s="85"/>
      <c r="E148" s="55"/>
      <c r="L148" s="17"/>
      <c r="M148" s="17"/>
    </row>
    <row r="149" spans="1:13" ht="20.100000000000001" customHeight="1" x14ac:dyDescent="0.25">
      <c r="A149" s="53"/>
      <c r="B149" s="39"/>
      <c r="C149" s="47" t="s">
        <v>30</v>
      </c>
      <c r="E149" s="55"/>
      <c r="L149" s="17"/>
      <c r="M149" s="17"/>
    </row>
    <row r="150" spans="1:13" ht="20.100000000000001" customHeight="1" x14ac:dyDescent="0.25">
      <c r="A150" s="53"/>
      <c r="B150" s="39">
        <v>1</v>
      </c>
      <c r="C150" s="46" t="s">
        <v>213</v>
      </c>
      <c r="E150"/>
      <c r="L150" s="17"/>
      <c r="M150" s="17"/>
    </row>
    <row r="151" spans="1:13" ht="20.100000000000001" customHeight="1" x14ac:dyDescent="0.25">
      <c r="A151" s="53"/>
      <c r="B151" s="39">
        <v>1</v>
      </c>
      <c r="C151" s="46" t="s">
        <v>214</v>
      </c>
      <c r="E151" s="55"/>
      <c r="L151" s="17"/>
      <c r="M151" s="17"/>
    </row>
    <row r="152" spans="1:13" ht="20.100000000000001" customHeight="1" x14ac:dyDescent="0.25">
      <c r="A152" s="53"/>
      <c r="B152" s="39">
        <v>1</v>
      </c>
      <c r="C152" s="46" t="s">
        <v>215</v>
      </c>
      <c r="E152" s="55"/>
      <c r="L152" s="17"/>
      <c r="M152" s="17"/>
    </row>
    <row r="153" spans="1:13" ht="20.100000000000001" customHeight="1" x14ac:dyDescent="0.2">
      <c r="A153" s="53"/>
      <c r="B153" s="39">
        <v>2</v>
      </c>
      <c r="C153" s="46" t="s">
        <v>216</v>
      </c>
      <c r="E153" s="56"/>
      <c r="L153" s="17"/>
      <c r="M153" s="17"/>
    </row>
    <row r="154" spans="1:13" ht="20.100000000000001" customHeight="1" x14ac:dyDescent="0.2">
      <c r="A154" s="53"/>
      <c r="B154" s="39">
        <v>1</v>
      </c>
      <c r="C154" s="46" t="s">
        <v>217</v>
      </c>
      <c r="E154" s="56"/>
      <c r="L154" s="17"/>
      <c r="M154" s="17"/>
    </row>
    <row r="155" spans="1:13" ht="20.100000000000001" customHeight="1" x14ac:dyDescent="0.25">
      <c r="A155" s="53"/>
      <c r="B155" s="39">
        <v>1</v>
      </c>
      <c r="C155" s="46" t="s">
        <v>218</v>
      </c>
      <c r="E155"/>
      <c r="L155" s="17"/>
      <c r="M155" s="17"/>
    </row>
    <row r="156" spans="1:13" ht="20.100000000000001" customHeight="1" x14ac:dyDescent="0.25">
      <c r="A156" s="53"/>
      <c r="B156" s="39">
        <v>1</v>
      </c>
      <c r="C156" s="46" t="s">
        <v>219</v>
      </c>
      <c r="E156"/>
      <c r="L156" s="17"/>
      <c r="M156" s="17"/>
    </row>
    <row r="157" spans="1:13" ht="20.100000000000001" customHeight="1" x14ac:dyDescent="0.25">
      <c r="A157" s="53"/>
      <c r="B157" s="39">
        <v>1</v>
      </c>
      <c r="C157" s="46" t="s">
        <v>220</v>
      </c>
      <c r="E157"/>
      <c r="L157" s="17"/>
      <c r="M157" s="17"/>
    </row>
    <row r="158" spans="1:13" ht="20.100000000000001" customHeight="1" x14ac:dyDescent="0.25">
      <c r="A158" s="53"/>
      <c r="B158" s="39">
        <v>1</v>
      </c>
      <c r="C158" s="46" t="s">
        <v>221</v>
      </c>
      <c r="E158"/>
      <c r="L158" s="17"/>
      <c r="M158" s="17"/>
    </row>
    <row r="159" spans="1:13" ht="20.100000000000001" customHeight="1" x14ac:dyDescent="0.25">
      <c r="A159" s="53"/>
      <c r="B159" s="39">
        <v>1</v>
      </c>
      <c r="C159" s="46" t="s">
        <v>222</v>
      </c>
      <c r="E159"/>
      <c r="L159" s="17"/>
      <c r="M159" s="17"/>
    </row>
    <row r="160" spans="1:13" ht="20.100000000000001" customHeight="1" x14ac:dyDescent="0.25">
      <c r="A160" s="53"/>
      <c r="B160" s="39">
        <v>1</v>
      </c>
      <c r="C160" s="46" t="s">
        <v>223</v>
      </c>
      <c r="E160"/>
      <c r="L160" s="17"/>
      <c r="M160" s="17"/>
    </row>
    <row r="161" spans="1:13" ht="20.100000000000001" customHeight="1" x14ac:dyDescent="0.25">
      <c r="A161" s="53"/>
      <c r="B161" s="39">
        <v>1</v>
      </c>
      <c r="C161" s="46" t="s">
        <v>211</v>
      </c>
      <c r="E161"/>
      <c r="L161" s="17"/>
      <c r="M161" s="17"/>
    </row>
    <row r="162" spans="1:13" ht="20.100000000000001" customHeight="1" x14ac:dyDescent="0.25">
      <c r="A162" s="53"/>
      <c r="B162" s="39">
        <v>1</v>
      </c>
      <c r="C162" s="46" t="s">
        <v>224</v>
      </c>
      <c r="E162"/>
      <c r="L162" s="17"/>
      <c r="M162" s="17"/>
    </row>
    <row r="163" spans="1:13" ht="20.100000000000001" customHeight="1" x14ac:dyDescent="0.25">
      <c r="A163" s="53"/>
      <c r="B163" s="39">
        <v>1</v>
      </c>
      <c r="C163" s="46" t="s">
        <v>225</v>
      </c>
      <c r="E163"/>
      <c r="L163" s="17"/>
      <c r="M163" s="17"/>
    </row>
    <row r="164" spans="1:13" ht="20.100000000000001" customHeight="1" x14ac:dyDescent="0.2">
      <c r="A164" s="53"/>
      <c r="B164" s="39">
        <v>1</v>
      </c>
      <c r="C164" s="46" t="s">
        <v>226</v>
      </c>
    </row>
    <row r="165" spans="1:13" ht="20.100000000000001" customHeight="1" x14ac:dyDescent="0.2">
      <c r="A165" s="53"/>
      <c r="B165" s="39">
        <v>1</v>
      </c>
      <c r="C165" s="46" t="s">
        <v>227</v>
      </c>
    </row>
    <row r="166" spans="1:13" ht="20.100000000000001" customHeight="1" x14ac:dyDescent="0.2">
      <c r="A166" s="53"/>
      <c r="B166" s="39">
        <v>1</v>
      </c>
      <c r="C166" s="46" t="s">
        <v>228</v>
      </c>
    </row>
    <row r="167" spans="1:13" ht="20.100000000000001" customHeight="1" x14ac:dyDescent="0.2">
      <c r="A167" s="53"/>
      <c r="B167" s="39">
        <v>2</v>
      </c>
      <c r="C167" s="46" t="s">
        <v>229</v>
      </c>
    </row>
    <row r="168" spans="1:13" ht="20.100000000000001" customHeight="1" x14ac:dyDescent="0.2">
      <c r="A168" s="53"/>
      <c r="B168" s="39">
        <v>1</v>
      </c>
      <c r="C168" s="46" t="s">
        <v>230</v>
      </c>
    </row>
    <row r="169" spans="1:13" ht="20.100000000000001" customHeight="1" x14ac:dyDescent="0.2">
      <c r="A169" s="53"/>
      <c r="B169" s="39">
        <v>1</v>
      </c>
      <c r="C169" s="46" t="s">
        <v>231</v>
      </c>
    </row>
    <row r="170" spans="1:13" ht="20.100000000000001" customHeight="1" x14ac:dyDescent="0.2">
      <c r="A170" s="53"/>
      <c r="B170" s="39">
        <v>1</v>
      </c>
      <c r="C170" s="46" t="s">
        <v>232</v>
      </c>
    </row>
    <row r="171" spans="1:13" ht="20.100000000000001" customHeight="1" x14ac:dyDescent="0.25">
      <c r="A171" s="53"/>
      <c r="B171" s="42">
        <f>SUM(B150:B170)</f>
        <v>23</v>
      </c>
      <c r="C171" s="46"/>
    </row>
    <row r="172" spans="1:13" ht="20.100000000000001" customHeight="1" x14ac:dyDescent="0.2">
      <c r="A172" s="53"/>
      <c r="B172" s="21"/>
      <c r="C172" s="85"/>
    </row>
    <row r="173" spans="1:13" ht="20.100000000000001" customHeight="1" x14ac:dyDescent="0.2">
      <c r="A173" s="53"/>
      <c r="B173" s="21"/>
      <c r="C173" s="85"/>
    </row>
    <row r="174" spans="1:13" ht="20.100000000000001" customHeight="1" x14ac:dyDescent="0.25">
      <c r="A174" s="53"/>
      <c r="B174" s="39"/>
      <c r="C174" s="47" t="s">
        <v>31</v>
      </c>
    </row>
    <row r="175" spans="1:13" ht="20.100000000000001" customHeight="1" x14ac:dyDescent="0.2">
      <c r="A175" s="53"/>
      <c r="B175" s="39">
        <v>1</v>
      </c>
      <c r="C175" s="46" t="s">
        <v>233</v>
      </c>
    </row>
    <row r="176" spans="1:13" ht="20.100000000000001" customHeight="1" x14ac:dyDescent="0.2">
      <c r="A176" s="53"/>
      <c r="B176" s="39">
        <v>1</v>
      </c>
      <c r="C176" s="46" t="s">
        <v>234</v>
      </c>
    </row>
    <row r="177" spans="1:3" ht="20.100000000000001" customHeight="1" x14ac:dyDescent="0.2">
      <c r="A177" s="53"/>
      <c r="B177" s="39">
        <v>1</v>
      </c>
      <c r="C177" s="46" t="s">
        <v>235</v>
      </c>
    </row>
    <row r="178" spans="1:3" ht="20.100000000000001" customHeight="1" x14ac:dyDescent="0.2">
      <c r="A178" s="53"/>
      <c r="B178" s="39">
        <v>1</v>
      </c>
      <c r="C178" s="46" t="s">
        <v>236</v>
      </c>
    </row>
    <row r="179" spans="1:3" ht="20.100000000000001" customHeight="1" x14ac:dyDescent="0.2">
      <c r="A179" s="53"/>
      <c r="B179" s="39">
        <v>1</v>
      </c>
      <c r="C179" s="46" t="s">
        <v>237</v>
      </c>
    </row>
    <row r="180" spans="1:3" ht="20.100000000000001" customHeight="1" x14ac:dyDescent="0.2">
      <c r="A180" s="53"/>
      <c r="B180" s="39">
        <v>1</v>
      </c>
      <c r="C180" s="46" t="s">
        <v>238</v>
      </c>
    </row>
    <row r="181" spans="1:3" ht="20.100000000000001" customHeight="1" x14ac:dyDescent="0.2">
      <c r="A181" s="53"/>
      <c r="B181" s="39">
        <v>3</v>
      </c>
      <c r="C181" s="46" t="s">
        <v>239</v>
      </c>
    </row>
    <row r="182" spans="1:3" ht="20.100000000000001" customHeight="1" x14ac:dyDescent="0.2">
      <c r="A182" s="53"/>
      <c r="B182" s="39">
        <v>1</v>
      </c>
      <c r="C182" s="46" t="s">
        <v>240</v>
      </c>
    </row>
    <row r="183" spans="1:3" ht="20.100000000000001" customHeight="1" x14ac:dyDescent="0.2">
      <c r="A183" s="53"/>
      <c r="B183" s="39">
        <v>1</v>
      </c>
      <c r="C183" s="46" t="s">
        <v>241</v>
      </c>
    </row>
    <row r="184" spans="1:3" ht="20.100000000000001" customHeight="1" x14ac:dyDescent="0.2">
      <c r="A184" s="53"/>
      <c r="B184" s="39">
        <v>1</v>
      </c>
      <c r="C184" s="46" t="s">
        <v>242</v>
      </c>
    </row>
    <row r="185" spans="1:3" ht="20.100000000000001" customHeight="1" x14ac:dyDescent="0.2">
      <c r="A185" s="53"/>
      <c r="B185" s="39">
        <v>1</v>
      </c>
      <c r="C185" s="46" t="s">
        <v>243</v>
      </c>
    </row>
    <row r="186" spans="1:3" ht="20.100000000000001" customHeight="1" x14ac:dyDescent="0.2">
      <c r="A186" s="53"/>
      <c r="B186" s="39">
        <v>1</v>
      </c>
      <c r="C186" s="46" t="s">
        <v>244</v>
      </c>
    </row>
    <row r="187" spans="1:3" ht="20.100000000000001" customHeight="1" x14ac:dyDescent="0.2">
      <c r="A187" s="53"/>
      <c r="B187" s="39">
        <v>10</v>
      </c>
      <c r="C187" s="46" t="s">
        <v>245</v>
      </c>
    </row>
    <row r="188" spans="1:3" ht="20.100000000000001" customHeight="1" x14ac:dyDescent="0.2">
      <c r="A188" s="53"/>
      <c r="B188" s="39">
        <v>1</v>
      </c>
      <c r="C188" s="46" t="s">
        <v>246</v>
      </c>
    </row>
    <row r="189" spans="1:3" ht="20.100000000000001" customHeight="1" x14ac:dyDescent="0.2">
      <c r="A189" s="53"/>
      <c r="B189" s="39">
        <v>7</v>
      </c>
      <c r="C189" s="46" t="s">
        <v>247</v>
      </c>
    </row>
    <row r="190" spans="1:3" ht="20.100000000000001" customHeight="1" x14ac:dyDescent="0.2">
      <c r="A190" s="53"/>
      <c r="B190" s="39">
        <v>1</v>
      </c>
      <c r="C190" s="46" t="s">
        <v>248</v>
      </c>
    </row>
    <row r="191" spans="1:3" ht="20.100000000000001" customHeight="1" x14ac:dyDescent="0.2">
      <c r="A191" s="53"/>
      <c r="B191" s="39">
        <v>2</v>
      </c>
      <c r="C191" s="46" t="s">
        <v>249</v>
      </c>
    </row>
    <row r="192" spans="1:3" ht="20.100000000000001" customHeight="1" x14ac:dyDescent="0.25">
      <c r="A192" s="53"/>
      <c r="B192" s="42">
        <f>SUM(B175:B191)</f>
        <v>35</v>
      </c>
      <c r="C192" s="46"/>
    </row>
    <row r="193" spans="1:3" ht="20.100000000000001" customHeight="1" x14ac:dyDescent="0.25">
      <c r="A193" s="53"/>
      <c r="B193" s="54"/>
      <c r="C193" s="85"/>
    </row>
    <row r="194" spans="1:3" ht="20.100000000000001" customHeight="1" x14ac:dyDescent="0.2">
      <c r="A194" s="53"/>
      <c r="B194" s="39">
        <v>1</v>
      </c>
      <c r="C194" s="46" t="s">
        <v>250</v>
      </c>
    </row>
    <row r="195" spans="1:3" ht="20.100000000000001" customHeight="1" x14ac:dyDescent="0.2">
      <c r="A195" s="53"/>
      <c r="B195" s="21"/>
      <c r="C195" s="85"/>
    </row>
    <row r="196" spans="1:3" ht="20.100000000000001" customHeight="1" x14ac:dyDescent="0.2">
      <c r="A196" s="53"/>
      <c r="B196" s="39">
        <v>1</v>
      </c>
      <c r="C196" s="46" t="s">
        <v>251</v>
      </c>
    </row>
    <row r="197" spans="1:3" ht="20.100000000000001" customHeight="1" x14ac:dyDescent="0.2">
      <c r="A197" s="53"/>
      <c r="B197" s="39">
        <v>1</v>
      </c>
      <c r="C197" s="46" t="s">
        <v>252</v>
      </c>
    </row>
    <row r="198" spans="1:3" ht="20.100000000000001" customHeight="1" x14ac:dyDescent="0.2">
      <c r="A198" s="53"/>
      <c r="B198" s="39">
        <v>1</v>
      </c>
      <c r="C198" s="46" t="s">
        <v>253</v>
      </c>
    </row>
    <row r="199" spans="1:3" ht="20.100000000000001" customHeight="1" x14ac:dyDescent="0.2">
      <c r="A199" s="53"/>
      <c r="B199" s="39">
        <v>2</v>
      </c>
      <c r="C199" s="46" t="s">
        <v>258</v>
      </c>
    </row>
    <row r="200" spans="1:3" ht="20.100000000000001" customHeight="1" x14ac:dyDescent="0.25">
      <c r="A200" s="53"/>
      <c r="B200" s="42">
        <f>SUM(B196:B199)</f>
        <v>5</v>
      </c>
      <c r="C200" s="46"/>
    </row>
    <row r="201" spans="1:3" ht="20.100000000000001" customHeight="1" x14ac:dyDescent="0.2">
      <c r="A201" s="53"/>
    </row>
    <row r="202" spans="1:3" ht="20.100000000000001" customHeight="1" x14ac:dyDescent="0.2">
      <c r="A202" s="53"/>
    </row>
    <row r="203" spans="1:3" ht="20.100000000000001" customHeight="1" x14ac:dyDescent="0.2">
      <c r="A203" s="86"/>
      <c r="B203" s="21"/>
      <c r="C203" s="85"/>
    </row>
    <row r="204" spans="1:3" ht="20.100000000000001" customHeight="1" x14ac:dyDescent="0.2">
      <c r="A204" s="86"/>
      <c r="B204" s="21"/>
      <c r="C204" s="85"/>
    </row>
    <row r="205" spans="1:3" ht="20.100000000000001" customHeight="1" thickBot="1" x14ac:dyDescent="0.25">
      <c r="A205" s="86" t="s">
        <v>254</v>
      </c>
      <c r="B205" s="87"/>
      <c r="C205" s="88"/>
    </row>
    <row r="206" spans="1:3" ht="20.100000000000001" customHeight="1" x14ac:dyDescent="0.2">
      <c r="A206" s="86"/>
      <c r="B206" s="21"/>
      <c r="C206" s="85"/>
    </row>
    <row r="207" spans="1:3" ht="20.100000000000001" customHeight="1" x14ac:dyDescent="0.2">
      <c r="A207" s="86"/>
      <c r="B207" s="21"/>
      <c r="C207" s="85"/>
    </row>
    <row r="208" spans="1:3" ht="20.100000000000001" customHeight="1" thickBot="1" x14ac:dyDescent="0.25">
      <c r="A208" s="86" t="s">
        <v>255</v>
      </c>
      <c r="B208" s="87"/>
      <c r="C208" s="88"/>
    </row>
    <row r="209" spans="1:3" ht="20.100000000000001" customHeight="1" x14ac:dyDescent="0.2">
      <c r="A209" s="86"/>
      <c r="B209" s="21"/>
      <c r="C209" s="85"/>
    </row>
    <row r="210" spans="1:3" ht="20.100000000000001" customHeight="1" x14ac:dyDescent="0.2">
      <c r="A210" s="86"/>
      <c r="B210" s="21"/>
      <c r="C210" s="85"/>
    </row>
    <row r="211" spans="1:3" ht="20.100000000000001" customHeight="1" thickBot="1" x14ac:dyDescent="0.25">
      <c r="A211" s="86" t="s">
        <v>256</v>
      </c>
      <c r="B211" s="87"/>
      <c r="C211" s="88"/>
    </row>
    <row r="212" spans="1:3" ht="20.100000000000001" customHeight="1" x14ac:dyDescent="0.2">
      <c r="A212" s="86"/>
      <c r="B212" s="21"/>
      <c r="C212" s="85"/>
    </row>
    <row r="213" spans="1:3" ht="20.100000000000001" customHeight="1" x14ac:dyDescent="0.2">
      <c r="A213" s="86"/>
      <c r="B213" s="21"/>
      <c r="C213" s="85"/>
    </row>
    <row r="214" spans="1:3" ht="20.100000000000001" customHeight="1" thickBot="1" x14ac:dyDescent="0.25">
      <c r="A214" s="86" t="s">
        <v>257</v>
      </c>
      <c r="B214" s="87"/>
      <c r="C214" s="8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C24:C30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2023-04-10T22:35:23Z</cp:lastPrinted>
  <dcterms:created xsi:type="dcterms:W3CDTF">2023-01-26T13:28:36Z</dcterms:created>
  <dcterms:modified xsi:type="dcterms:W3CDTF">2023-04-10T22:35:23Z</dcterms:modified>
</cp:coreProperties>
</file>