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9F240BF0-65A5-4CAC-96FB-C5C0AA6FDBB2}" xr6:coauthVersionLast="47" xr6:coauthVersionMax="47" xr10:uidLastSave="{00000000-0000-0000-0000-000000000000}"/>
  <bookViews>
    <workbookView xWindow="-120" yWindow="-120" windowWidth="29040" windowHeight="15840" xr2:uid="{ED11C2CA-C00B-47B9-8A9E-0A1FB10E16D7}"/>
  </bookViews>
  <sheets>
    <sheet name="Hoja1" sheetId="1" r:id="rId1"/>
  </sheets>
  <definedNames>
    <definedName name="_xlnm.Print_Area" localSheetId="0">Hoja1!$A$1:$E$145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7" i="1" l="1"/>
  <c r="B116" i="1"/>
  <c r="B109" i="1"/>
  <c r="D84" i="1"/>
  <c r="D69" i="1"/>
  <c r="D48" i="1"/>
  <c r="C6" i="1" l="1"/>
</calcChain>
</file>

<file path=xl/sharedStrings.xml><?xml version="1.0" encoding="utf-8"?>
<sst xmlns="http://schemas.openxmlformats.org/spreadsheetml/2006/main" count="245" uniqueCount="244">
  <si>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</si>
  <si>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</si>
  <si>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</si>
  <si>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</si>
  <si>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</si>
  <si>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</si>
  <si>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</si>
  <si>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</si>
  <si>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</si>
  <si>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</si>
  <si>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</si>
  <si>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</si>
  <si>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</si>
  <si>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</si>
  <si>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</si>
  <si>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</si>
  <si>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</si>
  <si>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</si>
  <si>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</si>
  <si>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</si>
  <si>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</si>
  <si>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</si>
  <si>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</si>
  <si>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</si>
  <si>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</si>
  <si>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</si>
  <si>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</si>
  <si>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</si>
  <si>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</si>
  <si>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</si>
  <si>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</si>
  <si>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</si>
  <si>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</si>
  <si>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</si>
  <si>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</si>
  <si>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</si>
  <si>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</si>
  <si>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</si>
  <si>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</si>
  <si>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</si>
  <si>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</si>
  <si>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</si>
  <si>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</si>
  <si>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</si>
  <si>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</si>
  <si>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</si>
  <si>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</si>
  <si>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</si>
  <si>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</si>
  <si>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</si>
  <si>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</si>
  <si>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</si>
  <si>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</si>
  <si>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</si>
  <si>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</si>
  <si>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</si>
  <si>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</si>
  <si>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</si>
  <si>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</si>
  <si>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</si>
  <si>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</si>
  <si>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</si>
  <si>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</si>
  <si>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</si>
  <si>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</si>
  <si>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</si>
  <si>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</si>
  <si>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</si>
  <si>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</si>
  <si>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</si>
  <si>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</si>
  <si>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</si>
  <si>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</si>
  <si>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</si>
  <si>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</si>
  <si>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</si>
  <si>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</si>
  <si>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</si>
  <si>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</si>
  <si>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</si>
  <si>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</si>
  <si>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</si>
  <si>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</si>
  <si>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</si>
  <si>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</si>
  <si>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</si>
  <si>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</si>
  <si>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</si>
  <si>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</si>
  <si>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</si>
  <si>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</si>
  <si>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</si>
  <si>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</si>
  <si>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</si>
  <si>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</si>
  <si>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</si>
  <si>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</si>
  <si>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</si>
  <si>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</si>
  <si>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</si>
  <si>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</si>
  <si>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</si>
  <si>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</si>
  <si>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</si>
  <si>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</si>
  <si>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</si>
  <si>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</si>
  <si>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</si>
  <si>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</si>
  <si>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</si>
  <si>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</si>
  <si>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</si>
  <si>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</si>
  <si>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</si>
  <si>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</si>
  <si>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</si>
  <si>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</si>
  <si>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</si>
  <si>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</si>
  <si>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</si>
  <si>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CANTIDAD</t>
  </si>
  <si>
    <t>DESCRIPCION</t>
  </si>
  <si>
    <t>BANDEJA SUPERIOR</t>
  </si>
  <si>
    <t>MEDIDOR DE PROFUNDIDAD</t>
  </si>
  <si>
    <t xml:space="preserve">AVELLANADOR ANCLAJE RAPIDO </t>
  </si>
  <si>
    <t xml:space="preserve">GUIAS DE BLOQUEO </t>
  </si>
  <si>
    <t xml:space="preserve">GUIA CENTRICA Y EXCENTRICA </t>
  </si>
  <si>
    <t>BANDEJA MEDIA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</si>
  <si>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</si>
  <si>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</si>
  <si>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</si>
  <si>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</si>
  <si>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</si>
  <si>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 xml:space="preserve">PINZA REDUCTORA ESPAÑOLA CON CREMALLERA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</si>
  <si>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</si>
  <si>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</si>
  <si>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</si>
  <si>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</si>
  <si>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</si>
  <si>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</si>
  <si>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</si>
  <si>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</si>
  <si>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</si>
  <si>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</si>
  <si>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</si>
  <si>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</si>
  <si>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SF-620.06R</t>
  </si>
  <si>
    <t>SF-620.07R</t>
  </si>
  <si>
    <t>20G32779</t>
  </si>
  <si>
    <t>SF-620.08R</t>
  </si>
  <si>
    <t>SF-620.06L</t>
  </si>
  <si>
    <t>SF-620.07L</t>
  </si>
  <si>
    <t>201225276</t>
  </si>
  <si>
    <t>SF-620.08L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</si>
  <si>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</si>
  <si>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</si>
  <si>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</si>
  <si>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</si>
  <si>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</si>
  <si>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PINES</t>
  </si>
  <si>
    <t>SEPARADORES MINIHOMMAN FINOS</t>
  </si>
  <si>
    <t>MANGO TORQUE DORADO 1.5 N.m</t>
  </si>
  <si>
    <t xml:space="preserve">TORNILLO ESPONJOSO 4.0*16mm ACERO </t>
  </si>
  <si>
    <t xml:space="preserve">TORNILLO ESPONJOSO 4.0*18mm ACERO </t>
  </si>
  <si>
    <t xml:space="preserve">TORNILLO ESPONJOSO 4.0*20mm ACERO </t>
  </si>
  <si>
    <t xml:space="preserve">TORNILLO ESPONJOSO 4.0*22mm ACERO </t>
  </si>
  <si>
    <t xml:space="preserve">TORNILLO ESPONJOSO 4.0*24mm ACERO </t>
  </si>
  <si>
    <t xml:space="preserve">TORNILLO ESPONJOSO 4.0*26mm ACERO </t>
  </si>
  <si>
    <t xml:space="preserve">TORNILLO ESPONJOSO 4.0*28mm ACERO </t>
  </si>
  <si>
    <t xml:space="preserve">TORNILLO ESPONJOSO 4.0*30mm ACERO 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</si>
  <si>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</si>
  <si>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</si>
  <si>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</si>
  <si>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</si>
  <si>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</si>
  <si>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</si>
  <si>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</si>
  <si>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</si>
  <si>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</si>
  <si>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</si>
  <si>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</si>
  <si>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</si>
  <si>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</si>
  <si>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</si>
  <si>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</si>
  <si>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3.5*42mm ACERO </t>
  </si>
  <si>
    <t xml:space="preserve">TORNILLO CORTICAL 3.5*44mm ACERO </t>
  </si>
  <si>
    <t xml:space="preserve">TORNILLO CORTICAL 3.5*46mm ACERO </t>
  </si>
  <si>
    <t xml:space="preserve">TORNILLO CORTICAL 3.5*48mm ACERO </t>
  </si>
  <si>
    <t xml:space="preserve">TORNILLO CORTICAL 3.5*50mm ACERO </t>
  </si>
  <si>
    <t xml:space="preserve">TORNILLO DE BLOQUEO 3.5*14mm ACERO </t>
  </si>
  <si>
    <t xml:space="preserve">TORNILLO DE BLOQUEO 3.5*12mm ACERO </t>
  </si>
  <si>
    <t xml:space="preserve">TORNILLO DE BLOQUEO 3.5*16mm ACERO </t>
  </si>
  <si>
    <t xml:space="preserve">TORNILLO DE BLOQUEO 3.5*18mm ACERO </t>
  </si>
  <si>
    <t xml:space="preserve">TORNILLO DE BLOQUEO 3.5*20mm ACERO </t>
  </si>
  <si>
    <t xml:space="preserve">TORNILLO DE BLOQUEO 3.5*22mm ACERO </t>
  </si>
  <si>
    <t xml:space="preserve">TORNILLO DE BLOQUEO 3.5*24mm ACERO </t>
  </si>
  <si>
    <t xml:space="preserve">TORNILLO DE BLOQUEO 3.5*26mm ACERO </t>
  </si>
  <si>
    <t xml:space="preserve">TORNILLO DE BLOQUEO 3.5*28mm ACERO </t>
  </si>
  <si>
    <t xml:space="preserve">TORNILLO DE BLOQUEO 3.5*30mm ACERO </t>
  </si>
  <si>
    <t xml:space="preserve">TORNILLO DE BLOQUEO 3.5*32mm ACERO </t>
  </si>
  <si>
    <t xml:space="preserve">TORNILLO DE BLOQUEO 3.5*34mm ACERO </t>
  </si>
  <si>
    <t xml:space="preserve">TORNILLO DE BLOQUEO 3.5*36mm ACERO </t>
  </si>
  <si>
    <t xml:space="preserve">TORNILLO DE BLOQUEO 3.5*38mm ACERO </t>
  </si>
  <si>
    <t xml:space="preserve">TORNILLO DE BLOQUEO 3.5*40mm ACERO </t>
  </si>
  <si>
    <t xml:space="preserve">TORNILLO DE BLOQUEO 3.5*42mm ACERO </t>
  </si>
  <si>
    <t xml:space="preserve">TORNILLO DE BLOQUEO 3.5*44mm ACERO </t>
  </si>
  <si>
    <t xml:space="preserve">TORNILLO DE BLOQUEO 3.5*46mm ACERO </t>
  </si>
  <si>
    <t xml:space="preserve">TORNILLO DE BLOQUEO 3.5*48mm ACERO </t>
  </si>
  <si>
    <t xml:space="preserve">TORNILLO DE BLOQUEO 3.5*50mm ACERO </t>
  </si>
  <si>
    <t xml:space="preserve">PLACA BLOQ. ANATOMICA DE CLAVICULA 3.5mm*6 ORIF. DER. ACERO </t>
  </si>
  <si>
    <t xml:space="preserve">PLACA BLOQ. ANATOMICA DE CLAVICULA 3.5mm*7 ORIF. DER. ACERO </t>
  </si>
  <si>
    <t xml:space="preserve">PLACA BLOQ. ANATOMICA DE CLAVICULA 3.5mm*8 ORIF. DER. ACERO </t>
  </si>
  <si>
    <t xml:space="preserve">PLACA BLOQ. ANATOMICA DE CLAVICULA 3.5mm*6 ORIF. IZQ. ACERO </t>
  </si>
  <si>
    <t xml:space="preserve">PLACA BLOQ. ANATOMICA DE CLAVICULA 3.5mm*7 ORIF. IZQ. ACERO </t>
  </si>
  <si>
    <t xml:space="preserve">PLACA BLOQ. ANATOMICA DE CLAVICULA 3.5mm*8 ORIF. IZQ. ACERO </t>
  </si>
  <si>
    <t>NEIQ0704</t>
  </si>
  <si>
    <t xml:space="preserve">9:00am </t>
  </si>
  <si>
    <t xml:space="preserve">MONCERRATE CARRIEL WILLIAM </t>
  </si>
  <si>
    <t>1205272428</t>
  </si>
  <si>
    <t>EQUIPO 3.5 ACERO NUMERO TRES</t>
  </si>
  <si>
    <t>ARANDELA 3.5mm ACERO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</si>
  <si>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</si>
  <si>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</si>
  <si>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</si>
  <si>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</si>
  <si>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</si>
  <si>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</si>
  <si>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</si>
  <si>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</si>
  <si>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</si>
  <si>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</si>
  <si>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 xml:space="preserve">TREFINA ANCLAJE RAPIDO( ESCAREADOR PARA  HUESO) </t>
  </si>
  <si>
    <t>MANCHUELO ANCLAJE RAPIDO (TARRAJA)</t>
  </si>
  <si>
    <t>MANGO AZUL ANCLAJE RAPIDO</t>
  </si>
  <si>
    <t>MANCHUELO ESPONJOSO EN T (TARRAJA)</t>
  </si>
  <si>
    <t xml:space="preserve">GUIA BROCA 2,5MM </t>
  </si>
  <si>
    <t xml:space="preserve">DESPERIO FINO MANGO AZUL </t>
  </si>
  <si>
    <t xml:space="preserve">DESPERIO REDONDO 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</si>
  <si>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</si>
  <si>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</si>
  <si>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</si>
  <si>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MOTOR </t>
  </si>
  <si>
    <t xml:space="preserve">BATERIAS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</si>
</sst>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[$-F800]dddd\,\ mmmm\ dd\,\ yyyy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6" fillId="0" borderId="0"/>
    <xf numFmtId="0" fontId="17" fillId="0" borderId="0"/>
    <xf numFmtId="0" fontId="16" fillId="0" borderId="0"/>
    <xf numFmtId="0" fontId="18" fillId="0" borderId="0">
      <alignment vertical="center"/>
    </xf>
    <xf numFmtId="44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9" fillId="0" borderId="0"/>
  </cellStyleXfs>
  <cellXfs count="7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9" fillId="0" borderId="1" xfId="0" applyFont="1" applyBorder="1"/>
    <xf numFmtId="0" fontId="14" fillId="0" borderId="0" xfId="0" applyFont="1"/>
    <xf numFmtId="0" fontId="15" fillId="0" borderId="0" xfId="0" applyFont="1"/>
    <xf numFmtId="0" fontId="14" fillId="0" borderId="3" xfId="0" applyFont="1" applyBorder="1"/>
    <xf numFmtId="0" fontId="15" fillId="0" borderId="0" xfId="0" applyFont="1" applyAlignment="1">
      <alignment horizont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49" fontId="14" fillId="6" borderId="1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6" borderId="1" xfId="0" applyNumberFormat="1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49" fontId="9" fillId="3" borderId="1" xfId="0" applyNumberFormat="1" applyFont="1" applyFill="1" applyBorder="1" applyAlignment="1">
      <alignment horizontal="left"/>
    </xf>
    <xf numFmtId="49" fontId="9" fillId="6" borderId="1" xfId="0" applyNumberFormat="1" applyFont="1" applyFill="1" applyBorder="1" applyAlignment="1">
      <alignment horizontal="left"/>
    </xf>
    <xf numFmtId="2" fontId="7" fillId="0" borderId="1" xfId="0" quotePrefix="1" applyNumberFormat="1" applyFont="1" applyBorder="1" applyAlignment="1">
      <alignment vertical="center"/>
    </xf>
    <xf numFmtId="0" fontId="22" fillId="0" borderId="1" xfId="0" applyFont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5" fillId="0" borderId="0" xfId="0" applyFont="1"/>
    <xf numFmtId="0" fontId="23" fillId="0" borderId="0" xfId="0" applyFont="1" applyAlignment="1">
      <alignment horizontal="center"/>
    </xf>
    <xf numFmtId="0" fontId="14" fillId="0" borderId="1" xfId="0" applyFont="1" applyBorder="1"/>
    <xf numFmtId="0" fontId="24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4" fillId="0" borderId="1" xfId="0" applyFont="1" applyBorder="1" applyAlignment="1">
      <alignment horizontal="left" vertical="top"/>
    </xf>
    <xf numFmtId="0" fontId="20" fillId="0" borderId="4" xfId="0" applyFont="1" applyBorder="1" applyAlignment="1">
      <alignment horizontal="center"/>
    </xf>
    <xf numFmtId="0" fontId="24" fillId="0" borderId="4" xfId="0" applyFont="1" applyBorder="1" applyAlignment="1">
      <alignment horizontal="left" vertical="top"/>
    </xf>
    <xf numFmtId="0" fontId="21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2</xdr:col>
      <xdr:colOff>105093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46"/>
  <sheetViews>
    <sheetView tabSelected="1" topLeftCell="A5" zoomScaleNormal="100" workbookViewId="0">
      <selection activeCell="A139" sqref="A139"/>
    </sheetView>
  </sheetViews>
  <sheetFormatPr baseColWidth="10" defaultRowHeight="15"/>
  <cols>
    <col min="1" max="1" width="19.28515625" customWidth="1"/>
    <col min="2" max="2" width="18.7109375" customWidth="1"/>
    <col min="3" max="3" width="79.42578125" customWidth="1"/>
    <col min="4" max="4" width="19.85546875" customWidth="1"/>
    <col min="5" max="5" width="20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44" t="s">
        <v>141</v>
      </c>
      <c r="B2" s="44"/>
      <c r="C2" s="44"/>
      <c r="D2" s="44"/>
      <c r="E2" s="44"/>
      <c r="F2" s="4"/>
    </row>
    <row r="3" spans="1:14" s="3" customFormat="1" ht="20.100000000000001" customHeight="1">
      <c r="A3" s="44" t="s">
        <v>142</v>
      </c>
      <c r="B3" s="44"/>
      <c r="C3" s="44"/>
      <c r="D3" s="44"/>
      <c r="E3" s="44"/>
      <c r="F3" s="4"/>
    </row>
    <row r="4" spans="1:14" s="3" customFormat="1" ht="20.100000000000001" customHeight="1">
      <c r="A4" s="44" t="s">
        <v>0</v>
      </c>
      <c r="B4" s="44"/>
      <c r="C4" s="44"/>
      <c r="D4" s="44"/>
      <c r="E4" s="44"/>
      <c r="F4" s="4"/>
      <c r="M4" s="45"/>
      <c r="N4" s="45"/>
    </row>
    <row r="5" spans="1:14" s="3" customFormat="1" ht="20.100000000000001" customHeight="1">
      <c r="A5" s="4"/>
      <c r="B5" s="4"/>
      <c r="C5" s="4"/>
      <c r="D5" s="4"/>
      <c r="E5" s="4"/>
      <c r="F5" s="4"/>
      <c r="M5" s="45"/>
      <c r="N5" s="45"/>
    </row>
    <row r="6" spans="1:14" s="3" customFormat="1" ht="20.100000000000001" customHeight="1">
      <c r="A6" s="6" t="s">
        <v>1</v>
      </c>
      <c r="B6" s="6"/>
      <c r="C6" s="7">
        <f ca="1">NOW()</f>
        <v>44930.710818055559</v>
      </c>
      <c r="D6" s="6" t="s">
        <v>2</v>
      </c>
      <c r="E6" s="43" t="s">
        <v>216</v>
      </c>
      <c r="M6" s="5"/>
      <c r="N6" s="5"/>
    </row>
    <row r="7" spans="1:14" s="3" customFormat="1" ht="20.100000000000001" customHeight="1">
      <c r="A7" s="9"/>
      <c r="B7" s="9"/>
      <c r="C7" s="9"/>
      <c r="D7" s="9"/>
      <c r="E7" s="9"/>
      <c r="M7" s="5"/>
      <c r="N7" s="5"/>
    </row>
    <row r="8" spans="1:14" s="3" customFormat="1" ht="20.100000000000001" customHeight="1">
      <c r="A8" s="6" t="s">
        <v>3</v>
      </c>
      <c r="B8" s="6"/>
      <c r="C8" s="11" t="s">
        <v>143</v>
      </c>
      <c r="D8" s="12" t="s">
        <v>4</v>
      </c>
      <c r="E8" s="13"/>
      <c r="M8" s="5"/>
      <c r="N8" s="5"/>
    </row>
    <row r="9" spans="1:14" s="3" customFormat="1" ht="20.100000000000001" customHeight="1">
      <c r="A9" s="9"/>
      <c r="B9" s="9"/>
      <c r="C9" s="9"/>
      <c r="D9" s="9"/>
      <c r="E9" s="9"/>
      <c r="M9" s="5"/>
      <c r="N9" s="5"/>
    </row>
    <row r="10" spans="1:14" s="3" customFormat="1" ht="38.25" customHeight="1">
      <c r="A10" s="6" t="s">
        <v>5</v>
      </c>
      <c r="B10" s="6"/>
      <c r="C10" s="14" t="s">
        <v>144</v>
      </c>
      <c r="D10" s="12" t="s">
        <v>6</v>
      </c>
      <c r="E10" s="11" t="s">
        <v>7</v>
      </c>
      <c r="M10" s="5"/>
      <c r="N10" s="5"/>
    </row>
    <row r="11" spans="1:14" s="3" customFormat="1" ht="20.100000000000001" customHeight="1">
      <c r="A11" s="9"/>
      <c r="B11" s="9"/>
      <c r="C11" s="9"/>
      <c r="D11" s="9"/>
      <c r="E11" s="9"/>
      <c r="M11" s="16"/>
      <c r="N11" s="16"/>
    </row>
    <row r="12" spans="1:14" s="3" customFormat="1" ht="20.100000000000001" customHeight="1">
      <c r="A12" s="6" t="s">
        <v>8</v>
      </c>
      <c r="B12" s="6"/>
      <c r="C12" s="7">
        <v>44931</v>
      </c>
      <c r="D12" s="12" t="s">
        <v>9</v>
      </c>
      <c r="E12" s="17" t="s">
        <v>217</v>
      </c>
      <c r="M12" s="16"/>
      <c r="N12" s="16"/>
    </row>
    <row r="13" spans="1:14" s="3" customFormat="1" ht="20.100000000000001" customHeight="1">
      <c r="A13" s="9"/>
      <c r="B13" s="9"/>
      <c r="C13" s="9"/>
      <c r="D13" s="9"/>
      <c r="E13" s="9"/>
      <c r="F13" s="18"/>
      <c r="M13" s="19"/>
      <c r="N13" s="19"/>
    </row>
    <row r="14" spans="1:14" s="3" customFormat="1" ht="20.100000000000001" customHeight="1">
      <c r="A14" s="6" t="s">
        <v>10</v>
      </c>
      <c r="B14" s="6"/>
      <c r="C14" s="11" t="s">
        <v>145</v>
      </c>
      <c r="D14" s="15"/>
      <c r="E14" s="20"/>
      <c r="F14" s="15"/>
      <c r="M14" s="19"/>
      <c r="N14" s="19"/>
    </row>
    <row r="15" spans="1:14" s="3" customFormat="1" ht="20.100000000000001" customHeight="1">
      <c r="A15" s="9"/>
      <c r="B15" s="9"/>
      <c r="C15" s="9"/>
      <c r="D15" s="9"/>
      <c r="E15" s="9"/>
      <c r="F15" s="18"/>
      <c r="M15" s="19"/>
      <c r="N15" s="19"/>
    </row>
    <row r="16" spans="1:14" s="3" customFormat="1" ht="28.5" customHeight="1">
      <c r="A16" s="6" t="s">
        <v>11</v>
      </c>
      <c r="B16" s="6"/>
      <c r="C16" s="11" t="s">
        <v>218</v>
      </c>
      <c r="D16" s="12" t="s">
        <v>12</v>
      </c>
      <c r="E16" s="59" t="s">
        <v>219</v>
      </c>
      <c r="F16" s="15"/>
      <c r="M16" s="19"/>
      <c r="N16" s="19"/>
    </row>
    <row r="17" spans="1:14" s="3" customFormat="1" ht="20.100000000000001" customHeight="1">
      <c r="A17" s="9"/>
      <c r="B17" s="9"/>
      <c r="C17" s="9"/>
      <c r="D17" s="9"/>
      <c r="E17" s="9"/>
      <c r="F17" s="18"/>
      <c r="M17" s="21"/>
      <c r="N17" s="21"/>
    </row>
    <row r="18" spans="1:14" s="3" customFormat="1" ht="20.100000000000001" customHeight="1">
      <c r="A18" s="6" t="s">
        <v>13</v>
      </c>
      <c r="B18" s="6"/>
      <c r="C18" s="22"/>
      <c r="D18" s="8"/>
      <c r="E18" s="23"/>
      <c r="F18" s="24"/>
      <c r="M18" s="21"/>
      <c r="N18" s="21"/>
    </row>
    <row r="19" spans="1:14" s="3" customFormat="1" ht="20.100000000000001" customHeight="1">
      <c r="A19" s="25"/>
      <c r="B19" s="25"/>
      <c r="C19" s="10"/>
      <c r="D19" s="10"/>
      <c r="E19" s="10"/>
      <c r="F19" s="10"/>
      <c r="M19" s="21"/>
      <c r="N19" s="21"/>
    </row>
    <row r="20" spans="1:14" s="3" customFormat="1" ht="20.100000000000001" customHeight="1">
      <c r="A20" s="26"/>
      <c r="B20" s="26"/>
      <c r="C20" s="27" t="s">
        <v>220</v>
      </c>
      <c r="D20" s="26"/>
      <c r="E20" s="26"/>
      <c r="F20" s="28"/>
      <c r="M20" s="21"/>
      <c r="N20" s="21"/>
    </row>
    <row r="21" spans="1:14" s="3" customFormat="1" ht="30" customHeight="1">
      <c r="A21" s="29" t="s">
        <v>14</v>
      </c>
      <c r="B21" s="29" t="s">
        <v>15</v>
      </c>
      <c r="C21" s="29" t="s">
        <v>16</v>
      </c>
      <c r="D21" s="29" t="s">
        <v>17</v>
      </c>
      <c r="E21" s="29" t="s">
        <v>18</v>
      </c>
      <c r="M21" s="21"/>
      <c r="N21" s="21"/>
    </row>
    <row r="22" spans="1:14" ht="18.75">
      <c r="A22" s="53" t="s">
        <v>146</v>
      </c>
      <c r="B22" s="53">
        <v>201023001</v>
      </c>
      <c r="C22" s="60" t="s">
        <v>210</v>
      </c>
      <c r="D22" s="30">
        <v>1</v>
      </c>
      <c r="E22" s="31"/>
    </row>
    <row r="23" spans="1:14" ht="18.75">
      <c r="A23" s="53" t="s">
        <v>147</v>
      </c>
      <c r="B23" s="53" t="s">
        <v>148</v>
      </c>
      <c r="C23" s="60" t="s">
        <v>211</v>
      </c>
      <c r="D23" s="30">
        <v>1</v>
      </c>
      <c r="E23" s="31"/>
    </row>
    <row r="24" spans="1:14" ht="18.75">
      <c r="A24" s="53" t="s">
        <v>149</v>
      </c>
      <c r="B24" s="53">
        <v>190906660</v>
      </c>
      <c r="C24" s="60" t="s">
        <v>212</v>
      </c>
      <c r="D24" s="30">
        <v>1</v>
      </c>
      <c r="E24" s="31"/>
    </row>
    <row r="25" spans="1:14" ht="18.75">
      <c r="A25" s="53" t="s">
        <v>150</v>
      </c>
      <c r="B25" s="53">
        <v>210126800</v>
      </c>
      <c r="C25" s="60" t="s">
        <v>213</v>
      </c>
      <c r="D25" s="30">
        <v>1</v>
      </c>
      <c r="E25" s="31"/>
    </row>
    <row r="26" spans="1:14" ht="18.75">
      <c r="A26" s="53" t="s">
        <v>151</v>
      </c>
      <c r="B26" s="53" t="s">
        <v>152</v>
      </c>
      <c r="C26" s="60" t="s">
        <v>214</v>
      </c>
      <c r="D26" s="30">
        <v>1</v>
      </c>
      <c r="E26" s="31"/>
    </row>
    <row r="27" spans="1:14" ht="18.75">
      <c r="A27" s="53" t="s">
        <v>153</v>
      </c>
      <c r="B27" s="53">
        <v>210937189</v>
      </c>
      <c r="C27" s="60" t="s">
        <v>215</v>
      </c>
      <c r="D27" s="30">
        <v>1</v>
      </c>
      <c r="E27" s="31"/>
    </row>
    <row r="28" spans="1:14" ht="18">
      <c r="A28" s="54" t="s">
        <v>19</v>
      </c>
      <c r="B28" s="54" t="s">
        <v>20</v>
      </c>
      <c r="C28" s="46" t="s">
        <v>170</v>
      </c>
      <c r="D28" s="50">
        <v>7</v>
      </c>
      <c r="E28" s="31"/>
    </row>
    <row r="29" spans="1:14" ht="18">
      <c r="A29" s="55" t="s">
        <v>21</v>
      </c>
      <c r="B29" s="55" t="s">
        <v>22</v>
      </c>
      <c r="C29" s="47" t="s">
        <v>171</v>
      </c>
      <c r="D29" s="50">
        <v>7</v>
      </c>
      <c r="E29" s="31"/>
    </row>
    <row r="30" spans="1:14" ht="18">
      <c r="A30" s="54" t="s">
        <v>23</v>
      </c>
      <c r="B30" s="54" t="s">
        <v>24</v>
      </c>
      <c r="C30" s="46" t="s">
        <v>172</v>
      </c>
      <c r="D30" s="50">
        <v>7</v>
      </c>
      <c r="E30" s="31"/>
    </row>
    <row r="31" spans="1:14" ht="18">
      <c r="A31" s="55" t="s">
        <v>25</v>
      </c>
      <c r="B31" s="55" t="s">
        <v>26</v>
      </c>
      <c r="C31" s="47" t="s">
        <v>173</v>
      </c>
      <c r="D31" s="50">
        <v>7</v>
      </c>
      <c r="E31" s="31"/>
    </row>
    <row r="32" spans="1:14" ht="18">
      <c r="A32" s="54" t="s">
        <v>27</v>
      </c>
      <c r="B32" s="54" t="s">
        <v>28</v>
      </c>
      <c r="C32" s="46" t="s">
        <v>174</v>
      </c>
      <c r="D32" s="50">
        <v>7</v>
      </c>
      <c r="E32" s="31"/>
    </row>
    <row r="33" spans="1:5" ht="18">
      <c r="A33" s="55" t="s">
        <v>29</v>
      </c>
      <c r="B33" s="55" t="s">
        <v>30</v>
      </c>
      <c r="C33" s="47" t="s">
        <v>175</v>
      </c>
      <c r="D33" s="50">
        <v>7</v>
      </c>
      <c r="E33" s="31"/>
    </row>
    <row r="34" spans="1:5" ht="18">
      <c r="A34" s="54" t="s">
        <v>31</v>
      </c>
      <c r="B34" s="54" t="s">
        <v>32</v>
      </c>
      <c r="C34" s="46" t="s">
        <v>176</v>
      </c>
      <c r="D34" s="50">
        <v>7</v>
      </c>
      <c r="E34" s="31"/>
    </row>
    <row r="35" spans="1:5" ht="18">
      <c r="A35" s="55" t="s">
        <v>33</v>
      </c>
      <c r="B35" s="55">
        <v>210936085</v>
      </c>
      <c r="C35" s="47" t="s">
        <v>177</v>
      </c>
      <c r="D35" s="50">
        <v>7</v>
      </c>
      <c r="E35" s="31"/>
    </row>
    <row r="36" spans="1:5" ht="18">
      <c r="A36" s="54" t="s">
        <v>34</v>
      </c>
      <c r="B36" s="54" t="s">
        <v>35</v>
      </c>
      <c r="C36" s="46" t="s">
        <v>178</v>
      </c>
      <c r="D36" s="50">
        <v>7</v>
      </c>
      <c r="E36" s="31"/>
    </row>
    <row r="37" spans="1:5" ht="18">
      <c r="A37" s="55" t="s">
        <v>36</v>
      </c>
      <c r="B37" s="55">
        <v>201225757</v>
      </c>
      <c r="C37" s="47" t="s">
        <v>179</v>
      </c>
      <c r="D37" s="50">
        <v>7</v>
      </c>
      <c r="E37" s="31"/>
    </row>
    <row r="38" spans="1:5" ht="18">
      <c r="A38" s="54" t="s">
        <v>37</v>
      </c>
      <c r="B38" s="54">
        <v>201225758</v>
      </c>
      <c r="C38" s="46" t="s">
        <v>180</v>
      </c>
      <c r="D38" s="50">
        <v>4</v>
      </c>
      <c r="E38" s="31"/>
    </row>
    <row r="39" spans="1:5" ht="18">
      <c r="A39" s="55" t="s">
        <v>38</v>
      </c>
      <c r="B39" s="55">
        <v>210330220</v>
      </c>
      <c r="C39" s="47" t="s">
        <v>181</v>
      </c>
      <c r="D39" s="50">
        <v>4</v>
      </c>
      <c r="E39" s="31"/>
    </row>
    <row r="40" spans="1:5" ht="18">
      <c r="A40" s="54" t="s">
        <v>39</v>
      </c>
      <c r="B40" s="54" t="s">
        <v>40</v>
      </c>
      <c r="C40" s="46" t="s">
        <v>182</v>
      </c>
      <c r="D40" s="50">
        <v>4</v>
      </c>
      <c r="E40" s="31"/>
    </row>
    <row r="41" spans="1:5" ht="18">
      <c r="A41" s="55" t="s">
        <v>41</v>
      </c>
      <c r="B41" s="55">
        <v>210733737</v>
      </c>
      <c r="C41" s="47" t="s">
        <v>183</v>
      </c>
      <c r="D41" s="50">
        <v>4</v>
      </c>
      <c r="E41" s="31"/>
    </row>
    <row r="42" spans="1:5" ht="18">
      <c r="A42" s="54" t="s">
        <v>42</v>
      </c>
      <c r="B42" s="54" t="s">
        <v>43</v>
      </c>
      <c r="C42" s="46" t="s">
        <v>184</v>
      </c>
      <c r="D42" s="50">
        <v>4</v>
      </c>
      <c r="E42" s="31"/>
    </row>
    <row r="43" spans="1:5" ht="18">
      <c r="A43" s="55" t="s">
        <v>44</v>
      </c>
      <c r="B43" s="55" t="s">
        <v>45</v>
      </c>
      <c r="C43" s="47" t="s">
        <v>185</v>
      </c>
      <c r="D43" s="50">
        <v>4</v>
      </c>
      <c r="E43" s="31"/>
    </row>
    <row r="44" spans="1:5" ht="18">
      <c r="A44" s="54" t="s">
        <v>46</v>
      </c>
      <c r="B44" s="54" t="s">
        <v>47</v>
      </c>
      <c r="C44" s="46" t="s">
        <v>186</v>
      </c>
      <c r="D44" s="50">
        <v>4</v>
      </c>
      <c r="E44" s="31"/>
    </row>
    <row r="45" spans="1:5" ht="18">
      <c r="A45" s="55" t="s">
        <v>48</v>
      </c>
      <c r="B45" s="55" t="s">
        <v>49</v>
      </c>
      <c r="C45" s="47" t="s">
        <v>187</v>
      </c>
      <c r="D45" s="50">
        <v>4</v>
      </c>
      <c r="E45" s="31"/>
    </row>
    <row r="46" spans="1:5" ht="18">
      <c r="A46" s="54" t="s">
        <v>50</v>
      </c>
      <c r="B46" s="54" t="s">
        <v>51</v>
      </c>
      <c r="C46" s="46" t="s">
        <v>188</v>
      </c>
      <c r="D46" s="50">
        <v>4</v>
      </c>
      <c r="E46" s="31"/>
    </row>
    <row r="47" spans="1:5" ht="18">
      <c r="A47" s="55" t="s">
        <v>52</v>
      </c>
      <c r="B47" s="55" t="s">
        <v>53</v>
      </c>
      <c r="C47" s="47" t="s">
        <v>189</v>
      </c>
      <c r="D47" s="50">
        <v>4</v>
      </c>
      <c r="E47" s="31"/>
    </row>
    <row r="48" spans="1:5" ht="18">
      <c r="A48" s="56"/>
      <c r="B48" s="56"/>
      <c r="C48" s="48"/>
      <c r="D48" s="51">
        <f>SUM(D28:D47)</f>
        <v>110</v>
      </c>
      <c r="E48" s="31"/>
    </row>
    <row r="49" spans="1:5" ht="18">
      <c r="A49" s="57" t="s">
        <v>54</v>
      </c>
      <c r="B49" s="57" t="s">
        <v>20</v>
      </c>
      <c r="C49" s="46" t="s">
        <v>191</v>
      </c>
      <c r="D49" s="50">
        <v>7</v>
      </c>
      <c r="E49" s="31"/>
    </row>
    <row r="50" spans="1:5" ht="18">
      <c r="A50" s="58" t="s">
        <v>55</v>
      </c>
      <c r="B50" s="58" t="s">
        <v>56</v>
      </c>
      <c r="C50" s="47" t="s">
        <v>190</v>
      </c>
      <c r="D50" s="50">
        <v>7</v>
      </c>
      <c r="E50" s="31"/>
    </row>
    <row r="51" spans="1:5" ht="18">
      <c r="A51" s="57" t="s">
        <v>57</v>
      </c>
      <c r="B51" s="57" t="s">
        <v>58</v>
      </c>
      <c r="C51" s="46" t="s">
        <v>192</v>
      </c>
      <c r="D51" s="50">
        <v>7</v>
      </c>
      <c r="E51" s="31"/>
    </row>
    <row r="52" spans="1:5" ht="18">
      <c r="A52" s="57" t="s">
        <v>59</v>
      </c>
      <c r="B52" s="57" t="s">
        <v>60</v>
      </c>
      <c r="C52" s="46" t="s">
        <v>193</v>
      </c>
      <c r="D52" s="50">
        <v>7</v>
      </c>
      <c r="E52" s="31"/>
    </row>
    <row r="53" spans="1:5" ht="18">
      <c r="A53" s="58" t="s">
        <v>61</v>
      </c>
      <c r="B53" s="58">
        <v>190805847</v>
      </c>
      <c r="C53" s="47" t="s">
        <v>194</v>
      </c>
      <c r="D53" s="50">
        <v>7</v>
      </c>
      <c r="E53" s="31"/>
    </row>
    <row r="54" spans="1:5" ht="18">
      <c r="A54" s="57" t="s">
        <v>62</v>
      </c>
      <c r="B54" s="57" t="s">
        <v>63</v>
      </c>
      <c r="C54" s="46" t="s">
        <v>195</v>
      </c>
      <c r="D54" s="50">
        <v>7</v>
      </c>
      <c r="E54" s="31"/>
    </row>
    <row r="55" spans="1:5" ht="18">
      <c r="A55" s="58" t="s">
        <v>64</v>
      </c>
      <c r="B55" s="58" t="s">
        <v>65</v>
      </c>
      <c r="C55" s="47" t="s">
        <v>196</v>
      </c>
      <c r="D55" s="50">
        <v>7</v>
      </c>
      <c r="E55" s="31"/>
    </row>
    <row r="56" spans="1:5" ht="18">
      <c r="A56" s="57" t="s">
        <v>66</v>
      </c>
      <c r="B56" s="57" t="s">
        <v>67</v>
      </c>
      <c r="C56" s="46" t="s">
        <v>197</v>
      </c>
      <c r="D56" s="50">
        <v>7</v>
      </c>
      <c r="E56" s="31"/>
    </row>
    <row r="57" spans="1:5" ht="18">
      <c r="A57" s="58" t="s">
        <v>68</v>
      </c>
      <c r="B57" s="58" t="s">
        <v>69</v>
      </c>
      <c r="C57" s="47" t="s">
        <v>198</v>
      </c>
      <c r="D57" s="50">
        <v>7</v>
      </c>
      <c r="E57" s="31"/>
    </row>
    <row r="58" spans="1:5" ht="18">
      <c r="A58" s="57" t="s">
        <v>70</v>
      </c>
      <c r="B58" s="57" t="s">
        <v>71</v>
      </c>
      <c r="C58" s="46" t="s">
        <v>199</v>
      </c>
      <c r="D58" s="50">
        <v>7</v>
      </c>
      <c r="E58" s="31"/>
    </row>
    <row r="59" spans="1:5" ht="18">
      <c r="A59" s="58" t="s">
        <v>72</v>
      </c>
      <c r="B59" s="58" t="s">
        <v>73</v>
      </c>
      <c r="C59" s="47" t="s">
        <v>200</v>
      </c>
      <c r="D59" s="50">
        <v>4</v>
      </c>
      <c r="E59" s="31"/>
    </row>
    <row r="60" spans="1:5" ht="18">
      <c r="A60" s="57" t="s">
        <v>74</v>
      </c>
      <c r="B60" s="57" t="s">
        <v>75</v>
      </c>
      <c r="C60" s="46" t="s">
        <v>201</v>
      </c>
      <c r="D60" s="50">
        <v>4</v>
      </c>
      <c r="E60" s="31"/>
    </row>
    <row r="61" spans="1:5" ht="18">
      <c r="A61" s="58" t="s">
        <v>76</v>
      </c>
      <c r="B61" s="58" t="s">
        <v>77</v>
      </c>
      <c r="C61" s="47" t="s">
        <v>202</v>
      </c>
      <c r="D61" s="50">
        <v>4</v>
      </c>
      <c r="E61" s="31"/>
    </row>
    <row r="62" spans="1:5" ht="18">
      <c r="A62" s="57" t="s">
        <v>78</v>
      </c>
      <c r="B62" s="57" t="s">
        <v>79</v>
      </c>
      <c r="C62" s="46" t="s">
        <v>203</v>
      </c>
      <c r="D62" s="50">
        <v>2</v>
      </c>
      <c r="E62" s="31"/>
    </row>
    <row r="63" spans="1:5" ht="18">
      <c r="A63" s="58" t="s">
        <v>80</v>
      </c>
      <c r="B63" s="58" t="s">
        <v>81</v>
      </c>
      <c r="C63" s="47" t="s">
        <v>204</v>
      </c>
      <c r="D63" s="50">
        <v>2</v>
      </c>
      <c r="E63" s="31"/>
    </row>
    <row r="64" spans="1:5" ht="18">
      <c r="A64" s="57" t="s">
        <v>82</v>
      </c>
      <c r="B64" s="57" t="s">
        <v>83</v>
      </c>
      <c r="C64" s="46" t="s">
        <v>205</v>
      </c>
      <c r="D64" s="50">
        <v>4</v>
      </c>
      <c r="E64" s="31"/>
    </row>
    <row r="65" spans="1:5" ht="18">
      <c r="A65" s="58" t="s">
        <v>84</v>
      </c>
      <c r="B65" s="58" t="s">
        <v>85</v>
      </c>
      <c r="C65" s="47" t="s">
        <v>206</v>
      </c>
      <c r="D65" s="50">
        <v>4</v>
      </c>
      <c r="E65" s="31"/>
    </row>
    <row r="66" spans="1:5" ht="18">
      <c r="A66" s="57" t="s">
        <v>86</v>
      </c>
      <c r="B66" s="57" t="s">
        <v>87</v>
      </c>
      <c r="C66" s="46" t="s">
        <v>207</v>
      </c>
      <c r="D66" s="50">
        <v>4</v>
      </c>
      <c r="E66" s="31"/>
    </row>
    <row r="67" spans="1:5" ht="18">
      <c r="A67" s="58" t="s">
        <v>88</v>
      </c>
      <c r="B67" s="58" t="s">
        <v>89</v>
      </c>
      <c r="C67" s="47" t="s">
        <v>208</v>
      </c>
      <c r="D67" s="50">
        <v>4</v>
      </c>
      <c r="E67" s="31"/>
    </row>
    <row r="68" spans="1:5" ht="18">
      <c r="A68" s="57" t="s">
        <v>90</v>
      </c>
      <c r="B68" s="57" t="s">
        <v>91</v>
      </c>
      <c r="C68" s="46" t="s">
        <v>209</v>
      </c>
      <c r="D68" s="50">
        <v>4</v>
      </c>
      <c r="E68" s="31"/>
    </row>
    <row r="69" spans="1:5" ht="18">
      <c r="A69" s="56"/>
      <c r="B69" s="56"/>
      <c r="C69" s="48"/>
      <c r="D69" s="51">
        <f>SUM(D49:D68)</f>
        <v>106</v>
      </c>
      <c r="E69" s="31"/>
    </row>
    <row r="70" spans="1:5" ht="18">
      <c r="A70" s="58" t="s">
        <v>92</v>
      </c>
      <c r="B70" s="58" t="s">
        <v>93</v>
      </c>
      <c r="C70" s="47" t="s">
        <v>162</v>
      </c>
      <c r="D70" s="50">
        <v>2</v>
      </c>
      <c r="E70" s="31"/>
    </row>
    <row r="71" spans="1:5" ht="18">
      <c r="A71" s="57" t="s">
        <v>94</v>
      </c>
      <c r="B71" s="57" t="s">
        <v>95</v>
      </c>
      <c r="C71" s="46" t="s">
        <v>163</v>
      </c>
      <c r="D71" s="50">
        <v>1</v>
      </c>
      <c r="E71" s="31"/>
    </row>
    <row r="72" spans="1:5" ht="18">
      <c r="A72" s="58" t="s">
        <v>96</v>
      </c>
      <c r="B72" s="58" t="s">
        <v>97</v>
      </c>
      <c r="C72" s="47" t="s">
        <v>164</v>
      </c>
      <c r="D72" s="50">
        <v>2</v>
      </c>
      <c r="E72" s="31"/>
    </row>
    <row r="73" spans="1:5" ht="18">
      <c r="A73" s="57" t="s">
        <v>98</v>
      </c>
      <c r="B73" s="57" t="s">
        <v>99</v>
      </c>
      <c r="C73" s="46" t="s">
        <v>165</v>
      </c>
      <c r="D73" s="50">
        <v>2</v>
      </c>
      <c r="E73" s="31"/>
    </row>
    <row r="74" spans="1:5" ht="18">
      <c r="A74" s="58" t="s">
        <v>100</v>
      </c>
      <c r="B74" s="58" t="s">
        <v>101</v>
      </c>
      <c r="C74" s="47" t="s">
        <v>166</v>
      </c>
      <c r="D74" s="50">
        <v>2</v>
      </c>
      <c r="E74" s="31"/>
    </row>
    <row r="75" spans="1:5" ht="18">
      <c r="A75" s="57" t="s">
        <v>102</v>
      </c>
      <c r="B75" s="57" t="s">
        <v>103</v>
      </c>
      <c r="C75" s="46" t="s">
        <v>167</v>
      </c>
      <c r="D75" s="50">
        <v>2</v>
      </c>
      <c r="E75" s="31"/>
    </row>
    <row r="76" spans="1:5" ht="18">
      <c r="A76" s="58" t="s">
        <v>104</v>
      </c>
      <c r="B76" s="58" t="s">
        <v>105</v>
      </c>
      <c r="C76" s="47" t="s">
        <v>168</v>
      </c>
      <c r="D76" s="50">
        <v>2</v>
      </c>
      <c r="E76" s="31"/>
    </row>
    <row r="77" spans="1:5" ht="18">
      <c r="A77" s="57" t="s">
        <v>106</v>
      </c>
      <c r="B77" s="57" t="s">
        <v>107</v>
      </c>
      <c r="C77" s="46" t="s">
        <v>169</v>
      </c>
      <c r="D77" s="50">
        <v>2</v>
      </c>
      <c r="E77" s="31"/>
    </row>
    <row r="78" spans="1:5" ht="18">
      <c r="A78" s="57" t="s">
        <v>108</v>
      </c>
      <c r="B78" s="57" t="s">
        <v>109</v>
      </c>
      <c r="C78" s="46" t="s">
        <v>154</v>
      </c>
      <c r="D78" s="50">
        <v>2</v>
      </c>
      <c r="E78" s="31"/>
    </row>
    <row r="79" spans="1:5" ht="18">
      <c r="A79" s="58" t="s">
        <v>110</v>
      </c>
      <c r="B79" s="58" t="s">
        <v>111</v>
      </c>
      <c r="C79" s="47" t="s">
        <v>155</v>
      </c>
      <c r="D79" s="50">
        <v>5</v>
      </c>
      <c r="E79" s="31"/>
    </row>
    <row r="80" spans="1:5" ht="18">
      <c r="A80" s="57" t="s">
        <v>112</v>
      </c>
      <c r="B80" s="57" t="s">
        <v>113</v>
      </c>
      <c r="C80" s="46" t="s">
        <v>156</v>
      </c>
      <c r="D80" s="50">
        <v>2</v>
      </c>
      <c r="E80" s="31"/>
    </row>
    <row r="81" spans="1:6" ht="18">
      <c r="A81" s="58" t="s">
        <v>114</v>
      </c>
      <c r="B81" s="58" t="s">
        <v>115</v>
      </c>
      <c r="C81" s="47" t="s">
        <v>157</v>
      </c>
      <c r="D81" s="50">
        <v>2</v>
      </c>
      <c r="E81" s="31"/>
    </row>
    <row r="82" spans="1:6" ht="18">
      <c r="A82" s="57" t="s">
        <v>116</v>
      </c>
      <c r="B82" s="57" t="s">
        <v>117</v>
      </c>
      <c r="C82" s="46" t="s">
        <v>158</v>
      </c>
      <c r="D82" s="50">
        <v>2</v>
      </c>
      <c r="E82" s="31"/>
    </row>
    <row r="83" spans="1:6" ht="18">
      <c r="A83" s="58" t="s">
        <v>118</v>
      </c>
      <c r="B83" s="58" t="s">
        <v>119</v>
      </c>
      <c r="C83" s="48" t="s">
        <v>221</v>
      </c>
      <c r="D83" s="61">
        <v>5</v>
      </c>
      <c r="E83" s="31"/>
    </row>
    <row r="84" spans="1:6" ht="18">
      <c r="A84" s="49"/>
      <c r="B84" s="49"/>
      <c r="C84" s="48"/>
      <c r="D84" s="51">
        <f>SUM(D70:D83)</f>
        <v>33</v>
      </c>
      <c r="E84" s="31"/>
    </row>
    <row r="85" spans="1:6" ht="15.75">
      <c r="A85" s="32"/>
      <c r="B85" s="32"/>
      <c r="C85" s="32"/>
      <c r="D85" s="32"/>
      <c r="E85" s="32"/>
      <c r="F85" s="33"/>
    </row>
    <row r="86" spans="1:6" ht="15.75">
      <c r="A86" s="32"/>
      <c r="B86" s="62"/>
      <c r="C86" s="62"/>
      <c r="D86" s="32"/>
      <c r="E86" s="32"/>
      <c r="F86" s="33"/>
    </row>
    <row r="87" spans="1:6" ht="18">
      <c r="A87" s="32"/>
      <c r="B87" s="35"/>
      <c r="C87" s="63" t="s">
        <v>222</v>
      </c>
      <c r="D87" s="32"/>
      <c r="E87" s="32"/>
      <c r="F87" s="33"/>
    </row>
    <row r="88" spans="1:6" ht="18">
      <c r="A88" s="32"/>
      <c r="B88" s="52" t="s">
        <v>120</v>
      </c>
      <c r="C88" s="52" t="s">
        <v>121</v>
      </c>
      <c r="D88" s="32"/>
      <c r="E88" s="32"/>
      <c r="F88" s="33"/>
    </row>
    <row r="89" spans="1:6" ht="18">
      <c r="A89" s="32"/>
      <c r="B89" s="64"/>
      <c r="C89" s="52" t="s">
        <v>122</v>
      </c>
      <c r="D89" s="32"/>
      <c r="E89" s="32"/>
      <c r="F89" s="33"/>
    </row>
    <row r="90" spans="1:6" ht="18">
      <c r="A90" s="32"/>
      <c r="B90" s="50">
        <v>1</v>
      </c>
      <c r="C90" s="65" t="s">
        <v>123</v>
      </c>
      <c r="D90" s="32"/>
      <c r="E90" s="32"/>
      <c r="F90" s="33"/>
    </row>
    <row r="91" spans="1:6" ht="18">
      <c r="A91" s="32"/>
      <c r="B91" s="50">
        <v>2</v>
      </c>
      <c r="C91" s="65" t="s">
        <v>223</v>
      </c>
      <c r="D91" s="32"/>
      <c r="E91" s="32"/>
      <c r="F91" s="33"/>
    </row>
    <row r="92" spans="1:6" ht="18">
      <c r="A92" s="32"/>
      <c r="B92" s="50">
        <v>1</v>
      </c>
      <c r="C92" s="65" t="s">
        <v>224</v>
      </c>
      <c r="D92" s="32"/>
      <c r="E92" s="32"/>
      <c r="F92" s="33"/>
    </row>
    <row r="93" spans="1:6" ht="18">
      <c r="A93" s="32"/>
      <c r="B93" s="50">
        <v>1</v>
      </c>
      <c r="C93" s="65" t="s">
        <v>225</v>
      </c>
      <c r="D93" s="32"/>
      <c r="E93" s="32"/>
      <c r="F93" s="33"/>
    </row>
    <row r="94" spans="1:6" ht="18">
      <c r="A94" s="32"/>
      <c r="B94" s="50">
        <v>1</v>
      </c>
      <c r="C94" s="65" t="s">
        <v>124</v>
      </c>
      <c r="D94" s="32"/>
      <c r="E94" s="32"/>
      <c r="F94" s="33"/>
    </row>
    <row r="95" spans="1:6" ht="18">
      <c r="A95" s="32"/>
      <c r="B95" s="50">
        <v>1</v>
      </c>
      <c r="C95" s="65" t="s">
        <v>226</v>
      </c>
      <c r="D95" s="32"/>
      <c r="E95" s="32"/>
      <c r="F95" s="33"/>
    </row>
    <row r="96" spans="1:6" ht="18">
      <c r="A96" s="32"/>
      <c r="B96" s="50">
        <v>1</v>
      </c>
      <c r="C96" s="65" t="s">
        <v>227</v>
      </c>
      <c r="D96" s="32"/>
      <c r="E96" s="32"/>
      <c r="F96" s="33"/>
    </row>
    <row r="97" spans="1:6" ht="18">
      <c r="A97" s="32"/>
      <c r="B97" s="50">
        <v>1</v>
      </c>
      <c r="C97" s="65" t="s">
        <v>228</v>
      </c>
      <c r="D97" s="32"/>
      <c r="E97" s="32"/>
      <c r="F97" s="33"/>
    </row>
    <row r="98" spans="1:6" ht="18">
      <c r="A98" s="32"/>
      <c r="B98" s="50">
        <v>1</v>
      </c>
      <c r="C98" s="65" t="s">
        <v>229</v>
      </c>
      <c r="D98" s="32"/>
      <c r="E98" s="32"/>
      <c r="F98" s="33"/>
    </row>
    <row r="99" spans="1:6" ht="18">
      <c r="A99" s="32"/>
      <c r="B99" s="50">
        <v>2</v>
      </c>
      <c r="C99" s="65" t="s">
        <v>230</v>
      </c>
      <c r="D99" s="32"/>
      <c r="E99" s="32"/>
      <c r="F99" s="33"/>
    </row>
    <row r="100" spans="1:6" ht="18">
      <c r="A100" s="32"/>
      <c r="B100" s="50">
        <v>1</v>
      </c>
      <c r="C100" s="65" t="s">
        <v>231</v>
      </c>
      <c r="D100" s="32"/>
      <c r="E100" s="32"/>
      <c r="F100" s="33"/>
    </row>
    <row r="101" spans="1:6" ht="18">
      <c r="A101" s="32"/>
      <c r="B101" s="50">
        <v>1</v>
      </c>
      <c r="C101" s="65" t="s">
        <v>232</v>
      </c>
      <c r="D101" s="32"/>
      <c r="E101" s="32"/>
      <c r="F101" s="33"/>
    </row>
    <row r="102" spans="1:6" ht="18">
      <c r="A102" s="32"/>
      <c r="B102" s="50">
        <v>2</v>
      </c>
      <c r="C102" s="65" t="s">
        <v>125</v>
      </c>
      <c r="D102" s="32"/>
      <c r="E102" s="32"/>
      <c r="F102" s="33"/>
    </row>
    <row r="103" spans="1:6" ht="18">
      <c r="A103" s="32"/>
      <c r="B103" s="50">
        <v>1</v>
      </c>
      <c r="C103" s="65" t="s">
        <v>233</v>
      </c>
      <c r="D103" s="32"/>
      <c r="E103" s="32"/>
      <c r="F103" s="33"/>
    </row>
    <row r="104" spans="1:6" ht="18">
      <c r="A104" s="32"/>
      <c r="B104" s="66">
        <v>1</v>
      </c>
      <c r="C104" s="67" t="s">
        <v>234</v>
      </c>
      <c r="D104" s="32"/>
      <c r="E104" s="32"/>
      <c r="F104" s="33"/>
    </row>
    <row r="105" spans="1:6" ht="18">
      <c r="A105" s="32"/>
      <c r="B105" s="50">
        <v>1</v>
      </c>
      <c r="C105" s="65" t="s">
        <v>235</v>
      </c>
      <c r="D105" s="32"/>
      <c r="E105" s="32"/>
      <c r="F105" s="33"/>
    </row>
    <row r="106" spans="1:6" ht="18">
      <c r="A106" s="32"/>
      <c r="B106" s="50">
        <v>1</v>
      </c>
      <c r="C106" s="65" t="s">
        <v>236</v>
      </c>
      <c r="D106" s="32"/>
      <c r="E106" s="32"/>
      <c r="F106" s="33"/>
    </row>
    <row r="107" spans="1:6" ht="18">
      <c r="A107" s="32"/>
      <c r="B107" s="50">
        <v>1</v>
      </c>
      <c r="C107" s="65" t="s">
        <v>126</v>
      </c>
      <c r="D107" s="32"/>
      <c r="E107" s="32"/>
      <c r="F107" s="33"/>
    </row>
    <row r="108" spans="1:6" ht="18">
      <c r="A108" s="32"/>
      <c r="B108" s="64"/>
      <c r="C108" s="67" t="s">
        <v>159</v>
      </c>
      <c r="D108" s="32"/>
      <c r="E108" s="32"/>
      <c r="F108" s="33"/>
    </row>
    <row r="109" spans="1:6" ht="18">
      <c r="A109" s="32"/>
      <c r="B109" s="52">
        <f>SUM(B90:B108)</f>
        <v>21</v>
      </c>
      <c r="C109" s="34"/>
      <c r="D109" s="32"/>
      <c r="E109" s="32"/>
      <c r="F109" s="33"/>
    </row>
    <row r="110" spans="1:6" ht="18">
      <c r="A110" s="32"/>
      <c r="B110" s="64"/>
      <c r="C110" s="68" t="s">
        <v>127</v>
      </c>
      <c r="D110" s="32"/>
      <c r="E110" s="32"/>
      <c r="F110" s="33"/>
    </row>
    <row r="111" spans="1:6" ht="18">
      <c r="A111" s="32"/>
      <c r="B111" s="50">
        <v>2</v>
      </c>
      <c r="C111" s="69" t="s">
        <v>160</v>
      </c>
      <c r="D111" s="32"/>
      <c r="E111" s="32"/>
      <c r="F111" s="33"/>
    </row>
    <row r="112" spans="1:6" ht="18">
      <c r="A112" s="32"/>
      <c r="B112" s="50">
        <v>2</v>
      </c>
      <c r="C112" s="69" t="s">
        <v>129</v>
      </c>
      <c r="D112" s="32"/>
      <c r="E112" s="32"/>
      <c r="F112" s="33"/>
    </row>
    <row r="113" spans="1:6" ht="18">
      <c r="A113" s="32"/>
      <c r="B113" s="50">
        <v>2</v>
      </c>
      <c r="C113" s="64" t="s">
        <v>130</v>
      </c>
      <c r="D113" s="32"/>
      <c r="E113" s="32"/>
      <c r="F113" s="33"/>
    </row>
    <row r="114" spans="1:6" ht="18">
      <c r="A114" s="32"/>
      <c r="B114" s="50">
        <v>1</v>
      </c>
      <c r="C114" s="69" t="s">
        <v>128</v>
      </c>
      <c r="D114" s="32"/>
      <c r="E114" s="32"/>
      <c r="F114" s="33"/>
    </row>
    <row r="115" spans="1:6" ht="18">
      <c r="A115" s="32"/>
      <c r="B115" s="70">
        <v>2</v>
      </c>
      <c r="C115" s="71" t="s">
        <v>131</v>
      </c>
      <c r="D115" s="32"/>
      <c r="E115" s="32"/>
      <c r="F115" s="33"/>
    </row>
    <row r="116" spans="1:6" ht="18">
      <c r="A116" s="32"/>
      <c r="B116" s="51">
        <f>SUM(B111:B115)</f>
        <v>9</v>
      </c>
      <c r="C116" s="69"/>
      <c r="D116" s="32"/>
      <c r="E116" s="32"/>
      <c r="F116" s="33"/>
    </row>
    <row r="117" spans="1:6" ht="18">
      <c r="A117" s="32"/>
      <c r="B117" s="64"/>
      <c r="C117" s="68" t="s">
        <v>132</v>
      </c>
      <c r="D117" s="32"/>
      <c r="E117" s="32"/>
      <c r="F117" s="33"/>
    </row>
    <row r="118" spans="1:6" ht="18">
      <c r="A118" s="32"/>
      <c r="B118" s="50">
        <v>1</v>
      </c>
      <c r="C118" s="65" t="s">
        <v>237</v>
      </c>
      <c r="D118" s="32"/>
      <c r="E118" s="32"/>
      <c r="F118" s="33"/>
    </row>
    <row r="119" spans="1:6" ht="18">
      <c r="A119" s="32"/>
      <c r="B119" s="50">
        <v>1</v>
      </c>
      <c r="C119" s="65" t="s">
        <v>238</v>
      </c>
      <c r="D119" s="32"/>
      <c r="E119" s="32"/>
      <c r="F119" s="33"/>
    </row>
    <row r="120" spans="1:6" ht="18">
      <c r="A120" s="32"/>
      <c r="B120" s="50">
        <v>1</v>
      </c>
      <c r="C120" s="65" t="s">
        <v>135</v>
      </c>
      <c r="D120" s="32"/>
      <c r="E120" s="32"/>
      <c r="F120" s="33"/>
    </row>
    <row r="121" spans="1:6" ht="18">
      <c r="A121" s="32"/>
      <c r="B121" s="50">
        <v>1</v>
      </c>
      <c r="C121" s="65" t="s">
        <v>239</v>
      </c>
      <c r="D121" s="32"/>
      <c r="E121" s="32"/>
      <c r="F121" s="33"/>
    </row>
    <row r="122" spans="1:6" ht="18">
      <c r="A122" s="32"/>
      <c r="B122" s="50">
        <v>1</v>
      </c>
      <c r="C122" s="65" t="s">
        <v>240</v>
      </c>
      <c r="D122" s="32"/>
      <c r="E122" s="32"/>
      <c r="F122" s="33"/>
    </row>
    <row r="123" spans="1:6" ht="18">
      <c r="A123" s="32"/>
      <c r="B123" s="50">
        <v>1</v>
      </c>
      <c r="C123" s="65" t="s">
        <v>241</v>
      </c>
      <c r="D123" s="32"/>
      <c r="E123" s="32"/>
      <c r="F123" s="33"/>
    </row>
    <row r="124" spans="1:6" ht="18">
      <c r="A124" s="32"/>
      <c r="B124" s="50">
        <v>1</v>
      </c>
      <c r="C124" s="64" t="s">
        <v>133</v>
      </c>
      <c r="D124" s="32"/>
      <c r="E124" s="32"/>
      <c r="F124" s="33"/>
    </row>
    <row r="125" spans="1:6" ht="18">
      <c r="A125" s="32"/>
      <c r="B125" s="50">
        <v>1</v>
      </c>
      <c r="C125" s="65" t="s">
        <v>134</v>
      </c>
      <c r="D125" s="32"/>
      <c r="E125" s="32"/>
      <c r="F125" s="33"/>
    </row>
    <row r="126" spans="1:6" ht="18">
      <c r="A126" s="32"/>
      <c r="B126" s="50">
        <v>1</v>
      </c>
      <c r="C126" s="65" t="s">
        <v>161</v>
      </c>
      <c r="D126" s="32"/>
      <c r="E126" s="32"/>
      <c r="F126" s="33"/>
    </row>
    <row r="127" spans="1:6" ht="18">
      <c r="A127" s="32"/>
      <c r="B127" s="51">
        <f>SUM(B118:B126)</f>
        <v>9</v>
      </c>
      <c r="C127" s="65"/>
      <c r="D127" s="32"/>
      <c r="E127" s="32"/>
      <c r="F127" s="33"/>
    </row>
    <row r="128" spans="1:6" ht="18">
      <c r="A128" s="32"/>
      <c r="B128" s="50">
        <v>1</v>
      </c>
      <c r="C128" s="65" t="s">
        <v>242</v>
      </c>
      <c r="D128" s="32"/>
      <c r="E128" s="32"/>
      <c r="F128" s="33"/>
    </row>
    <row r="129" spans="1:6" ht="18">
      <c r="A129" s="32"/>
      <c r="B129" s="50">
        <v>1</v>
      </c>
      <c r="C129" s="65" t="s">
        <v>243</v>
      </c>
      <c r="D129" s="32"/>
      <c r="E129" s="32"/>
      <c r="F129" s="33"/>
    </row>
    <row r="130" spans="1:6" ht="18">
      <c r="A130" s="32"/>
      <c r="B130" s="72"/>
      <c r="C130" s="73"/>
      <c r="D130" s="32"/>
      <c r="E130" s="32"/>
      <c r="F130" s="33"/>
    </row>
    <row r="131" spans="1:6" ht="18">
      <c r="A131" s="32"/>
      <c r="B131" s="72"/>
      <c r="C131" s="73"/>
      <c r="D131" s="32"/>
      <c r="E131" s="32"/>
      <c r="F131" s="33"/>
    </row>
    <row r="132" spans="1:6" s="36" customFormat="1" ht="18">
      <c r="A132" s="35"/>
      <c r="B132" s="35"/>
      <c r="C132" s="35"/>
      <c r="D132" s="35"/>
    </row>
    <row r="133" spans="1:6" s="36" customFormat="1" ht="18.75" thickBot="1">
      <c r="A133" s="35" t="s">
        <v>136</v>
      </c>
      <c r="B133" s="35"/>
      <c r="C133" s="37"/>
      <c r="D133" s="35"/>
    </row>
    <row r="134" spans="1:6" s="36" customFormat="1" ht="18">
      <c r="A134" s="35"/>
      <c r="B134" s="35"/>
      <c r="C134" s="35"/>
      <c r="D134" s="35"/>
      <c r="F134" s="38"/>
    </row>
    <row r="135" spans="1:6" s="36" customFormat="1" ht="18">
      <c r="A135" s="35"/>
      <c r="B135" s="35"/>
      <c r="C135" s="35"/>
      <c r="D135" s="35"/>
      <c r="F135" s="38"/>
    </row>
    <row r="136" spans="1:6" s="36" customFormat="1" ht="18.75" thickBot="1">
      <c r="A136" s="35" t="s">
        <v>137</v>
      </c>
      <c r="B136" s="35"/>
      <c r="C136" s="37"/>
      <c r="D136" s="35"/>
      <c r="F136" s="38"/>
    </row>
    <row r="137" spans="1:6" s="36" customFormat="1" ht="18">
      <c r="A137" s="35"/>
      <c r="B137" s="35"/>
      <c r="C137" s="35"/>
      <c r="D137" s="35"/>
      <c r="F137" s="38"/>
    </row>
    <row r="138" spans="1:6" ht="18">
      <c r="A138" s="35"/>
      <c r="B138" s="35"/>
      <c r="C138" s="35"/>
      <c r="D138" s="35"/>
    </row>
    <row r="139" spans="1:6" s="36" customFormat="1" ht="18.75" thickBot="1">
      <c r="A139" s="35" t="s">
        <v>138</v>
      </c>
      <c r="B139" s="35"/>
      <c r="C139" s="37"/>
      <c r="D139" s="35"/>
      <c r="F139" s="38"/>
    </row>
    <row r="140" spans="1:6" s="36" customFormat="1" ht="18">
      <c r="A140" s="35"/>
      <c r="B140" s="35"/>
      <c r="C140" s="35"/>
      <c r="D140" s="35"/>
      <c r="F140" s="38"/>
    </row>
    <row r="141" spans="1:6" s="42" customFormat="1" ht="20.100000000000001" customHeight="1">
      <c r="A141" s="39"/>
      <c r="B141" s="39"/>
      <c r="C141" s="40"/>
      <c r="D141" s="41"/>
    </row>
    <row r="142" spans="1:6" s="42" customFormat="1" ht="20.100000000000001" customHeight="1" thickBot="1">
      <c r="A142" s="35" t="s">
        <v>139</v>
      </c>
      <c r="B142" s="35"/>
      <c r="C142" s="37"/>
      <c r="D142" s="41"/>
    </row>
    <row r="143" spans="1:6" ht="18">
      <c r="A143" s="35"/>
      <c r="B143" s="35"/>
      <c r="C143" s="35"/>
      <c r="D143" s="35"/>
    </row>
    <row r="144" spans="1:6" ht="18">
      <c r="A144" s="35"/>
      <c r="B144" s="35"/>
      <c r="C144" s="35"/>
      <c r="D144" s="35"/>
    </row>
    <row r="145" spans="1:4" ht="18.75" thickBot="1">
      <c r="A145" s="35" t="s">
        <v>140</v>
      </c>
      <c r="B145" s="35"/>
      <c r="C145" s="37"/>
      <c r="D145" s="35"/>
    </row>
    <row r="146" spans="1:4" ht="18">
      <c r="A146" s="35"/>
      <c r="B146" s="35"/>
      <c r="C146" s="35"/>
      <c r="D146" s="35"/>
    </row>
  </sheetData>
  <mergeCells count="4">
    <mergeCell ref="A2:E2"/>
    <mergeCell ref="A3:E3"/>
    <mergeCell ref="A4:E4"/>
    <mergeCell ref="M4:N5"/>
  </mergeCells>
  <pageMargins left="0.51181102362204722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2023-01-04T22:03:42Z</cp:lastPrinted>
  <dcterms:created xsi:type="dcterms:W3CDTF">2022-12-07T19:39:57Z</dcterms:created>
  <dcterms:modified xsi:type="dcterms:W3CDTF">2023-01-04T22:03:52Z</dcterms:modified>
</cp:coreProperties>
</file>