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MILAGROS\"/>
    </mc:Choice>
  </mc:AlternateContent>
  <xr:revisionPtr revIDLastSave="0" documentId="8_{8006A979-8EAC-49A9-A592-EA4F668D4A41}" xr6:coauthVersionLast="47" xr6:coauthVersionMax="47" xr10:uidLastSave="{00000000-0000-0000-0000-000000000000}"/>
  <bookViews>
    <workbookView xWindow="-120" yWindow="-120" windowWidth="29040" windowHeight="15840" activeTab="1" xr2:uid="{B41C8F94-5A1C-4D10-922A-03C966404A0E}"/>
  </bookViews>
  <sheets>
    <sheet name="JAIRO" sheetId="1" r:id="rId1"/>
    <sheet name="Hoja1" sheetId="2" r:id="rId2"/>
  </sheets>
  <definedNames>
    <definedName name="_xlnm.Print_Area" localSheetId="0">JAIRO!$A$1:$H$227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4" i="2" l="1"/>
  <c r="A102" i="2"/>
  <c r="A95" i="2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24" i="1"/>
  <c r="G23" i="1"/>
  <c r="G146" i="1" s="1"/>
  <c r="G147" i="1" l="1"/>
  <c r="G148" i="1" s="1"/>
</calcChain>
</file>

<file path=xl/sharedStrings.xml><?xml version="1.0" encoding="utf-8"?>
<sst xmlns="http://schemas.openxmlformats.org/spreadsheetml/2006/main" count="408" uniqueCount="207">
  <si>
    <t>PINEDA CORAL JAIRO DARIO</t>
  </si>
  <si>
    <t>RUC: 0993007803001</t>
  </si>
  <si>
    <t>NOTA DE ENTREGA</t>
  </si>
  <si>
    <t>FECHA DE EMISIÓN:</t>
  </si>
  <si>
    <t>No. DOC</t>
  </si>
  <si>
    <t>NOMBRE CLIENTE</t>
  </si>
  <si>
    <t>MILAGRO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</si>
  <si>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</si>
  <si>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</si>
  <si>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</si>
  <si>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</si>
  <si>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</si>
  <si>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</si>
  <si>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</si>
  <si>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DR. BONILLA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</si>
  <si>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</si>
  <si>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</si>
  <si>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</si>
  <si>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</si>
  <si>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</si>
  <si>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</si>
  <si>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</si>
  <si>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</si>
  <si>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</si>
  <si>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</si>
  <si>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>S50003512</t>
  </si>
  <si>
    <t>TORNILLO CORTICAL 3.5*12 MM ACERO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</si>
  <si>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</si>
  <si>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</si>
  <si>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</si>
  <si>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</si>
  <si>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</si>
  <si>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</si>
  <si>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</si>
  <si>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</si>
  <si>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</si>
  <si>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</si>
  <si>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</si>
  <si>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</si>
  <si>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</si>
  <si>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</si>
  <si>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</si>
  <si>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</si>
  <si>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</si>
  <si>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</si>
  <si>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</si>
  <si>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</si>
  <si>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</si>
  <si>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</si>
  <si>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</si>
  <si>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</si>
  <si>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</si>
  <si>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</si>
  <si>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</si>
  <si>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</si>
  <si>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</si>
  <si>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</si>
  <si>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</si>
  <si>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</si>
  <si>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</si>
  <si>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</si>
  <si>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</si>
  <si>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</si>
  <si>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</si>
  <si>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</si>
  <si>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</si>
  <si>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</si>
  <si>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</si>
  <si>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</si>
  <si>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</si>
  <si>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</si>
  <si>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</si>
  <si>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</si>
  <si>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</si>
  <si>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</si>
  <si>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</si>
  <si>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</si>
  <si>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</si>
  <si>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</si>
  <si>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</si>
  <si>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</si>
  <si>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</si>
  <si>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</si>
  <si>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</si>
  <si>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</si>
  <si>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</si>
  <si>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</si>
  <si>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</si>
  <si>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</si>
  <si>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</si>
  <si>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</si>
  <si>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</si>
  <si>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</si>
  <si>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</si>
  <si>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</si>
  <si>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S52004042</t>
  </si>
  <si>
    <t>TORNILLO BLOQ. 3.5*42 MM ACERO</t>
  </si>
  <si>
    <t>S52004044</t>
  </si>
  <si>
    <t>TORNILLO BLOQ. 3.5*44 MM ACERO</t>
  </si>
  <si>
    <t>S52004046</t>
  </si>
  <si>
    <t>TORNILLO BLOQ. 3.5*46 MM ACERO</t>
  </si>
  <si>
    <t>S52004048</t>
  </si>
  <si>
    <t>TORNILLO BLOQ. 3.5*48 MM ACERO</t>
  </si>
  <si>
    <t>S52004050</t>
  </si>
  <si>
    <t>TORNILLO BLOQ. 3.5*50 MM ACERO</t>
  </si>
  <si>
    <t>S52034016</t>
  </si>
  <si>
    <t>1055955.316L</t>
  </si>
  <si>
    <t>TORNILLO ESPONJOSO 4.0*16 MM ACERO</t>
  </si>
  <si>
    <t>S52034018</t>
  </si>
  <si>
    <t>TORNILLO ESPONJOSO 4.0*18 MM ACERO</t>
  </si>
  <si>
    <t>S52034020</t>
  </si>
  <si>
    <t>TORNILLO ESPONJOSO 4.0*20 MM ACERO</t>
  </si>
  <si>
    <t>1055955.318L</t>
  </si>
  <si>
    <t>S52034030</t>
  </si>
  <si>
    <t>TORNILLO ESPONJOSO 4.0*30 MM ACERO</t>
  </si>
  <si>
    <t>S52034035</t>
  </si>
  <si>
    <t>B3402008</t>
  </si>
  <si>
    <t>TORNILLO ESPONJOSO 4.0*35 MM ACERO</t>
  </si>
  <si>
    <t>S52034040</t>
  </si>
  <si>
    <t>A5842555</t>
  </si>
  <si>
    <t>TORNILLO ESPONJOSO 4.0*40 MM ACERO</t>
  </si>
  <si>
    <t>S52034045</t>
  </si>
  <si>
    <t>TORNILLO ESPONJOSO 4.0*45 MM ACERO</t>
  </si>
  <si>
    <t>S52034050</t>
  </si>
  <si>
    <t>1055955.317L</t>
  </si>
  <si>
    <t>TORNILLO ESPONJOSO 4.0*50 MM ACERO</t>
  </si>
  <si>
    <t>S52034055</t>
  </si>
  <si>
    <t>TORNILLO ESPONJOSO 4.0*55 MM ACERO</t>
  </si>
  <si>
    <t>ARANDELA 3.5 MM ACERO</t>
  </si>
  <si>
    <t xml:space="preserve">SUBTOTAL </t>
  </si>
  <si>
    <t>IVA 12%</t>
  </si>
  <si>
    <t>TOTAL</t>
  </si>
  <si>
    <t>BANDEJA INFERIOR</t>
  </si>
  <si>
    <t>PINZA REDUCTORA ESPAÑOLA CON ARANDELA</t>
  </si>
  <si>
    <t xml:space="preserve">PINZA REDUCTORA ESPAÑOLA CON CREMALLERA </t>
  </si>
  <si>
    <t>GUBIA</t>
  </si>
  <si>
    <t>CURETA</t>
  </si>
  <si>
    <t>BANDEJA MEDIA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</si>
  <si>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</si>
  <si>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</si>
  <si>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</si>
  <si>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</si>
  <si>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>BANDEJA SUPERIOR</t>
  </si>
  <si>
    <t>MEDIDOR DE PROFUNDIDAD</t>
  </si>
  <si>
    <t xml:space="preserve">SEPARADORES DE HOMAN ANCHOS </t>
  </si>
  <si>
    <t xml:space="preserve">AVELLANADOR ANCLAJE RAPIDO 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</si>
  <si>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</si>
  <si>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</si>
  <si>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</si>
  <si>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</si>
  <si>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 xml:space="preserve">BROCAS 2.5MM </t>
  </si>
  <si>
    <t xml:space="preserve">BROCAS 2.7MM </t>
  </si>
  <si>
    <t>BROCAS 3.2MM</t>
  </si>
  <si>
    <t>BROCAS 3.5MM</t>
  </si>
  <si>
    <t xml:space="preserve">PINES </t>
  </si>
  <si>
    <t>ENTREGADO POR:</t>
  </si>
  <si>
    <t>RECIBIDO POR:</t>
  </si>
  <si>
    <t>INSRUMENTADOR</t>
  </si>
  <si>
    <t>VERIFICADO POR:</t>
  </si>
  <si>
    <t>NEJ0036</t>
  </si>
  <si>
    <t>JIMENEZ LOPEZ JAZMIN ANDREINA</t>
  </si>
  <si>
    <t>S52004052</t>
  </si>
  <si>
    <t>S52034025</t>
  </si>
  <si>
    <t>S52034060</t>
  </si>
  <si>
    <t>TORNILLO BLOQ. 3.5*52 MM ACERO</t>
  </si>
  <si>
    <t>TORNILLO ESPONJOSO 4.0*25 MM ACERO</t>
  </si>
  <si>
    <t>TORNILLO ESPONJOSO 4.0*60 MM ACERO</t>
  </si>
  <si>
    <t>1055955.320L</t>
  </si>
  <si>
    <t>INSTRUMENTAL 3.5 ACERO 3</t>
  </si>
  <si>
    <t xml:space="preserve">DESPERIO  MANGO AZUL </t>
  </si>
  <si>
    <t>DESPERIO  GRIS</t>
  </si>
  <si>
    <t xml:space="preserve">ATORNILLADOR 3.5mm CON CAMISA MANGO CAFÉ </t>
  </si>
  <si>
    <t xml:space="preserve">ATORNILLADOR 3.5 mm MANGO AUZL </t>
  </si>
  <si>
    <t xml:space="preserve">PINZA REDUCTORA DE PUNTAS CON CREMALLERA </t>
  </si>
  <si>
    <t xml:space="preserve">MANGO  ANCLAJE RAPIDO 1.5 DORADO TORQUE </t>
  </si>
  <si>
    <t xml:space="preserve">MANGO DE ANCLADE RAPIDO CAFE  3.5MM </t>
  </si>
  <si>
    <t xml:space="preserve">PINZA DE REDUCCION DE PUNTAS </t>
  </si>
  <si>
    <t xml:space="preserve">PINZA DE REDUCCION CON CREMALLERA </t>
  </si>
  <si>
    <t>PALA DE ATORNILLADOR NCLAJE RAPIDO HEXAGONAL 3.5MM</t>
  </si>
  <si>
    <t xml:space="preserve">PALA DE ATORNILLADOR NCLAJE RAPIDO STARDRIVE 3.5MM </t>
  </si>
  <si>
    <t xml:space="preserve">GUIA BROCA 2,5MM </t>
  </si>
  <si>
    <t>MANCHUELO EN T (TARRAJA)</t>
  </si>
  <si>
    <t>MANCHUELO ANCLAJE RAPIDO (TARRAJA)</t>
  </si>
  <si>
    <t xml:space="preserve">TREFINA ( ESCAREADOR PARA  HUESO) </t>
  </si>
  <si>
    <t xml:space="preserve">EXTRACTOR HEXAGONAL DE ANCLAJE RAPIDO </t>
  </si>
  <si>
    <t xml:space="preserve">BROCAS 2.8MM LARGA </t>
  </si>
  <si>
    <t xml:space="preserve">PINEDA CORAL JAIRO DARIO </t>
  </si>
  <si>
    <t>RUC.: 0957116478001</t>
  </si>
  <si>
    <t>Fecha de Emision:</t>
  </si>
  <si>
    <t>Destinatario:</t>
  </si>
  <si>
    <t xml:space="preserve">MILAGROS 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</si>
  <si>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</si>
  <si>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</si>
  <si>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</si>
  <si>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</si>
  <si>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</si>
  <si>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</si>
  <si>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</si>
  <si>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</si>
  <si>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</si>
  <si>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11:00AM</t>
  </si>
  <si>
    <t xml:space="preserve">BANDEJA INFERIOR </t>
  </si>
  <si>
    <t>SEPARADORES DE SENMILLER</t>
  </si>
  <si>
    <t xml:space="preserve">MANGO EN T DE ANCLAJE RAPIDO </t>
  </si>
  <si>
    <t xml:space="preserve">ENTREGADO POR: </t>
  </si>
  <si>
    <t xml:space="preserve">FECHA Y HORA </t>
  </si>
  <si>
    <t xml:space="preserve">RECIBIDO POR: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</si>
</sst>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8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2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9" fillId="0" borderId="2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9" fillId="0" borderId="2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9" fillId="0" borderId="2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0" fontId="2" fillId="0" borderId="2" xfId="0" applyFont="1" applyBorder="1" applyAlignment="1">
      <alignment horizontal="center"/>
    </xf>
    <xf numFmtId="165" fontId="6" fillId="0" borderId="2" xfId="2" applyNumberFormat="1" applyFont="1" applyBorder="1" applyAlignment="1">
      <alignment horizontal="left" vertical="top" shrinkToFit="1"/>
    </xf>
    <xf numFmtId="0" fontId="2" fillId="0" borderId="2" xfId="0" applyFont="1" applyBorder="1"/>
    <xf numFmtId="4" fontId="2" fillId="0" borderId="2" xfId="0" applyNumberFormat="1" applyFont="1" applyBorder="1"/>
    <xf numFmtId="3" fontId="2" fillId="0" borderId="2" xfId="0" applyNumberFormat="1" applyFont="1" applyBorder="1" applyAlignment="1">
      <alignment horizontal="center"/>
    </xf>
    <xf numFmtId="0" fontId="2" fillId="3" borderId="0" xfId="0" applyFont="1" applyFill="1"/>
    <xf numFmtId="0" fontId="13" fillId="0" borderId="0" xfId="2" applyFont="1" applyAlignment="1">
      <alignment wrapText="1"/>
    </xf>
    <xf numFmtId="166" fontId="13" fillId="0" borderId="2" xfId="1" applyNumberFormat="1" applyFont="1" applyBorder="1" applyAlignment="1"/>
    <xf numFmtId="9" fontId="13" fillId="0" borderId="0" xfId="2" applyNumberFormat="1" applyFont="1" applyAlignment="1">
      <alignment wrapText="1"/>
    </xf>
    <xf numFmtId="166" fontId="13" fillId="0" borderId="0" xfId="1" applyNumberFormat="1" applyFont="1" applyBorder="1" applyAlignment="1"/>
    <xf numFmtId="0" fontId="14" fillId="0" borderId="0" xfId="0" applyFont="1"/>
    <xf numFmtId="0" fontId="14" fillId="0" borderId="6" xfId="0" applyFont="1" applyBorder="1"/>
    <xf numFmtId="0" fontId="14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3" fillId="0" borderId="2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left"/>
    </xf>
    <xf numFmtId="164" fontId="6" fillId="0" borderId="7" xfId="0" applyNumberFormat="1" applyFont="1" applyBorder="1" applyAlignment="1">
      <alignment horizontal="left"/>
    </xf>
    <xf numFmtId="0" fontId="6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7" xfId="0" applyFont="1" applyBorder="1"/>
    <xf numFmtId="0" fontId="2" fillId="0" borderId="8" xfId="0" applyFont="1" applyBorder="1"/>
    <xf numFmtId="18" fontId="6" fillId="0" borderId="7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/>
    </xf>
    <xf numFmtId="0" fontId="6" fillId="0" borderId="4" xfId="0" applyFont="1" applyBorder="1" applyAlignment="1">
      <alignment horizontal="center"/>
    </xf>
    <xf numFmtId="0" fontId="11" fillId="0" borderId="9" xfId="0" applyFont="1" applyBorder="1" applyAlignment="1">
      <alignment horizontal="center" vertical="top"/>
    </xf>
    <xf numFmtId="0" fontId="11" fillId="0" borderId="9" xfId="0" applyFont="1" applyBorder="1" applyAlignment="1">
      <alignment horizontal="left" vertical="top"/>
    </xf>
    <xf numFmtId="0" fontId="13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44" fontId="2" fillId="0" borderId="0" xfId="1" applyFont="1" applyAlignment="1"/>
    <xf numFmtId="2" fontId="6" fillId="0" borderId="2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11" fillId="0" borderId="5" xfId="0" applyFont="1" applyBorder="1" applyAlignment="1">
      <alignment horizontal="left" vertical="top"/>
    </xf>
    <xf numFmtId="0" fontId="8" fillId="0" borderId="2" xfId="0" applyFont="1" applyBorder="1" applyAlignment="1">
      <alignment horizontal="center"/>
    </xf>
    <xf numFmtId="2" fontId="13" fillId="0" borderId="0" xfId="0" applyNumberFormat="1" applyFont="1"/>
    <xf numFmtId="0" fontId="13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Normal 2" xfId="2" xr:uid="{6AE268FF-8DF1-4C3D-BE4B-61B78A7CE0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BE7BA016-6879-4E24-9829-1D11A29AA7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332945</xdr:colOff>
      <xdr:row>0</xdr:row>
      <xdr:rowOff>142875</xdr:rowOff>
    </xdr:from>
    <xdr:to>
      <xdr:col>1</xdr:col>
      <xdr:colOff>1412875</xdr:colOff>
      <xdr:row>8</xdr:row>
      <xdr:rowOff>19051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E97D6F-F9CE-4D73-A667-D52265FDE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945" y="142875"/>
          <a:ext cx="1841930" cy="1400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512B-5592-479F-B77D-EF2EC67FF346}">
  <sheetPr>
    <pageSetUpPr fitToPage="1"/>
  </sheetPr>
  <dimension ref="A1:P227"/>
  <sheetViews>
    <sheetView showGridLines="0" zoomScale="91" zoomScaleNormal="91" workbookViewId="0">
      <selection activeCell="D202" sqref="D202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68.7109375" style="1" customWidth="1"/>
    <col min="4" max="4" width="23.7109375" style="43" customWidth="1"/>
    <col min="5" max="5" width="19.28515625" style="43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55" t="s">
        <v>0</v>
      </c>
      <c r="B2" s="55"/>
      <c r="C2" s="55"/>
      <c r="D2" s="55"/>
      <c r="E2" s="55"/>
      <c r="F2" s="2"/>
      <c r="G2" s="2"/>
      <c r="H2" s="2"/>
    </row>
    <row r="3" spans="1:16" ht="18" x14ac:dyDescent="0.25">
      <c r="A3" s="55" t="s">
        <v>1</v>
      </c>
      <c r="B3" s="55"/>
      <c r="C3" s="55"/>
      <c r="D3" s="55"/>
      <c r="E3" s="55"/>
      <c r="F3" s="3"/>
      <c r="G3" s="3"/>
      <c r="H3" s="3"/>
    </row>
    <row r="4" spans="1:16" ht="18" x14ac:dyDescent="0.25">
      <c r="A4" s="55" t="s">
        <v>2</v>
      </c>
      <c r="B4" s="55"/>
      <c r="C4" s="55"/>
      <c r="D4" s="55"/>
      <c r="E4" s="55"/>
      <c r="F4" s="3"/>
      <c r="G4" s="3"/>
      <c r="H4" s="3"/>
    </row>
    <row r="5" spans="1:16" ht="15" x14ac:dyDescent="0.2">
      <c r="D5" s="1"/>
      <c r="E5" s="1"/>
    </row>
    <row r="6" spans="1:16" ht="20.100000000000001" customHeight="1" thickBot="1" x14ac:dyDescent="0.25">
      <c r="D6" s="1"/>
      <c r="E6" s="1"/>
    </row>
    <row r="7" spans="1:16" s="9" customFormat="1" ht="20.100000000000001" customHeight="1" thickBot="1" x14ac:dyDescent="0.25">
      <c r="A7" s="4" t="s">
        <v>3</v>
      </c>
      <c r="B7" s="4"/>
      <c r="C7" s="5">
        <v>44776</v>
      </c>
      <c r="D7" s="4" t="s">
        <v>4</v>
      </c>
      <c r="E7" s="6" t="s">
        <v>159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6</v>
      </c>
      <c r="D9" s="13" t="s">
        <v>7</v>
      </c>
      <c r="E9" s="14"/>
      <c r="F9" s="15"/>
      <c r="G9" s="16"/>
      <c r="O9" s="10"/>
      <c r="P9" s="10"/>
    </row>
    <row r="10" spans="1:16" s="9" customFormat="1" ht="20.100000000000001" customHeight="1" x14ac:dyDescent="0.25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x14ac:dyDescent="0.2">
      <c r="A11" s="4" t="s">
        <v>8</v>
      </c>
      <c r="B11" s="4"/>
      <c r="C11" s="17"/>
      <c r="D11" s="13" t="s">
        <v>9</v>
      </c>
      <c r="E11" s="18" t="s">
        <v>10</v>
      </c>
      <c r="F11" s="19"/>
      <c r="G11" s="20"/>
      <c r="O11" s="10"/>
      <c r="P11" s="10"/>
    </row>
    <row r="12" spans="1:16" s="9" customFormat="1" ht="20.100000000000001" customHeight="1" thickBot="1" x14ac:dyDescent="0.3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 thickBot="1" x14ac:dyDescent="0.25">
      <c r="A13" s="4" t="s">
        <v>11</v>
      </c>
      <c r="B13" s="4"/>
      <c r="C13" s="5">
        <v>44777</v>
      </c>
      <c r="D13" s="13" t="s">
        <v>12</v>
      </c>
      <c r="E13" s="22">
        <v>0.45833333333333331</v>
      </c>
      <c r="F13" s="23"/>
      <c r="G13" s="24"/>
      <c r="O13" s="21"/>
      <c r="P13" s="21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5"/>
      <c r="H14" s="25"/>
      <c r="O14" s="26"/>
      <c r="P14" s="26"/>
    </row>
    <row r="15" spans="1:16" s="9" customFormat="1" ht="20.100000000000001" customHeight="1" x14ac:dyDescent="0.2">
      <c r="A15" s="4" t="s">
        <v>13</v>
      </c>
      <c r="B15" s="4"/>
      <c r="C15" s="27" t="s">
        <v>14</v>
      </c>
      <c r="D15" s="20"/>
      <c r="E15" s="19"/>
      <c r="F15" s="19"/>
      <c r="G15" s="20"/>
      <c r="H15" s="20"/>
      <c r="O15" s="26"/>
      <c r="P15" s="26"/>
    </row>
    <row r="16" spans="1:16" s="9" customFormat="1" ht="20.100000000000001" customHeight="1" x14ac:dyDescent="0.25">
      <c r="A16" s="11"/>
      <c r="B16" s="11"/>
      <c r="C16" s="11"/>
      <c r="D16" s="11"/>
      <c r="E16" s="11"/>
      <c r="F16" s="11"/>
      <c r="G16" s="25"/>
      <c r="H16" s="25"/>
      <c r="O16" s="26"/>
      <c r="P16" s="26"/>
    </row>
    <row r="17" spans="1:16" s="9" customFormat="1" ht="20.100000000000001" customHeight="1" x14ac:dyDescent="0.2">
      <c r="A17" s="4" t="s">
        <v>15</v>
      </c>
      <c r="B17" s="4"/>
      <c r="C17" s="27" t="s">
        <v>160</v>
      </c>
      <c r="D17" s="20"/>
      <c r="E17" s="19"/>
      <c r="F17" s="19"/>
      <c r="G17" s="20"/>
      <c r="H17" s="20"/>
      <c r="O17" s="26"/>
      <c r="P17" s="26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5"/>
      <c r="H18" s="25"/>
      <c r="O18" s="28"/>
      <c r="P18" s="28"/>
    </row>
    <row r="19" spans="1:16" s="9" customFormat="1" ht="20.100000000000001" customHeight="1" x14ac:dyDescent="0.2">
      <c r="A19" s="4" t="s">
        <v>16</v>
      </c>
      <c r="B19" s="4"/>
      <c r="C19" s="29"/>
      <c r="D19" s="8"/>
      <c r="E19" s="30"/>
      <c r="F19" s="30"/>
      <c r="G19" s="31"/>
      <c r="H19" s="32"/>
      <c r="O19" s="28"/>
      <c r="P19" s="28"/>
    </row>
    <row r="20" spans="1:16" s="9" customFormat="1" ht="20.100000000000001" customHeight="1" x14ac:dyDescent="0.2">
      <c r="A20" s="33"/>
      <c r="B20" s="33"/>
      <c r="C20" s="1"/>
      <c r="D20" s="1"/>
      <c r="E20" s="1"/>
      <c r="F20" s="1"/>
      <c r="G20" s="1"/>
      <c r="H20" s="1"/>
      <c r="O20" s="28"/>
      <c r="P20" s="28"/>
    </row>
    <row r="21" spans="1:16" s="9" customFormat="1" ht="20.100000000000001" customHeight="1" x14ac:dyDescent="0.2">
      <c r="A21" s="34"/>
      <c r="B21" s="34"/>
      <c r="C21" s="34"/>
      <c r="D21" s="34"/>
      <c r="E21" s="34"/>
      <c r="F21" s="34"/>
      <c r="G21" s="34"/>
      <c r="H21" s="35"/>
      <c r="O21" s="28"/>
      <c r="P21" s="28"/>
    </row>
    <row r="22" spans="1:16" s="9" customFormat="1" ht="30" customHeight="1" x14ac:dyDescent="0.2">
      <c r="A22" s="36" t="s">
        <v>17</v>
      </c>
      <c r="B22" s="36" t="s">
        <v>18</v>
      </c>
      <c r="C22" s="36" t="s">
        <v>19</v>
      </c>
      <c r="D22" s="36" t="s">
        <v>20</v>
      </c>
      <c r="E22" s="36" t="s">
        <v>21</v>
      </c>
      <c r="F22" s="37" t="s">
        <v>22</v>
      </c>
      <c r="G22" s="37" t="s">
        <v>23</v>
      </c>
      <c r="O22" s="28"/>
      <c r="P22" s="28"/>
    </row>
    <row r="23" spans="1:16" ht="15" x14ac:dyDescent="0.2">
      <c r="A23" s="38" t="s">
        <v>25</v>
      </c>
      <c r="B23" s="38" t="s">
        <v>24</v>
      </c>
      <c r="C23" s="39" t="s">
        <v>26</v>
      </c>
      <c r="D23" s="38">
        <v>7</v>
      </c>
      <c r="E23" s="40"/>
      <c r="F23" s="41"/>
      <c r="G23" s="41">
        <f>+D23*F23</f>
        <v>0</v>
      </c>
    </row>
    <row r="24" spans="1:16" ht="15" x14ac:dyDescent="0.2">
      <c r="A24" s="38" t="s">
        <v>27</v>
      </c>
      <c r="B24" s="38" t="s">
        <v>24</v>
      </c>
      <c r="C24" s="39" t="s">
        <v>28</v>
      </c>
      <c r="D24" s="38">
        <v>7</v>
      </c>
      <c r="E24" s="40"/>
      <c r="F24" s="41"/>
      <c r="G24" s="41">
        <f t="shared" ref="G24:G145" si="0">+D24*F24</f>
        <v>0</v>
      </c>
    </row>
    <row r="25" spans="1:16" ht="15" x14ac:dyDescent="0.2">
      <c r="A25" s="38" t="s">
        <v>29</v>
      </c>
      <c r="B25" s="38" t="s">
        <v>24</v>
      </c>
      <c r="C25" s="39" t="s">
        <v>30</v>
      </c>
      <c r="D25" s="38">
        <v>7</v>
      </c>
      <c r="E25" s="40"/>
      <c r="F25" s="41"/>
      <c r="G25" s="41"/>
    </row>
    <row r="26" spans="1:16" ht="15" x14ac:dyDescent="0.2">
      <c r="A26" s="38" t="s">
        <v>31</v>
      </c>
      <c r="B26" s="38" t="s">
        <v>24</v>
      </c>
      <c r="C26" s="39" t="s">
        <v>32</v>
      </c>
      <c r="D26" s="38">
        <v>7</v>
      </c>
      <c r="E26" s="40"/>
      <c r="F26" s="41"/>
      <c r="G26" s="41"/>
    </row>
    <row r="27" spans="1:16" ht="15" x14ac:dyDescent="0.2">
      <c r="A27" s="38" t="s">
        <v>33</v>
      </c>
      <c r="B27" s="38" t="s">
        <v>24</v>
      </c>
      <c r="C27" s="39" t="s">
        <v>34</v>
      </c>
      <c r="D27" s="38">
        <v>7</v>
      </c>
      <c r="E27" s="40"/>
      <c r="F27" s="41"/>
      <c r="G27" s="41"/>
    </row>
    <row r="28" spans="1:16" ht="15" x14ac:dyDescent="0.2">
      <c r="A28" s="38" t="s">
        <v>35</v>
      </c>
      <c r="B28" s="38" t="s">
        <v>24</v>
      </c>
      <c r="C28" s="39" t="s">
        <v>36</v>
      </c>
      <c r="D28" s="38">
        <v>7</v>
      </c>
      <c r="E28" s="40"/>
      <c r="F28" s="41"/>
      <c r="G28" s="41"/>
    </row>
    <row r="29" spans="1:16" ht="15" x14ac:dyDescent="0.2">
      <c r="A29" s="38" t="s">
        <v>37</v>
      </c>
      <c r="B29" s="38" t="s">
        <v>24</v>
      </c>
      <c r="C29" s="39" t="s">
        <v>38</v>
      </c>
      <c r="D29" s="38">
        <v>7</v>
      </c>
      <c r="E29" s="40"/>
      <c r="F29" s="41"/>
      <c r="G29" s="41"/>
    </row>
    <row r="30" spans="1:16" ht="15" x14ac:dyDescent="0.2">
      <c r="A30" s="38" t="s">
        <v>39</v>
      </c>
      <c r="B30" s="38" t="s">
        <v>24</v>
      </c>
      <c r="C30" s="39" t="s">
        <v>40</v>
      </c>
      <c r="D30" s="38">
        <v>7</v>
      </c>
      <c r="E30" s="40"/>
      <c r="F30" s="41"/>
      <c r="G30" s="41"/>
    </row>
    <row r="31" spans="1:16" ht="15" x14ac:dyDescent="0.2">
      <c r="A31" s="38" t="s">
        <v>41</v>
      </c>
      <c r="B31" s="38" t="s">
        <v>24</v>
      </c>
      <c r="C31" s="39" t="s">
        <v>42</v>
      </c>
      <c r="D31" s="38">
        <v>7</v>
      </c>
      <c r="E31" s="40"/>
      <c r="F31" s="41"/>
      <c r="G31" s="41"/>
    </row>
    <row r="32" spans="1:16" ht="15" x14ac:dyDescent="0.2">
      <c r="A32" s="38" t="s">
        <v>43</v>
      </c>
      <c r="B32" s="38" t="s">
        <v>24</v>
      </c>
      <c r="C32" s="39" t="s">
        <v>44</v>
      </c>
      <c r="D32" s="38">
        <v>7</v>
      </c>
      <c r="E32" s="40"/>
      <c r="F32" s="41"/>
      <c r="G32" s="41"/>
    </row>
    <row r="33" spans="1:7" ht="15" x14ac:dyDescent="0.2">
      <c r="A33" s="38" t="s">
        <v>45</v>
      </c>
      <c r="B33" s="38" t="s">
        <v>24</v>
      </c>
      <c r="C33" s="39" t="s">
        <v>46</v>
      </c>
      <c r="D33" s="38">
        <v>4</v>
      </c>
      <c r="E33" s="40"/>
      <c r="F33" s="41"/>
      <c r="G33" s="41"/>
    </row>
    <row r="34" spans="1:7" ht="15" x14ac:dyDescent="0.2">
      <c r="A34" s="38" t="s">
        <v>47</v>
      </c>
      <c r="B34" s="38" t="s">
        <v>24</v>
      </c>
      <c r="C34" s="39" t="s">
        <v>48</v>
      </c>
      <c r="D34" s="38">
        <v>4</v>
      </c>
      <c r="E34" s="40"/>
      <c r="F34" s="41"/>
      <c r="G34" s="41"/>
    </row>
    <row r="35" spans="1:7" ht="15" x14ac:dyDescent="0.2">
      <c r="A35" s="38" t="s">
        <v>49</v>
      </c>
      <c r="B35" s="38" t="s">
        <v>24</v>
      </c>
      <c r="C35" s="39" t="s">
        <v>50</v>
      </c>
      <c r="D35" s="38">
        <v>4</v>
      </c>
      <c r="E35" s="40"/>
      <c r="F35" s="41"/>
      <c r="G35" s="41"/>
    </row>
    <row r="36" spans="1:7" ht="15" x14ac:dyDescent="0.2">
      <c r="A36" s="38" t="s">
        <v>51</v>
      </c>
      <c r="B36" s="38" t="s">
        <v>24</v>
      </c>
      <c r="C36" s="39" t="s">
        <v>52</v>
      </c>
      <c r="D36" s="38">
        <v>4</v>
      </c>
      <c r="E36" s="40"/>
      <c r="F36" s="41"/>
      <c r="G36" s="41"/>
    </row>
    <row r="37" spans="1:7" ht="15" x14ac:dyDescent="0.2">
      <c r="A37" s="38" t="s">
        <v>53</v>
      </c>
      <c r="B37" s="38" t="s">
        <v>24</v>
      </c>
      <c r="C37" s="39" t="s">
        <v>54</v>
      </c>
      <c r="D37" s="38">
        <v>4</v>
      </c>
      <c r="E37" s="40"/>
      <c r="F37" s="41"/>
      <c r="G37" s="41"/>
    </row>
    <row r="38" spans="1:7" ht="15" x14ac:dyDescent="0.2">
      <c r="A38" s="38" t="s">
        <v>55</v>
      </c>
      <c r="B38" s="38" t="s">
        <v>24</v>
      </c>
      <c r="C38" s="39" t="s">
        <v>56</v>
      </c>
      <c r="D38" s="38">
        <v>4</v>
      </c>
      <c r="E38" s="40"/>
      <c r="F38" s="41"/>
      <c r="G38" s="41"/>
    </row>
    <row r="39" spans="1:7" ht="15" x14ac:dyDescent="0.2">
      <c r="A39" s="38" t="s">
        <v>57</v>
      </c>
      <c r="B39" s="38" t="s">
        <v>24</v>
      </c>
      <c r="C39" s="39" t="s">
        <v>58</v>
      </c>
      <c r="D39" s="38">
        <v>4</v>
      </c>
      <c r="E39" s="40"/>
      <c r="F39" s="41"/>
      <c r="G39" s="41"/>
    </row>
    <row r="40" spans="1:7" ht="15" x14ac:dyDescent="0.2">
      <c r="A40" s="38" t="s">
        <v>59</v>
      </c>
      <c r="B40" s="38" t="s">
        <v>24</v>
      </c>
      <c r="C40" s="39" t="s">
        <v>60</v>
      </c>
      <c r="D40" s="38">
        <v>4</v>
      </c>
      <c r="E40" s="40"/>
      <c r="F40" s="41"/>
      <c r="G40" s="41"/>
    </row>
    <row r="41" spans="1:7" ht="15" x14ac:dyDescent="0.2">
      <c r="A41" s="38" t="s">
        <v>61</v>
      </c>
      <c r="B41" s="38" t="s">
        <v>24</v>
      </c>
      <c r="C41" s="39" t="s">
        <v>62</v>
      </c>
      <c r="D41" s="38">
        <v>4</v>
      </c>
      <c r="E41" s="40"/>
      <c r="F41" s="41"/>
      <c r="G41" s="41"/>
    </row>
    <row r="42" spans="1:7" ht="15" x14ac:dyDescent="0.2">
      <c r="A42" s="38" t="s">
        <v>63</v>
      </c>
      <c r="B42" s="38" t="s">
        <v>24</v>
      </c>
      <c r="C42" s="39" t="s">
        <v>64</v>
      </c>
      <c r="D42" s="38">
        <v>4</v>
      </c>
      <c r="E42" s="40"/>
      <c r="F42" s="41"/>
      <c r="G42" s="41"/>
    </row>
    <row r="43" spans="1:7" ht="15" x14ac:dyDescent="0.2">
      <c r="A43" s="38" t="s">
        <v>65</v>
      </c>
      <c r="B43" s="38" t="s">
        <v>24</v>
      </c>
      <c r="C43" s="39" t="s">
        <v>66</v>
      </c>
      <c r="D43" s="38">
        <v>7</v>
      </c>
      <c r="E43" s="40"/>
      <c r="F43" s="41"/>
      <c r="G43" s="41"/>
    </row>
    <row r="44" spans="1:7" ht="15" x14ac:dyDescent="0.2">
      <c r="A44" s="38" t="s">
        <v>67</v>
      </c>
      <c r="B44" s="38" t="s">
        <v>24</v>
      </c>
      <c r="C44" s="39" t="s">
        <v>68</v>
      </c>
      <c r="D44" s="38">
        <v>7</v>
      </c>
      <c r="E44" s="40"/>
      <c r="F44" s="41"/>
      <c r="G44" s="41"/>
    </row>
    <row r="45" spans="1:7" ht="15" x14ac:dyDescent="0.2">
      <c r="A45" s="38" t="s">
        <v>69</v>
      </c>
      <c r="B45" s="38" t="s">
        <v>24</v>
      </c>
      <c r="C45" s="39" t="s">
        <v>70</v>
      </c>
      <c r="D45" s="38">
        <v>7</v>
      </c>
      <c r="E45" s="40"/>
      <c r="F45" s="41"/>
      <c r="G45" s="41"/>
    </row>
    <row r="46" spans="1:7" ht="15" x14ac:dyDescent="0.2">
      <c r="A46" s="38" t="s">
        <v>71</v>
      </c>
      <c r="B46" s="38" t="s">
        <v>24</v>
      </c>
      <c r="C46" s="39" t="s">
        <v>72</v>
      </c>
      <c r="D46" s="38">
        <v>7</v>
      </c>
      <c r="E46" s="40"/>
      <c r="F46" s="41"/>
      <c r="G46" s="41"/>
    </row>
    <row r="47" spans="1:7" ht="15" x14ac:dyDescent="0.2">
      <c r="A47" s="38" t="s">
        <v>73</v>
      </c>
      <c r="B47" s="38" t="s">
        <v>24</v>
      </c>
      <c r="C47" s="39" t="s">
        <v>74</v>
      </c>
      <c r="D47" s="38">
        <v>7</v>
      </c>
      <c r="E47" s="40"/>
      <c r="F47" s="41"/>
      <c r="G47" s="41"/>
    </row>
    <row r="48" spans="1:7" ht="15" x14ac:dyDescent="0.2">
      <c r="A48" s="38" t="s">
        <v>75</v>
      </c>
      <c r="B48" s="38" t="s">
        <v>24</v>
      </c>
      <c r="C48" s="39" t="s">
        <v>76</v>
      </c>
      <c r="D48" s="38">
        <v>7</v>
      </c>
      <c r="E48" s="40"/>
      <c r="F48" s="41"/>
      <c r="G48" s="41"/>
    </row>
    <row r="49" spans="1:7" ht="15" x14ac:dyDescent="0.2">
      <c r="A49" s="38" t="s">
        <v>77</v>
      </c>
      <c r="B49" s="38" t="s">
        <v>24</v>
      </c>
      <c r="C49" s="39" t="s">
        <v>78</v>
      </c>
      <c r="D49" s="38">
        <v>7</v>
      </c>
      <c r="E49" s="40"/>
      <c r="F49" s="41"/>
      <c r="G49" s="41"/>
    </row>
    <row r="50" spans="1:7" ht="15" x14ac:dyDescent="0.2">
      <c r="A50" s="38" t="s">
        <v>79</v>
      </c>
      <c r="B50" s="38" t="s">
        <v>24</v>
      </c>
      <c r="C50" s="39" t="s">
        <v>80</v>
      </c>
      <c r="D50" s="38">
        <v>7</v>
      </c>
      <c r="E50" s="40"/>
      <c r="F50" s="41"/>
      <c r="G50" s="41"/>
    </row>
    <row r="51" spans="1:7" ht="15" x14ac:dyDescent="0.2">
      <c r="A51" s="38" t="s">
        <v>81</v>
      </c>
      <c r="B51" s="38" t="s">
        <v>24</v>
      </c>
      <c r="C51" s="39" t="s">
        <v>82</v>
      </c>
      <c r="D51" s="38">
        <v>7</v>
      </c>
      <c r="E51" s="40"/>
      <c r="F51" s="41"/>
      <c r="G51" s="41"/>
    </row>
    <row r="52" spans="1:7" ht="15" x14ac:dyDescent="0.2">
      <c r="A52" s="38" t="s">
        <v>83</v>
      </c>
      <c r="B52" s="38" t="s">
        <v>24</v>
      </c>
      <c r="C52" s="39" t="s">
        <v>84</v>
      </c>
      <c r="D52" s="38">
        <v>7</v>
      </c>
      <c r="E52" s="40"/>
      <c r="F52" s="41"/>
      <c r="G52" s="41"/>
    </row>
    <row r="53" spans="1:7" ht="15" x14ac:dyDescent="0.2">
      <c r="A53" s="38" t="s">
        <v>85</v>
      </c>
      <c r="B53" s="38" t="s">
        <v>24</v>
      </c>
      <c r="C53" s="39" t="s">
        <v>86</v>
      </c>
      <c r="D53" s="38">
        <v>4</v>
      </c>
      <c r="E53" s="40"/>
      <c r="F53" s="41"/>
      <c r="G53" s="41"/>
    </row>
    <row r="54" spans="1:7" ht="15" x14ac:dyDescent="0.2">
      <c r="A54" s="38" t="s">
        <v>87</v>
      </c>
      <c r="B54" s="38" t="s">
        <v>24</v>
      </c>
      <c r="C54" s="39" t="s">
        <v>88</v>
      </c>
      <c r="D54" s="38">
        <v>4</v>
      </c>
      <c r="E54" s="40"/>
      <c r="F54" s="41"/>
      <c r="G54" s="41"/>
    </row>
    <row r="55" spans="1:7" ht="15" x14ac:dyDescent="0.2">
      <c r="A55" s="38" t="s">
        <v>89</v>
      </c>
      <c r="B55" s="38" t="s">
        <v>24</v>
      </c>
      <c r="C55" s="39" t="s">
        <v>90</v>
      </c>
      <c r="D55" s="38">
        <v>4</v>
      </c>
      <c r="E55" s="40"/>
      <c r="F55" s="41"/>
      <c r="G55" s="41"/>
    </row>
    <row r="56" spans="1:7" ht="15" x14ac:dyDescent="0.2">
      <c r="A56" s="38" t="s">
        <v>91</v>
      </c>
      <c r="B56" s="38" t="s">
        <v>24</v>
      </c>
      <c r="C56" s="39" t="s">
        <v>92</v>
      </c>
      <c r="D56" s="38">
        <v>4</v>
      </c>
      <c r="E56" s="40"/>
      <c r="F56" s="41"/>
      <c r="G56" s="41"/>
    </row>
    <row r="57" spans="1:7" ht="15" x14ac:dyDescent="0.2">
      <c r="A57" s="38" t="s">
        <v>93</v>
      </c>
      <c r="B57" s="38" t="s">
        <v>24</v>
      </c>
      <c r="C57" s="39" t="s">
        <v>94</v>
      </c>
      <c r="D57" s="38">
        <v>4</v>
      </c>
      <c r="E57" s="40"/>
      <c r="F57" s="41"/>
      <c r="G57" s="41"/>
    </row>
    <row r="58" spans="1:7" ht="15" x14ac:dyDescent="0.2">
      <c r="A58" s="38" t="s">
        <v>93</v>
      </c>
      <c r="B58" s="38" t="s">
        <v>24</v>
      </c>
      <c r="C58" s="39" t="s">
        <v>94</v>
      </c>
      <c r="D58" s="38">
        <v>4</v>
      </c>
      <c r="E58" s="40"/>
      <c r="F58" s="41"/>
      <c r="G58" s="41"/>
    </row>
    <row r="59" spans="1:7" ht="15" x14ac:dyDescent="0.2">
      <c r="A59" s="38" t="s">
        <v>95</v>
      </c>
      <c r="B59" s="38" t="s">
        <v>24</v>
      </c>
      <c r="C59" s="39" t="s">
        <v>96</v>
      </c>
      <c r="D59" s="38">
        <v>4</v>
      </c>
      <c r="E59" s="40"/>
      <c r="F59" s="41"/>
      <c r="G59" s="41"/>
    </row>
    <row r="60" spans="1:7" ht="15" x14ac:dyDescent="0.2">
      <c r="A60" s="38" t="s">
        <v>97</v>
      </c>
      <c r="B60" s="38" t="s">
        <v>24</v>
      </c>
      <c r="C60" s="39" t="s">
        <v>98</v>
      </c>
      <c r="D60" s="38">
        <v>4</v>
      </c>
      <c r="E60" s="40"/>
      <c r="F60" s="41"/>
      <c r="G60" s="41"/>
    </row>
    <row r="61" spans="1:7" ht="15" x14ac:dyDescent="0.2">
      <c r="A61" s="38" t="s">
        <v>99</v>
      </c>
      <c r="B61" s="38" t="s">
        <v>24</v>
      </c>
      <c r="C61" s="39" t="s">
        <v>100</v>
      </c>
      <c r="D61" s="38">
        <v>4</v>
      </c>
      <c r="E61" s="40"/>
      <c r="F61" s="41"/>
      <c r="G61" s="41"/>
    </row>
    <row r="62" spans="1:7" ht="15" x14ac:dyDescent="0.2">
      <c r="A62" s="38" t="s">
        <v>101</v>
      </c>
      <c r="B62" s="38" t="s">
        <v>24</v>
      </c>
      <c r="C62" s="39" t="s">
        <v>102</v>
      </c>
      <c r="D62" s="38">
        <v>4</v>
      </c>
      <c r="E62" s="40"/>
      <c r="F62" s="41"/>
      <c r="G62" s="41"/>
    </row>
    <row r="63" spans="1:7" ht="15" x14ac:dyDescent="0.2">
      <c r="A63" s="38" t="s">
        <v>103</v>
      </c>
      <c r="B63" s="38" t="s">
        <v>24</v>
      </c>
      <c r="C63" s="39" t="s">
        <v>104</v>
      </c>
      <c r="D63" s="38">
        <v>4</v>
      </c>
      <c r="E63" s="40"/>
      <c r="F63" s="41"/>
      <c r="G63" s="41"/>
    </row>
    <row r="64" spans="1:7" ht="15" x14ac:dyDescent="0.2">
      <c r="A64" s="38" t="s">
        <v>161</v>
      </c>
      <c r="B64" s="38" t="s">
        <v>24</v>
      </c>
      <c r="C64" s="39" t="s">
        <v>164</v>
      </c>
      <c r="D64" s="38">
        <v>4</v>
      </c>
      <c r="E64" s="40"/>
      <c r="F64" s="41"/>
      <c r="G64" s="41"/>
    </row>
    <row r="65" spans="1:7" ht="15" x14ac:dyDescent="0.2">
      <c r="A65" s="38" t="s">
        <v>105</v>
      </c>
      <c r="B65" s="38" t="s">
        <v>106</v>
      </c>
      <c r="C65" s="39" t="s">
        <v>107</v>
      </c>
      <c r="D65" s="38">
        <v>1</v>
      </c>
      <c r="E65" s="40"/>
      <c r="F65" s="41"/>
      <c r="G65" s="41"/>
    </row>
    <row r="66" spans="1:7" ht="15" x14ac:dyDescent="0.2">
      <c r="A66" s="38" t="s">
        <v>108</v>
      </c>
      <c r="B66" s="38" t="s">
        <v>106</v>
      </c>
      <c r="C66" s="39" t="s">
        <v>109</v>
      </c>
      <c r="D66" s="38">
        <v>1</v>
      </c>
      <c r="E66" s="40"/>
      <c r="F66" s="41"/>
      <c r="G66" s="41"/>
    </row>
    <row r="67" spans="1:7" ht="15" x14ac:dyDescent="0.2">
      <c r="A67" s="38" t="s">
        <v>110</v>
      </c>
      <c r="B67" s="38" t="s">
        <v>106</v>
      </c>
      <c r="C67" s="39" t="s">
        <v>111</v>
      </c>
      <c r="D67" s="38">
        <v>2</v>
      </c>
      <c r="E67" s="40"/>
      <c r="F67" s="41"/>
      <c r="G67" s="41"/>
    </row>
    <row r="68" spans="1:7" ht="15" x14ac:dyDescent="0.2">
      <c r="A68" s="38" t="s">
        <v>162</v>
      </c>
      <c r="B68" s="38" t="s">
        <v>24</v>
      </c>
      <c r="C68" s="39" t="s">
        <v>165</v>
      </c>
      <c r="D68" s="38">
        <v>2</v>
      </c>
      <c r="E68" s="40"/>
      <c r="F68" s="41"/>
      <c r="G68" s="41"/>
    </row>
    <row r="69" spans="1:7" ht="15" x14ac:dyDescent="0.2">
      <c r="A69" s="38" t="s">
        <v>113</v>
      </c>
      <c r="B69" s="38" t="s">
        <v>112</v>
      </c>
      <c r="C69" s="39" t="s">
        <v>114</v>
      </c>
      <c r="D69" s="38">
        <v>3</v>
      </c>
      <c r="E69" s="40"/>
      <c r="F69" s="41"/>
      <c r="G69" s="41"/>
    </row>
    <row r="70" spans="1:7" ht="15" x14ac:dyDescent="0.2">
      <c r="A70" s="38" t="s">
        <v>115</v>
      </c>
      <c r="B70" s="38" t="s">
        <v>116</v>
      </c>
      <c r="C70" s="39" t="s">
        <v>117</v>
      </c>
      <c r="D70" s="38">
        <v>3</v>
      </c>
      <c r="E70" s="40"/>
      <c r="F70" s="41"/>
      <c r="G70" s="41"/>
    </row>
    <row r="71" spans="1:7" ht="15" x14ac:dyDescent="0.2">
      <c r="A71" s="38" t="s">
        <v>118</v>
      </c>
      <c r="B71" s="38" t="s">
        <v>119</v>
      </c>
      <c r="C71" s="39" t="s">
        <v>120</v>
      </c>
      <c r="D71" s="38">
        <v>3</v>
      </c>
      <c r="E71" s="40"/>
      <c r="F71" s="41"/>
      <c r="G71" s="41"/>
    </row>
    <row r="72" spans="1:7" ht="15" x14ac:dyDescent="0.2">
      <c r="A72" s="38" t="s">
        <v>121</v>
      </c>
      <c r="B72" s="38" t="s">
        <v>106</v>
      </c>
      <c r="C72" s="39" t="s">
        <v>122</v>
      </c>
      <c r="D72" s="38">
        <v>2</v>
      </c>
      <c r="E72" s="40"/>
      <c r="F72" s="41"/>
      <c r="G72" s="41"/>
    </row>
    <row r="73" spans="1:7" ht="15" x14ac:dyDescent="0.2">
      <c r="A73" s="38" t="s">
        <v>123</v>
      </c>
      <c r="B73" s="38" t="s">
        <v>124</v>
      </c>
      <c r="C73" s="39" t="s">
        <v>125</v>
      </c>
      <c r="D73" s="38">
        <v>3</v>
      </c>
      <c r="E73" s="40"/>
      <c r="F73" s="41"/>
      <c r="G73" s="41"/>
    </row>
    <row r="74" spans="1:7" ht="15" x14ac:dyDescent="0.2">
      <c r="A74" s="38" t="s">
        <v>126</v>
      </c>
      <c r="B74" s="38" t="s">
        <v>112</v>
      </c>
      <c r="C74" s="39" t="s">
        <v>127</v>
      </c>
      <c r="D74" s="38">
        <v>3</v>
      </c>
      <c r="E74" s="40"/>
      <c r="F74" s="41"/>
      <c r="G74" s="41"/>
    </row>
    <row r="75" spans="1:7" ht="15" x14ac:dyDescent="0.2">
      <c r="A75" s="38" t="s">
        <v>163</v>
      </c>
      <c r="B75" s="38" t="s">
        <v>167</v>
      </c>
      <c r="C75" s="39" t="s">
        <v>166</v>
      </c>
      <c r="D75" s="38">
        <v>2</v>
      </c>
      <c r="E75" s="40"/>
      <c r="F75" s="41"/>
      <c r="G75" s="41"/>
    </row>
    <row r="76" spans="1:7" ht="15" x14ac:dyDescent="0.2">
      <c r="A76" s="38">
        <v>6</v>
      </c>
      <c r="B76" s="38" t="s">
        <v>24</v>
      </c>
      <c r="C76" s="39" t="s">
        <v>128</v>
      </c>
      <c r="D76" s="38">
        <v>4</v>
      </c>
      <c r="E76" s="40"/>
      <c r="F76" s="41"/>
      <c r="G76" s="41"/>
    </row>
    <row r="77" spans="1:7" ht="15" hidden="1" x14ac:dyDescent="0.2">
      <c r="A77" s="38"/>
      <c r="B77" s="38"/>
      <c r="C77" s="39"/>
      <c r="D77" s="38"/>
      <c r="E77" s="40"/>
      <c r="F77" s="41"/>
      <c r="G77" s="41"/>
    </row>
    <row r="78" spans="1:7" ht="15" hidden="1" x14ac:dyDescent="0.2">
      <c r="A78" s="38"/>
      <c r="B78" s="38"/>
      <c r="C78" s="39"/>
      <c r="D78" s="38"/>
      <c r="E78" s="40"/>
      <c r="F78" s="41"/>
      <c r="G78" s="41"/>
    </row>
    <row r="79" spans="1:7" ht="15" hidden="1" x14ac:dyDescent="0.2">
      <c r="A79" s="38"/>
      <c r="B79" s="38"/>
      <c r="C79" s="39"/>
      <c r="D79" s="38"/>
      <c r="E79" s="40"/>
      <c r="F79" s="41"/>
      <c r="G79" s="41"/>
    </row>
    <row r="80" spans="1:7" ht="15" hidden="1" x14ac:dyDescent="0.2">
      <c r="A80" s="38"/>
      <c r="B80" s="38"/>
      <c r="C80" s="39"/>
      <c r="D80" s="38"/>
      <c r="E80" s="40"/>
      <c r="F80" s="41"/>
      <c r="G80" s="41"/>
    </row>
    <row r="81" spans="1:7" ht="15" hidden="1" x14ac:dyDescent="0.2">
      <c r="A81" s="38"/>
      <c r="B81" s="38"/>
      <c r="C81" s="39"/>
      <c r="D81" s="38"/>
      <c r="E81" s="40"/>
      <c r="F81" s="41"/>
      <c r="G81" s="41"/>
    </row>
    <row r="82" spans="1:7" ht="15" hidden="1" x14ac:dyDescent="0.2">
      <c r="A82" s="38"/>
      <c r="B82" s="38"/>
      <c r="C82" s="39"/>
      <c r="D82" s="38"/>
      <c r="E82" s="40"/>
      <c r="F82" s="41"/>
      <c r="G82" s="41"/>
    </row>
    <row r="83" spans="1:7" ht="15" hidden="1" x14ac:dyDescent="0.2">
      <c r="A83" s="38"/>
      <c r="B83" s="38"/>
      <c r="C83" s="39"/>
      <c r="D83" s="38"/>
      <c r="E83" s="40"/>
      <c r="F83" s="41"/>
      <c r="G83" s="41"/>
    </row>
    <row r="84" spans="1:7" ht="15" hidden="1" x14ac:dyDescent="0.2">
      <c r="A84" s="38"/>
      <c r="B84" s="38"/>
      <c r="C84" s="39"/>
      <c r="D84" s="38"/>
      <c r="E84" s="40"/>
      <c r="F84" s="41"/>
      <c r="G84" s="41"/>
    </row>
    <row r="85" spans="1:7" ht="15" hidden="1" x14ac:dyDescent="0.2">
      <c r="A85" s="38"/>
      <c r="B85" s="38"/>
      <c r="C85" s="39"/>
      <c r="D85" s="38"/>
      <c r="E85" s="40"/>
      <c r="F85" s="41"/>
      <c r="G85" s="41"/>
    </row>
    <row r="86" spans="1:7" ht="15" hidden="1" x14ac:dyDescent="0.2">
      <c r="A86" s="38"/>
      <c r="B86" s="38"/>
      <c r="C86" s="39"/>
      <c r="D86" s="38"/>
      <c r="E86" s="40"/>
      <c r="F86" s="41"/>
      <c r="G86" s="41"/>
    </row>
    <row r="87" spans="1:7" ht="15" hidden="1" x14ac:dyDescent="0.2">
      <c r="A87" s="38"/>
      <c r="B87" s="38"/>
      <c r="C87" s="39"/>
      <c r="D87" s="38"/>
      <c r="E87" s="40"/>
      <c r="F87" s="41"/>
      <c r="G87" s="41"/>
    </row>
    <row r="88" spans="1:7" ht="15" hidden="1" x14ac:dyDescent="0.2">
      <c r="A88" s="38"/>
      <c r="B88" s="38"/>
      <c r="C88" s="39"/>
      <c r="D88" s="38"/>
      <c r="E88" s="40"/>
      <c r="F88" s="41"/>
      <c r="G88" s="41"/>
    </row>
    <row r="89" spans="1:7" ht="15" hidden="1" x14ac:dyDescent="0.2">
      <c r="A89" s="38"/>
      <c r="B89" s="38"/>
      <c r="C89" s="39"/>
      <c r="D89" s="38"/>
      <c r="E89" s="40"/>
      <c r="F89" s="41"/>
      <c r="G89" s="41"/>
    </row>
    <row r="90" spans="1:7" ht="15" hidden="1" x14ac:dyDescent="0.2">
      <c r="A90" s="38"/>
      <c r="B90" s="38"/>
      <c r="C90" s="39"/>
      <c r="D90" s="38"/>
      <c r="E90" s="40"/>
      <c r="F90" s="41"/>
      <c r="G90" s="41"/>
    </row>
    <row r="91" spans="1:7" ht="15" hidden="1" x14ac:dyDescent="0.2">
      <c r="A91" s="38"/>
      <c r="B91" s="38"/>
      <c r="C91" s="39"/>
      <c r="D91" s="38"/>
      <c r="E91" s="40"/>
      <c r="F91" s="41"/>
      <c r="G91" s="41"/>
    </row>
    <row r="92" spans="1:7" ht="15" hidden="1" x14ac:dyDescent="0.2">
      <c r="A92" s="38"/>
      <c r="B92" s="38"/>
      <c r="C92" s="39"/>
      <c r="D92" s="38"/>
      <c r="E92" s="40"/>
      <c r="F92" s="41"/>
      <c r="G92" s="41"/>
    </row>
    <row r="93" spans="1:7" ht="15" hidden="1" x14ac:dyDescent="0.2">
      <c r="A93" s="38"/>
      <c r="B93" s="38"/>
      <c r="C93" s="39"/>
      <c r="D93" s="38"/>
      <c r="E93" s="40"/>
      <c r="F93" s="41"/>
      <c r="G93" s="41"/>
    </row>
    <row r="94" spans="1:7" ht="15" hidden="1" x14ac:dyDescent="0.2">
      <c r="A94" s="38"/>
      <c r="B94" s="38"/>
      <c r="C94" s="39"/>
      <c r="D94" s="38"/>
      <c r="E94" s="40"/>
      <c r="F94" s="41"/>
      <c r="G94" s="41"/>
    </row>
    <row r="95" spans="1:7" ht="15" hidden="1" x14ac:dyDescent="0.2">
      <c r="A95" s="38"/>
      <c r="B95" s="38"/>
      <c r="C95" s="39"/>
      <c r="D95" s="38"/>
      <c r="E95" s="40"/>
      <c r="F95" s="41"/>
      <c r="G95" s="41"/>
    </row>
    <row r="96" spans="1:7" ht="15" hidden="1" x14ac:dyDescent="0.2">
      <c r="A96" s="38"/>
      <c r="B96" s="38"/>
      <c r="C96" s="39"/>
      <c r="D96" s="38"/>
      <c r="E96" s="40"/>
      <c r="F96" s="41"/>
      <c r="G96" s="41"/>
    </row>
    <row r="97" spans="1:7" ht="15" hidden="1" x14ac:dyDescent="0.2">
      <c r="A97" s="38"/>
      <c r="B97" s="38"/>
      <c r="C97" s="39"/>
      <c r="D97" s="38"/>
      <c r="E97" s="40"/>
      <c r="F97" s="41"/>
      <c r="G97" s="41"/>
    </row>
    <row r="98" spans="1:7" ht="15" hidden="1" x14ac:dyDescent="0.2">
      <c r="A98" s="38"/>
      <c r="B98" s="38"/>
      <c r="C98" s="39"/>
      <c r="D98" s="38"/>
      <c r="E98" s="40"/>
      <c r="F98" s="41"/>
      <c r="G98" s="41"/>
    </row>
    <row r="99" spans="1:7" ht="15" hidden="1" x14ac:dyDescent="0.2">
      <c r="A99" s="38"/>
      <c r="B99" s="38"/>
      <c r="C99" s="39"/>
      <c r="D99" s="38"/>
      <c r="E99" s="40"/>
      <c r="F99" s="41"/>
      <c r="G99" s="41"/>
    </row>
    <row r="100" spans="1:7" ht="15" hidden="1" x14ac:dyDescent="0.2">
      <c r="A100" s="38"/>
      <c r="B100" s="38"/>
      <c r="C100" s="39"/>
      <c r="D100" s="38"/>
      <c r="E100" s="40"/>
      <c r="F100" s="41"/>
      <c r="G100" s="41"/>
    </row>
    <row r="101" spans="1:7" ht="15" hidden="1" x14ac:dyDescent="0.2">
      <c r="A101" s="38"/>
      <c r="B101" s="38"/>
      <c r="C101" s="39"/>
      <c r="D101" s="38"/>
      <c r="E101" s="40"/>
      <c r="F101" s="41"/>
      <c r="G101" s="41"/>
    </row>
    <row r="102" spans="1:7" ht="15" hidden="1" x14ac:dyDescent="0.2">
      <c r="A102" s="38"/>
      <c r="B102" s="38"/>
      <c r="C102" s="39"/>
      <c r="D102" s="38"/>
      <c r="E102" s="40"/>
      <c r="F102" s="41"/>
      <c r="G102" s="41"/>
    </row>
    <row r="103" spans="1:7" ht="15" hidden="1" x14ac:dyDescent="0.2">
      <c r="A103" s="38"/>
      <c r="B103" s="38"/>
      <c r="C103" s="39"/>
      <c r="D103" s="38"/>
      <c r="E103" s="40"/>
      <c r="F103" s="41"/>
      <c r="G103" s="41"/>
    </row>
    <row r="104" spans="1:7" ht="15" hidden="1" x14ac:dyDescent="0.2">
      <c r="A104" s="38"/>
      <c r="B104" s="38"/>
      <c r="C104" s="39"/>
      <c r="D104" s="38"/>
      <c r="E104" s="40"/>
      <c r="F104" s="41"/>
      <c r="G104" s="41"/>
    </row>
    <row r="105" spans="1:7" ht="15" hidden="1" x14ac:dyDescent="0.2">
      <c r="A105" s="38"/>
      <c r="B105" s="38"/>
      <c r="C105" s="39"/>
      <c r="D105" s="38"/>
      <c r="E105" s="40"/>
      <c r="F105" s="41"/>
      <c r="G105" s="41"/>
    </row>
    <row r="106" spans="1:7" ht="15" hidden="1" x14ac:dyDescent="0.2">
      <c r="A106" s="38"/>
      <c r="B106" s="38"/>
      <c r="C106" s="39"/>
      <c r="D106" s="38"/>
      <c r="E106" s="40"/>
      <c r="F106" s="41"/>
      <c r="G106" s="41"/>
    </row>
    <row r="107" spans="1:7" ht="15" hidden="1" x14ac:dyDescent="0.2">
      <c r="A107" s="38"/>
      <c r="B107" s="38"/>
      <c r="C107" s="39"/>
      <c r="D107" s="38"/>
      <c r="E107" s="40"/>
      <c r="F107" s="41"/>
      <c r="G107" s="41"/>
    </row>
    <row r="108" spans="1:7" ht="15" hidden="1" x14ac:dyDescent="0.2">
      <c r="A108" s="38"/>
      <c r="B108" s="38"/>
      <c r="C108" s="39"/>
      <c r="D108" s="38"/>
      <c r="E108" s="40"/>
      <c r="F108" s="41"/>
      <c r="G108" s="41"/>
    </row>
    <row r="109" spans="1:7" ht="15" hidden="1" x14ac:dyDescent="0.2">
      <c r="A109" s="38"/>
      <c r="B109" s="38"/>
      <c r="C109" s="39"/>
      <c r="D109" s="38"/>
      <c r="E109" s="40"/>
      <c r="F109" s="41"/>
      <c r="G109" s="41"/>
    </row>
    <row r="110" spans="1:7" ht="15" hidden="1" x14ac:dyDescent="0.2">
      <c r="A110" s="38"/>
      <c r="B110" s="38"/>
      <c r="C110" s="39"/>
      <c r="D110" s="38"/>
      <c r="E110" s="40"/>
      <c r="F110" s="41"/>
      <c r="G110" s="41"/>
    </row>
    <row r="111" spans="1:7" ht="15" hidden="1" x14ac:dyDescent="0.2">
      <c r="A111" s="38"/>
      <c r="B111" s="38"/>
      <c r="C111" s="39"/>
      <c r="D111" s="38"/>
      <c r="E111" s="40"/>
      <c r="F111" s="41"/>
      <c r="G111" s="41"/>
    </row>
    <row r="112" spans="1:7" ht="15" hidden="1" x14ac:dyDescent="0.2">
      <c r="A112" s="38"/>
      <c r="B112" s="38"/>
      <c r="C112" s="39"/>
      <c r="D112" s="38"/>
      <c r="E112" s="40"/>
      <c r="F112" s="41"/>
      <c r="G112" s="41"/>
    </row>
    <row r="113" spans="1:7" ht="15" hidden="1" x14ac:dyDescent="0.2">
      <c r="A113" s="38"/>
      <c r="B113" s="38"/>
      <c r="C113" s="39"/>
      <c r="D113" s="38"/>
      <c r="E113" s="40"/>
      <c r="F113" s="41"/>
      <c r="G113" s="41"/>
    </row>
    <row r="114" spans="1:7" ht="15" hidden="1" x14ac:dyDescent="0.2">
      <c r="A114" s="38"/>
      <c r="B114" s="38"/>
      <c r="C114" s="39"/>
      <c r="D114" s="38"/>
      <c r="E114" s="40"/>
      <c r="F114" s="41"/>
      <c r="G114" s="41"/>
    </row>
    <row r="115" spans="1:7" ht="15" hidden="1" x14ac:dyDescent="0.2">
      <c r="A115" s="38"/>
      <c r="B115" s="38"/>
      <c r="C115" s="39"/>
      <c r="D115" s="38"/>
      <c r="E115" s="40"/>
      <c r="F115" s="41"/>
      <c r="G115" s="41"/>
    </row>
    <row r="116" spans="1:7" ht="15" hidden="1" x14ac:dyDescent="0.2">
      <c r="A116" s="38"/>
      <c r="B116" s="38"/>
      <c r="C116" s="39"/>
      <c r="D116" s="38"/>
      <c r="E116" s="40"/>
      <c r="F116" s="41"/>
      <c r="G116" s="41"/>
    </row>
    <row r="117" spans="1:7" ht="15" hidden="1" x14ac:dyDescent="0.2">
      <c r="A117" s="38"/>
      <c r="B117" s="38"/>
      <c r="C117" s="39"/>
      <c r="D117" s="38"/>
      <c r="E117" s="40"/>
      <c r="F117" s="41"/>
      <c r="G117" s="41"/>
    </row>
    <row r="118" spans="1:7" ht="15" hidden="1" x14ac:dyDescent="0.2">
      <c r="A118" s="38"/>
      <c r="B118" s="38"/>
      <c r="C118" s="39"/>
      <c r="D118" s="38"/>
      <c r="E118" s="40"/>
      <c r="F118" s="41"/>
      <c r="G118" s="41"/>
    </row>
    <row r="119" spans="1:7" ht="15" hidden="1" x14ac:dyDescent="0.2">
      <c r="A119" s="38"/>
      <c r="B119" s="38"/>
      <c r="C119" s="39"/>
      <c r="D119" s="38"/>
      <c r="E119" s="40"/>
      <c r="F119" s="41"/>
      <c r="G119" s="41"/>
    </row>
    <row r="120" spans="1:7" ht="15" hidden="1" x14ac:dyDescent="0.2">
      <c r="A120" s="38"/>
      <c r="B120" s="38"/>
      <c r="C120" s="39"/>
      <c r="D120" s="38"/>
      <c r="E120" s="40"/>
      <c r="F120" s="41"/>
      <c r="G120" s="41"/>
    </row>
    <row r="121" spans="1:7" ht="15" hidden="1" x14ac:dyDescent="0.2">
      <c r="A121" s="38"/>
      <c r="B121" s="38"/>
      <c r="C121" s="39"/>
      <c r="D121" s="38"/>
      <c r="E121" s="40"/>
      <c r="F121" s="41"/>
      <c r="G121" s="41">
        <f t="shared" si="0"/>
        <v>0</v>
      </c>
    </row>
    <row r="122" spans="1:7" ht="15" hidden="1" x14ac:dyDescent="0.2">
      <c r="A122" s="38"/>
      <c r="B122" s="38"/>
      <c r="C122" s="39"/>
      <c r="D122" s="38"/>
      <c r="E122" s="40"/>
      <c r="F122" s="41"/>
      <c r="G122" s="41">
        <f t="shared" si="0"/>
        <v>0</v>
      </c>
    </row>
    <row r="123" spans="1:7" ht="15" hidden="1" x14ac:dyDescent="0.2">
      <c r="A123" s="38"/>
      <c r="B123" s="38"/>
      <c r="C123" s="39"/>
      <c r="D123" s="38"/>
      <c r="E123" s="40"/>
      <c r="F123" s="41"/>
      <c r="G123" s="41">
        <f t="shared" si="0"/>
        <v>0</v>
      </c>
    </row>
    <row r="124" spans="1:7" ht="15" hidden="1" x14ac:dyDescent="0.2">
      <c r="A124" s="38"/>
      <c r="B124" s="38"/>
      <c r="C124" s="39"/>
      <c r="D124" s="38"/>
      <c r="E124" s="40"/>
      <c r="F124" s="41"/>
      <c r="G124" s="41">
        <f t="shared" si="0"/>
        <v>0</v>
      </c>
    </row>
    <row r="125" spans="1:7" ht="15" hidden="1" x14ac:dyDescent="0.2">
      <c r="A125" s="38"/>
      <c r="B125" s="38"/>
      <c r="C125" s="39"/>
      <c r="D125" s="38"/>
      <c r="E125" s="40"/>
      <c r="F125" s="41"/>
      <c r="G125" s="41">
        <f t="shared" si="0"/>
        <v>0</v>
      </c>
    </row>
    <row r="126" spans="1:7" ht="15" hidden="1" x14ac:dyDescent="0.2">
      <c r="A126" s="38"/>
      <c r="B126" s="38"/>
      <c r="C126" s="39"/>
      <c r="D126" s="38"/>
      <c r="E126" s="40"/>
      <c r="F126" s="41"/>
      <c r="G126" s="41">
        <f t="shared" si="0"/>
        <v>0</v>
      </c>
    </row>
    <row r="127" spans="1:7" ht="15" hidden="1" x14ac:dyDescent="0.2">
      <c r="A127" s="38"/>
      <c r="B127" s="38"/>
      <c r="C127" s="39"/>
      <c r="D127" s="38"/>
      <c r="E127" s="40"/>
      <c r="F127" s="41"/>
      <c r="G127" s="41">
        <f t="shared" si="0"/>
        <v>0</v>
      </c>
    </row>
    <row r="128" spans="1:7" ht="15" hidden="1" x14ac:dyDescent="0.2">
      <c r="A128" s="38"/>
      <c r="B128" s="38"/>
      <c r="C128" s="39"/>
      <c r="D128" s="38"/>
      <c r="E128" s="40"/>
      <c r="F128" s="41"/>
      <c r="G128" s="41">
        <f t="shared" si="0"/>
        <v>0</v>
      </c>
    </row>
    <row r="129" spans="1:7" ht="15" hidden="1" x14ac:dyDescent="0.2">
      <c r="A129" s="38"/>
      <c r="B129" s="38"/>
      <c r="C129" s="39"/>
      <c r="D129" s="38"/>
      <c r="E129" s="40"/>
      <c r="F129" s="41"/>
      <c r="G129" s="41">
        <f t="shared" si="0"/>
        <v>0</v>
      </c>
    </row>
    <row r="130" spans="1:7" ht="15" hidden="1" x14ac:dyDescent="0.2">
      <c r="A130" s="38"/>
      <c r="B130" s="38"/>
      <c r="C130" s="39"/>
      <c r="D130" s="38"/>
      <c r="E130" s="40"/>
      <c r="F130" s="41"/>
      <c r="G130" s="41">
        <f t="shared" si="0"/>
        <v>0</v>
      </c>
    </row>
    <row r="131" spans="1:7" ht="15" hidden="1" x14ac:dyDescent="0.2">
      <c r="A131" s="38"/>
      <c r="B131" s="38"/>
      <c r="C131" s="39"/>
      <c r="D131" s="38"/>
      <c r="E131" s="40"/>
      <c r="F131" s="41"/>
      <c r="G131" s="41">
        <f t="shared" si="0"/>
        <v>0</v>
      </c>
    </row>
    <row r="132" spans="1:7" ht="15" hidden="1" x14ac:dyDescent="0.2">
      <c r="A132" s="38"/>
      <c r="B132" s="38"/>
      <c r="C132" s="39"/>
      <c r="D132" s="38"/>
      <c r="E132" s="40"/>
      <c r="F132" s="41"/>
      <c r="G132" s="41">
        <f t="shared" si="0"/>
        <v>0</v>
      </c>
    </row>
    <row r="133" spans="1:7" ht="15" hidden="1" x14ac:dyDescent="0.2">
      <c r="A133" s="38"/>
      <c r="B133" s="38"/>
      <c r="C133" s="39"/>
      <c r="D133" s="38"/>
      <c r="E133" s="40"/>
      <c r="F133" s="41"/>
      <c r="G133" s="41">
        <f t="shared" si="0"/>
        <v>0</v>
      </c>
    </row>
    <row r="134" spans="1:7" ht="15" hidden="1" x14ac:dyDescent="0.2">
      <c r="A134" s="38"/>
      <c r="B134" s="38"/>
      <c r="C134" s="39"/>
      <c r="D134" s="38"/>
      <c r="E134" s="40"/>
      <c r="F134" s="41"/>
      <c r="G134" s="41">
        <f t="shared" si="0"/>
        <v>0</v>
      </c>
    </row>
    <row r="135" spans="1:7" ht="15" hidden="1" x14ac:dyDescent="0.2">
      <c r="A135" s="42"/>
      <c r="B135" s="38"/>
      <c r="C135" s="39"/>
      <c r="D135" s="38"/>
      <c r="E135" s="40"/>
      <c r="F135" s="41"/>
      <c r="G135" s="41">
        <f t="shared" si="0"/>
        <v>0</v>
      </c>
    </row>
    <row r="136" spans="1:7" ht="15" hidden="1" x14ac:dyDescent="0.2">
      <c r="A136" s="42"/>
      <c r="B136" s="38"/>
      <c r="C136" s="39"/>
      <c r="D136" s="38"/>
      <c r="E136" s="40"/>
      <c r="F136" s="41"/>
      <c r="G136" s="41">
        <f t="shared" si="0"/>
        <v>0</v>
      </c>
    </row>
    <row r="137" spans="1:7" ht="15" hidden="1" x14ac:dyDescent="0.2">
      <c r="A137" s="42"/>
      <c r="B137" s="38"/>
      <c r="C137" s="39"/>
      <c r="D137" s="38"/>
      <c r="E137" s="40"/>
      <c r="F137" s="41"/>
      <c r="G137" s="41">
        <f t="shared" si="0"/>
        <v>0</v>
      </c>
    </row>
    <row r="138" spans="1:7" ht="15" hidden="1" x14ac:dyDescent="0.2">
      <c r="A138" s="38"/>
      <c r="B138" s="38"/>
      <c r="C138" s="39"/>
      <c r="D138" s="38"/>
      <c r="E138" s="40"/>
      <c r="F138" s="41"/>
      <c r="G138" s="41">
        <f t="shared" si="0"/>
        <v>0</v>
      </c>
    </row>
    <row r="139" spans="1:7" ht="15" hidden="1" x14ac:dyDescent="0.2">
      <c r="A139" s="38"/>
      <c r="B139" s="38"/>
      <c r="C139" s="39"/>
      <c r="D139" s="38"/>
      <c r="E139" s="40"/>
      <c r="F139" s="41"/>
      <c r="G139" s="41">
        <f t="shared" si="0"/>
        <v>0</v>
      </c>
    </row>
    <row r="140" spans="1:7" ht="15" hidden="1" x14ac:dyDescent="0.2">
      <c r="A140" s="38"/>
      <c r="B140" s="38"/>
      <c r="C140" s="39"/>
      <c r="D140" s="38"/>
      <c r="E140" s="40"/>
      <c r="F140" s="41"/>
      <c r="G140" s="41">
        <f t="shared" si="0"/>
        <v>0</v>
      </c>
    </row>
    <row r="141" spans="1:7" ht="15" hidden="1" x14ac:dyDescent="0.2">
      <c r="A141" s="42"/>
      <c r="B141" s="38"/>
      <c r="C141" s="39"/>
      <c r="D141" s="38"/>
      <c r="E141" s="40"/>
      <c r="F141" s="41"/>
      <c r="G141" s="41">
        <f t="shared" si="0"/>
        <v>0</v>
      </c>
    </row>
    <row r="142" spans="1:7" ht="15" hidden="1" x14ac:dyDescent="0.2">
      <c r="A142" s="38"/>
      <c r="B142" s="38"/>
      <c r="C142" s="39"/>
      <c r="D142" s="38"/>
      <c r="E142" s="40"/>
      <c r="F142" s="41"/>
      <c r="G142" s="41">
        <f t="shared" si="0"/>
        <v>0</v>
      </c>
    </row>
    <row r="143" spans="1:7" ht="15" hidden="1" x14ac:dyDescent="0.2">
      <c r="A143" s="38"/>
      <c r="B143" s="38"/>
      <c r="C143" s="39"/>
      <c r="D143" s="38"/>
      <c r="E143" s="40"/>
      <c r="F143" s="41"/>
      <c r="G143" s="41">
        <f t="shared" si="0"/>
        <v>0</v>
      </c>
    </row>
    <row r="144" spans="1:7" ht="15" hidden="1" x14ac:dyDescent="0.2">
      <c r="A144" s="38"/>
      <c r="B144" s="38"/>
      <c r="C144" s="39"/>
      <c r="D144" s="38"/>
      <c r="E144" s="40"/>
      <c r="F144" s="41"/>
      <c r="G144" s="41">
        <f t="shared" si="0"/>
        <v>0</v>
      </c>
    </row>
    <row r="145" spans="1:7" ht="15" hidden="1" x14ac:dyDescent="0.2">
      <c r="A145" s="38"/>
      <c r="B145" s="38"/>
      <c r="C145" s="39"/>
      <c r="D145" s="38"/>
      <c r="E145" s="40"/>
      <c r="F145" s="41"/>
      <c r="G145" s="41">
        <f t="shared" si="0"/>
        <v>0</v>
      </c>
    </row>
    <row r="146" spans="1:7" ht="20.100000000000001" hidden="1" customHeight="1" x14ac:dyDescent="0.25">
      <c r="E146" s="1"/>
      <c r="F146" s="44" t="s">
        <v>129</v>
      </c>
      <c r="G146" s="45">
        <f>SUM(G23:G145)</f>
        <v>0</v>
      </c>
    </row>
    <row r="147" spans="1:7" ht="20.100000000000001" hidden="1" customHeight="1" x14ac:dyDescent="0.25">
      <c r="E147" s="1"/>
      <c r="F147" s="46" t="s">
        <v>130</v>
      </c>
      <c r="G147" s="45">
        <f>+G146*0.12</f>
        <v>0</v>
      </c>
    </row>
    <row r="148" spans="1:7" ht="20.100000000000001" customHeight="1" x14ac:dyDescent="0.25">
      <c r="E148" s="1"/>
      <c r="F148" s="44" t="s">
        <v>131</v>
      </c>
      <c r="G148" s="45">
        <f>+G146+G147</f>
        <v>0</v>
      </c>
    </row>
    <row r="149" spans="1:7" ht="20.100000000000001" customHeight="1" x14ac:dyDescent="0.25">
      <c r="E149" s="1"/>
      <c r="F149" s="44"/>
      <c r="G149" s="47"/>
    </row>
    <row r="150" spans="1:7" ht="20.100000000000001" customHeight="1" x14ac:dyDescent="0.25">
      <c r="B150" s="56" t="s">
        <v>168</v>
      </c>
      <c r="C150" s="57"/>
      <c r="E150" s="1"/>
      <c r="F150" s="44"/>
      <c r="G150" s="47"/>
    </row>
    <row r="151" spans="1:7" ht="20.100000000000001" customHeight="1" x14ac:dyDescent="0.25">
      <c r="B151" s="56" t="s">
        <v>132</v>
      </c>
      <c r="C151" s="57"/>
      <c r="E151" s="1"/>
      <c r="F151" s="44"/>
      <c r="G151" s="47"/>
    </row>
    <row r="152" spans="1:7" ht="20.100000000000001" customHeight="1" x14ac:dyDescent="0.25">
      <c r="B152" s="38">
        <v>1</v>
      </c>
      <c r="C152" s="40" t="s">
        <v>169</v>
      </c>
      <c r="E152" s="1"/>
      <c r="F152" s="44"/>
      <c r="G152" s="47"/>
    </row>
    <row r="153" spans="1:7" ht="20.100000000000001" customHeight="1" x14ac:dyDescent="0.25">
      <c r="B153" s="38">
        <v>1</v>
      </c>
      <c r="C153" s="40" t="s">
        <v>170</v>
      </c>
      <c r="E153" s="1"/>
      <c r="F153" s="44"/>
      <c r="G153" s="47"/>
    </row>
    <row r="154" spans="1:7" ht="20.100000000000001" customHeight="1" x14ac:dyDescent="0.25">
      <c r="B154" s="38">
        <v>1</v>
      </c>
      <c r="C154" s="40" t="s">
        <v>171</v>
      </c>
      <c r="E154" s="1"/>
      <c r="F154" s="44"/>
      <c r="G154" s="47"/>
    </row>
    <row r="155" spans="1:7" ht="20.100000000000001" customHeight="1" x14ac:dyDescent="0.25">
      <c r="B155" s="38">
        <v>1</v>
      </c>
      <c r="C155" s="40" t="s">
        <v>172</v>
      </c>
      <c r="E155" s="1"/>
      <c r="F155" s="44"/>
      <c r="G155" s="47"/>
    </row>
    <row r="156" spans="1:7" ht="20.100000000000001" customHeight="1" x14ac:dyDescent="0.25">
      <c r="B156" s="38">
        <v>1</v>
      </c>
      <c r="C156" s="40" t="s">
        <v>134</v>
      </c>
      <c r="E156" s="1"/>
      <c r="F156" s="44"/>
      <c r="G156" s="47"/>
    </row>
    <row r="157" spans="1:7" ht="20.100000000000001" customHeight="1" x14ac:dyDescent="0.25">
      <c r="B157" s="38">
        <v>1</v>
      </c>
      <c r="C157" s="40" t="s">
        <v>173</v>
      </c>
      <c r="E157" s="1"/>
      <c r="F157" s="44"/>
      <c r="G157" s="47"/>
    </row>
    <row r="158" spans="1:7" ht="20.100000000000001" customHeight="1" x14ac:dyDescent="0.25">
      <c r="B158" s="38">
        <v>1</v>
      </c>
      <c r="C158" s="40" t="s">
        <v>174</v>
      </c>
      <c r="E158" s="1"/>
      <c r="F158" s="44"/>
      <c r="G158" s="47"/>
    </row>
    <row r="159" spans="1:7" ht="20.100000000000001" customHeight="1" x14ac:dyDescent="0.25">
      <c r="B159" s="38">
        <v>1</v>
      </c>
      <c r="C159" s="40" t="s">
        <v>135</v>
      </c>
      <c r="E159" s="1"/>
      <c r="F159" s="44"/>
      <c r="G159" s="47"/>
    </row>
    <row r="160" spans="1:7" ht="20.100000000000001" customHeight="1" x14ac:dyDescent="0.25">
      <c r="B160" s="38">
        <v>1</v>
      </c>
      <c r="C160" s="40" t="s">
        <v>175</v>
      </c>
      <c r="E160" s="1"/>
      <c r="F160" s="44"/>
      <c r="G160" s="47"/>
    </row>
    <row r="161" spans="2:7" ht="20.100000000000001" customHeight="1" x14ac:dyDescent="0.25">
      <c r="B161" s="38">
        <v>1</v>
      </c>
      <c r="C161" s="40" t="s">
        <v>136</v>
      </c>
      <c r="E161" s="1"/>
      <c r="F161" s="44"/>
      <c r="G161" s="47"/>
    </row>
    <row r="162" spans="2:7" ht="20.100000000000001" customHeight="1" x14ac:dyDescent="0.25">
      <c r="B162" s="38">
        <v>1</v>
      </c>
      <c r="C162" s="40" t="s">
        <v>176</v>
      </c>
      <c r="E162" s="1"/>
      <c r="F162" s="44"/>
      <c r="G162" s="47"/>
    </row>
    <row r="163" spans="2:7" ht="20.100000000000001" customHeight="1" x14ac:dyDescent="0.25">
      <c r="B163" s="38">
        <v>1</v>
      </c>
      <c r="C163" s="40" t="s">
        <v>177</v>
      </c>
      <c r="E163" s="1"/>
      <c r="F163" s="44"/>
      <c r="G163" s="47"/>
    </row>
    <row r="164" spans="2:7" ht="20.100000000000001" customHeight="1" x14ac:dyDescent="0.25">
      <c r="B164" s="38">
        <v>5</v>
      </c>
      <c r="C164" s="40" t="s">
        <v>154</v>
      </c>
      <c r="E164" s="1"/>
      <c r="F164" s="44"/>
      <c r="G164" s="47"/>
    </row>
    <row r="165" spans="2:7" ht="20.100000000000001" hidden="1" customHeight="1" x14ac:dyDescent="0.25">
      <c r="B165" s="38"/>
      <c r="C165" s="40"/>
      <c r="E165" s="1"/>
      <c r="F165" s="44"/>
      <c r="G165" s="47"/>
    </row>
    <row r="166" spans="2:7" ht="20.100000000000001" hidden="1" customHeight="1" x14ac:dyDescent="0.25">
      <c r="B166" s="38"/>
      <c r="C166" s="40"/>
      <c r="E166" s="1"/>
      <c r="F166" s="44"/>
      <c r="G166" s="47"/>
    </row>
    <row r="167" spans="2:7" ht="20.100000000000001" hidden="1" customHeight="1" x14ac:dyDescent="0.25">
      <c r="B167" s="38"/>
      <c r="C167" s="40"/>
      <c r="E167" s="1"/>
      <c r="F167" s="44"/>
      <c r="G167" s="47"/>
    </row>
    <row r="168" spans="2:7" ht="20.100000000000001" hidden="1" customHeight="1" x14ac:dyDescent="0.25">
      <c r="B168" s="38"/>
      <c r="C168" s="40"/>
      <c r="E168" s="1"/>
      <c r="F168" s="44"/>
      <c r="G168" s="47"/>
    </row>
    <row r="169" spans="2:7" ht="20.100000000000001" hidden="1" customHeight="1" x14ac:dyDescent="0.25">
      <c r="B169" s="38"/>
      <c r="C169" s="40"/>
      <c r="E169" s="1"/>
      <c r="F169" s="44"/>
      <c r="G169" s="47"/>
    </row>
    <row r="170" spans="2:7" ht="20.100000000000001" hidden="1" customHeight="1" x14ac:dyDescent="0.25">
      <c r="B170" s="38"/>
      <c r="C170" s="40"/>
      <c r="E170" s="1"/>
      <c r="F170" s="44"/>
      <c r="G170" s="47"/>
    </row>
    <row r="171" spans="2:7" ht="20.100000000000001" customHeight="1" x14ac:dyDescent="0.25">
      <c r="E171" s="1"/>
      <c r="F171" s="44"/>
      <c r="G171" s="47"/>
    </row>
    <row r="172" spans="2:7" ht="20.100000000000001" customHeight="1" x14ac:dyDescent="0.25">
      <c r="B172" s="54" t="s">
        <v>137</v>
      </c>
      <c r="C172" s="54"/>
      <c r="E172" s="1"/>
      <c r="F172" s="44"/>
      <c r="G172" s="47"/>
    </row>
    <row r="173" spans="2:7" ht="20.100000000000001" customHeight="1" x14ac:dyDescent="0.25">
      <c r="B173" s="38">
        <v>2</v>
      </c>
      <c r="C173" s="40" t="s">
        <v>138</v>
      </c>
      <c r="E173" s="1"/>
      <c r="F173" s="44"/>
      <c r="G173" s="47"/>
    </row>
    <row r="174" spans="2:7" ht="20.100000000000001" customHeight="1" x14ac:dyDescent="0.25">
      <c r="B174" s="38">
        <v>2</v>
      </c>
      <c r="C174" s="40" t="s">
        <v>139</v>
      </c>
      <c r="E174" s="1"/>
      <c r="F174" s="44"/>
      <c r="G174" s="47"/>
    </row>
    <row r="175" spans="2:7" ht="20.100000000000001" customHeight="1" x14ac:dyDescent="0.25">
      <c r="B175" s="38">
        <v>2</v>
      </c>
      <c r="C175" s="40" t="s">
        <v>140</v>
      </c>
      <c r="E175" s="1"/>
      <c r="F175" s="44"/>
      <c r="G175" s="47"/>
    </row>
    <row r="176" spans="2:7" ht="20.100000000000001" customHeight="1" x14ac:dyDescent="0.25">
      <c r="B176" s="38">
        <v>2</v>
      </c>
      <c r="C176" s="40" t="s">
        <v>133</v>
      </c>
      <c r="E176" s="1"/>
      <c r="F176" s="44"/>
      <c r="G176" s="47"/>
    </row>
    <row r="177" spans="2:7" ht="20.100000000000001" customHeight="1" x14ac:dyDescent="0.25">
      <c r="B177" s="38">
        <v>1</v>
      </c>
      <c r="C177" s="40" t="s">
        <v>141</v>
      </c>
      <c r="E177" s="1"/>
      <c r="F177" s="44"/>
      <c r="G177" s="47"/>
    </row>
    <row r="178" spans="2:7" ht="20.100000000000001" hidden="1" customHeight="1" x14ac:dyDescent="0.25">
      <c r="B178" s="38"/>
      <c r="C178" s="40"/>
      <c r="E178" s="1"/>
      <c r="F178" s="44"/>
      <c r="G178" s="47"/>
    </row>
    <row r="179" spans="2:7" ht="20.100000000000001" hidden="1" customHeight="1" x14ac:dyDescent="0.25">
      <c r="B179" s="38"/>
      <c r="C179" s="40"/>
      <c r="E179" s="1"/>
      <c r="F179" s="44"/>
      <c r="G179" s="47"/>
    </row>
    <row r="180" spans="2:7" ht="20.100000000000001" hidden="1" customHeight="1" x14ac:dyDescent="0.25">
      <c r="B180" s="38"/>
      <c r="C180" s="40"/>
      <c r="E180" s="1"/>
      <c r="F180" s="44"/>
      <c r="G180" s="47"/>
    </row>
    <row r="181" spans="2:7" ht="20.100000000000001" hidden="1" customHeight="1" x14ac:dyDescent="0.25">
      <c r="B181" s="38"/>
      <c r="C181" s="40"/>
      <c r="E181" s="1"/>
      <c r="F181" s="44"/>
      <c r="G181" s="47"/>
    </row>
    <row r="182" spans="2:7" ht="20.100000000000001" hidden="1" customHeight="1" x14ac:dyDescent="0.25">
      <c r="B182" s="38"/>
      <c r="C182" s="40"/>
      <c r="E182" s="1"/>
      <c r="F182" s="44"/>
      <c r="G182" s="47"/>
    </row>
    <row r="183" spans="2:7" ht="20.100000000000001" customHeight="1" x14ac:dyDescent="0.25">
      <c r="E183" s="1"/>
      <c r="F183" s="44"/>
      <c r="G183" s="47"/>
    </row>
    <row r="184" spans="2:7" ht="20.100000000000001" customHeight="1" x14ac:dyDescent="0.25">
      <c r="B184" s="54" t="s">
        <v>142</v>
      </c>
      <c r="C184" s="54"/>
      <c r="E184" s="1"/>
      <c r="F184" s="44"/>
      <c r="G184" s="47"/>
    </row>
    <row r="185" spans="2:7" ht="20.100000000000001" customHeight="1" x14ac:dyDescent="0.25">
      <c r="B185" s="38">
        <v>1</v>
      </c>
      <c r="C185" s="40" t="s">
        <v>143</v>
      </c>
      <c r="E185" s="1"/>
      <c r="F185" s="44"/>
      <c r="G185" s="47"/>
    </row>
    <row r="186" spans="2:7" ht="20.100000000000001" customHeight="1" x14ac:dyDescent="0.25">
      <c r="B186" s="38">
        <v>2</v>
      </c>
      <c r="C186" s="40" t="s">
        <v>144</v>
      </c>
      <c r="E186" s="1"/>
      <c r="F186" s="44"/>
      <c r="G186" s="47"/>
    </row>
    <row r="187" spans="2:7" ht="20.100000000000001" customHeight="1" x14ac:dyDescent="0.25">
      <c r="B187" s="38">
        <v>1</v>
      </c>
      <c r="C187" s="40" t="s">
        <v>178</v>
      </c>
      <c r="E187" s="1"/>
      <c r="F187" s="44"/>
      <c r="G187" s="47"/>
    </row>
    <row r="188" spans="2:7" ht="20.100000000000001" customHeight="1" x14ac:dyDescent="0.25">
      <c r="B188" s="38">
        <v>1</v>
      </c>
      <c r="C188" s="40" t="s">
        <v>179</v>
      </c>
      <c r="E188" s="1"/>
      <c r="F188" s="44"/>
      <c r="G188" s="47"/>
    </row>
    <row r="189" spans="2:7" ht="20.100000000000001" customHeight="1" x14ac:dyDescent="0.25">
      <c r="B189" s="38">
        <v>1</v>
      </c>
      <c r="C189" s="40" t="s">
        <v>145</v>
      </c>
      <c r="E189" s="1"/>
      <c r="F189" s="44"/>
      <c r="G189" s="47"/>
    </row>
    <row r="190" spans="2:7" ht="20.100000000000001" customHeight="1" x14ac:dyDescent="0.25">
      <c r="B190" s="38">
        <v>1</v>
      </c>
      <c r="C190" s="40" t="s">
        <v>180</v>
      </c>
      <c r="E190" s="1"/>
      <c r="F190" s="44"/>
      <c r="G190" s="47"/>
    </row>
    <row r="191" spans="2:7" ht="20.100000000000001" customHeight="1" x14ac:dyDescent="0.25">
      <c r="B191" s="38">
        <v>2</v>
      </c>
      <c r="C191" s="40" t="s">
        <v>146</v>
      </c>
      <c r="E191" s="1"/>
      <c r="F191" s="44"/>
      <c r="G191" s="47"/>
    </row>
    <row r="192" spans="2:7" ht="20.100000000000001" customHeight="1" x14ac:dyDescent="0.25">
      <c r="B192" s="38">
        <v>1</v>
      </c>
      <c r="C192" s="40" t="s">
        <v>147</v>
      </c>
      <c r="E192" s="1"/>
      <c r="F192" s="44"/>
      <c r="G192" s="47"/>
    </row>
    <row r="193" spans="2:7" ht="20.100000000000001" customHeight="1" x14ac:dyDescent="0.25">
      <c r="B193" s="38">
        <v>1</v>
      </c>
      <c r="C193" s="40" t="s">
        <v>148</v>
      </c>
      <c r="E193" s="1"/>
      <c r="F193" s="44"/>
      <c r="G193" s="47"/>
    </row>
    <row r="194" spans="2:7" ht="20.100000000000001" customHeight="1" x14ac:dyDescent="0.25">
      <c r="B194" s="38">
        <v>2</v>
      </c>
      <c r="C194" s="40" t="s">
        <v>149</v>
      </c>
      <c r="E194" s="1"/>
      <c r="F194" s="44"/>
      <c r="G194" s="47"/>
    </row>
    <row r="195" spans="2:7" ht="20.100000000000001" customHeight="1" x14ac:dyDescent="0.25">
      <c r="B195" s="38">
        <v>1</v>
      </c>
      <c r="C195" s="40" t="s">
        <v>181</v>
      </c>
      <c r="E195" s="1"/>
      <c r="F195" s="44"/>
      <c r="G195" s="47"/>
    </row>
    <row r="196" spans="2:7" ht="20.100000000000001" customHeight="1" x14ac:dyDescent="0.25">
      <c r="B196" s="38">
        <v>1</v>
      </c>
      <c r="C196" s="40" t="s">
        <v>182</v>
      </c>
      <c r="E196" s="1"/>
      <c r="F196" s="44"/>
      <c r="G196" s="47"/>
    </row>
    <row r="197" spans="2:7" ht="20.100000000000001" customHeight="1" x14ac:dyDescent="0.25">
      <c r="B197" s="38">
        <v>1</v>
      </c>
      <c r="C197" s="40" t="s">
        <v>183</v>
      </c>
      <c r="E197" s="1"/>
      <c r="F197" s="44"/>
      <c r="G197" s="47"/>
    </row>
    <row r="198" spans="2:7" ht="20.100000000000001" customHeight="1" x14ac:dyDescent="0.25">
      <c r="B198" s="38">
        <v>1</v>
      </c>
      <c r="C198" s="40" t="s">
        <v>184</v>
      </c>
      <c r="E198" s="1"/>
      <c r="F198" s="44"/>
      <c r="G198" s="47"/>
    </row>
    <row r="199" spans="2:7" ht="20.100000000000001" customHeight="1" x14ac:dyDescent="0.25">
      <c r="B199" s="38">
        <v>2</v>
      </c>
      <c r="C199" s="40" t="s">
        <v>150</v>
      </c>
      <c r="E199" s="1"/>
      <c r="F199" s="44"/>
      <c r="G199" s="47"/>
    </row>
    <row r="200" spans="2:7" ht="20.100000000000001" customHeight="1" x14ac:dyDescent="0.25">
      <c r="B200" s="38">
        <v>2</v>
      </c>
      <c r="C200" s="40" t="s">
        <v>185</v>
      </c>
      <c r="E200" s="1"/>
      <c r="F200" s="44"/>
      <c r="G200" s="47"/>
    </row>
    <row r="201" spans="2:7" ht="20.100000000000001" customHeight="1" x14ac:dyDescent="0.25">
      <c r="B201" s="38">
        <v>2</v>
      </c>
      <c r="C201" s="40" t="s">
        <v>151</v>
      </c>
      <c r="E201" s="1"/>
      <c r="F201" s="44"/>
      <c r="G201" s="47"/>
    </row>
    <row r="202" spans="2:7" ht="20.100000000000001" customHeight="1" x14ac:dyDescent="0.25">
      <c r="B202" s="38">
        <v>1</v>
      </c>
      <c r="C202" s="40" t="s">
        <v>153</v>
      </c>
      <c r="E202" s="1"/>
      <c r="F202" s="44"/>
      <c r="G202" s="47"/>
    </row>
    <row r="203" spans="2:7" ht="20.100000000000001" customHeight="1" x14ac:dyDescent="0.25">
      <c r="B203" s="38">
        <v>1</v>
      </c>
      <c r="C203" s="40" t="s">
        <v>152</v>
      </c>
      <c r="E203" s="1"/>
      <c r="F203" s="44"/>
      <c r="G203" s="47"/>
    </row>
    <row r="204" spans="2:7" ht="20.100000000000001" customHeight="1" x14ac:dyDescent="0.25">
      <c r="B204" s="38">
        <v>4</v>
      </c>
      <c r="C204" s="40" t="s">
        <v>154</v>
      </c>
      <c r="E204" s="1"/>
      <c r="F204" s="44"/>
      <c r="G204" s="47"/>
    </row>
    <row r="205" spans="2:7" ht="20.100000000000001" hidden="1" customHeight="1" x14ac:dyDescent="0.25">
      <c r="B205" s="38"/>
      <c r="C205" s="40"/>
      <c r="E205" s="1"/>
      <c r="F205" s="44"/>
      <c r="G205" s="47"/>
    </row>
    <row r="206" spans="2:7" ht="20.100000000000001" hidden="1" customHeight="1" x14ac:dyDescent="0.25">
      <c r="B206" s="38"/>
      <c r="C206" s="40"/>
      <c r="E206" s="1"/>
      <c r="F206" s="44"/>
      <c r="G206" s="47"/>
    </row>
    <row r="207" spans="2:7" ht="20.100000000000001" hidden="1" customHeight="1" x14ac:dyDescent="0.25">
      <c r="B207" s="38"/>
      <c r="C207" s="40"/>
      <c r="E207" s="1"/>
      <c r="F207" s="44"/>
      <c r="G207" s="47"/>
    </row>
    <row r="208" spans="2:7" ht="20.100000000000001" hidden="1" customHeight="1" x14ac:dyDescent="0.25">
      <c r="B208" s="38"/>
      <c r="C208" s="40"/>
      <c r="E208" s="1"/>
      <c r="F208" s="44"/>
      <c r="G208" s="47"/>
    </row>
    <row r="209" spans="1:8" ht="20.100000000000001" hidden="1" customHeight="1" x14ac:dyDescent="0.25">
      <c r="B209" s="38"/>
      <c r="C209" s="40"/>
      <c r="E209" s="1"/>
      <c r="F209" s="44"/>
      <c r="G209" s="47"/>
    </row>
    <row r="210" spans="1:8" ht="20.100000000000001" hidden="1" customHeight="1" x14ac:dyDescent="0.25">
      <c r="B210" s="38"/>
      <c r="C210" s="40"/>
      <c r="E210" s="1"/>
      <c r="F210" s="44"/>
      <c r="G210" s="47"/>
    </row>
    <row r="211" spans="1:8" ht="20.100000000000001" hidden="1" customHeight="1" x14ac:dyDescent="0.25">
      <c r="B211" s="38"/>
      <c r="C211" s="40"/>
      <c r="E211" s="1"/>
      <c r="F211" s="44"/>
      <c r="G211" s="47"/>
    </row>
    <row r="212" spans="1:8" ht="20.100000000000001" hidden="1" customHeight="1" x14ac:dyDescent="0.25">
      <c r="B212" s="40"/>
      <c r="C212" s="40"/>
      <c r="E212" s="1"/>
      <c r="F212" s="44"/>
      <c r="G212" s="47"/>
    </row>
    <row r="213" spans="1:8" ht="20.100000000000001" customHeight="1" x14ac:dyDescent="0.25">
      <c r="E213" s="1"/>
      <c r="F213" s="44"/>
      <c r="G213" s="47"/>
    </row>
    <row r="214" spans="1:8" ht="20.100000000000001" customHeight="1" x14ac:dyDescent="0.25">
      <c r="E214" s="1"/>
      <c r="F214" s="44"/>
      <c r="G214" s="47"/>
    </row>
    <row r="216" spans="1:8" s="48" customFormat="1" ht="16.5" thickBot="1" x14ac:dyDescent="0.3">
      <c r="A216" s="48" t="s">
        <v>155</v>
      </c>
      <c r="C216" s="49"/>
    </row>
    <row r="217" spans="1:8" s="48" customFormat="1" ht="15.75" x14ac:dyDescent="0.25">
      <c r="H217" s="50"/>
    </row>
    <row r="218" spans="1:8" s="48" customFormat="1" ht="15.75" x14ac:dyDescent="0.25">
      <c r="H218" s="50"/>
    </row>
    <row r="219" spans="1:8" s="48" customFormat="1" ht="15.75" x14ac:dyDescent="0.25">
      <c r="H219" s="50"/>
    </row>
    <row r="220" spans="1:8" s="48" customFormat="1" ht="16.5" thickBot="1" x14ac:dyDescent="0.3">
      <c r="A220" s="48" t="s">
        <v>156</v>
      </c>
      <c r="C220" s="49"/>
      <c r="H220" s="50"/>
    </row>
    <row r="221" spans="1:8" s="48" customFormat="1" ht="15.75" x14ac:dyDescent="0.25">
      <c r="H221" s="50"/>
    </row>
    <row r="222" spans="1:8" customFormat="1" ht="15" x14ac:dyDescent="0.25"/>
    <row r="223" spans="1:8" customFormat="1" ht="15" x14ac:dyDescent="0.25"/>
    <row r="224" spans="1:8" s="48" customFormat="1" ht="16.5" thickBot="1" x14ac:dyDescent="0.3">
      <c r="A224" s="48" t="s">
        <v>157</v>
      </c>
      <c r="C224" s="49"/>
      <c r="H224" s="50"/>
    </row>
    <row r="225" spans="1:8" s="48" customFormat="1" ht="15.75" x14ac:dyDescent="0.25">
      <c r="H225" s="50"/>
    </row>
    <row r="226" spans="1:8" s="53" customFormat="1" ht="20.100000000000001" customHeight="1" x14ac:dyDescent="0.2">
      <c r="A226" s="51"/>
      <c r="B226" s="51"/>
      <c r="C226" s="52"/>
    </row>
    <row r="227" spans="1:8" s="53" customFormat="1" ht="20.100000000000001" customHeight="1" thickBot="1" x14ac:dyDescent="0.3">
      <c r="A227" s="48" t="s">
        <v>158</v>
      </c>
      <c r="B227" s="48"/>
      <c r="C227" s="49"/>
    </row>
  </sheetData>
  <mergeCells count="7">
    <mergeCell ref="B184:C184"/>
    <mergeCell ref="A2:E2"/>
    <mergeCell ref="A3:E3"/>
    <mergeCell ref="A4:E4"/>
    <mergeCell ref="B150:C150"/>
    <mergeCell ref="B151:C151"/>
    <mergeCell ref="B172:C172"/>
  </mergeCells>
  <pageMargins left="0.7" right="0.7" top="0.75" bottom="0.75" header="0.3" footer="0.3"/>
  <pageSetup paperSize="9" scale="5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F431-270A-481B-B075-2FE28F14C3EB}">
  <dimension ref="A4:E131"/>
  <sheetViews>
    <sheetView tabSelected="1" workbookViewId="0">
      <selection sqref="A1:XFD1048576"/>
    </sheetView>
  </sheetViews>
  <sheetFormatPr baseColWidth="10" defaultRowHeight="15" x14ac:dyDescent="0.2"/>
  <cols>
    <col min="1" max="1" width="11.42578125" style="1"/>
    <col min="2" max="2" width="21.85546875" style="1" customWidth="1"/>
    <col min="3" max="3" width="76.42578125" style="1" customWidth="1"/>
    <col min="4" max="4" width="11.42578125" style="1"/>
    <col min="5" max="5" width="21.140625" style="1" customWidth="1"/>
    <col min="6" max="16384" width="11.42578125" style="1"/>
  </cols>
  <sheetData>
    <row r="4" spans="1:3" x14ac:dyDescent="0.2">
      <c r="A4" s="58"/>
      <c r="B4" s="59"/>
      <c r="C4" s="60"/>
    </row>
    <row r="5" spans="1:3" x14ac:dyDescent="0.2">
      <c r="A5" s="58"/>
      <c r="B5" s="59"/>
      <c r="C5" s="60"/>
    </row>
    <row r="6" spans="1:3" ht="15.75" x14ac:dyDescent="0.25">
      <c r="A6" s="61" t="s">
        <v>186</v>
      </c>
      <c r="B6" s="61"/>
      <c r="C6" s="61"/>
    </row>
    <row r="7" spans="1:3" x14ac:dyDescent="0.2">
      <c r="A7" s="62" t="s">
        <v>187</v>
      </c>
      <c r="B7" s="62"/>
      <c r="C7" s="62"/>
    </row>
    <row r="8" spans="1:3" x14ac:dyDescent="0.2">
      <c r="A8" s="62" t="s">
        <v>2</v>
      </c>
      <c r="B8" s="62"/>
      <c r="C8" s="62"/>
    </row>
    <row r="9" spans="1:3" ht="15.75" thickBot="1" x14ac:dyDescent="0.25">
      <c r="A9" s="58"/>
      <c r="B9" s="59"/>
      <c r="C9" s="63"/>
    </row>
    <row r="10" spans="1:3" ht="15.75" thickBot="1" x14ac:dyDescent="0.25">
      <c r="A10" s="9"/>
      <c r="B10" s="64" t="s">
        <v>188</v>
      </c>
      <c r="C10" s="65">
        <v>44776</v>
      </c>
    </row>
    <row r="11" spans="1:3" ht="15.75" thickBot="1" x14ac:dyDescent="0.25">
      <c r="A11" s="9"/>
      <c r="B11" s="64" t="s">
        <v>189</v>
      </c>
      <c r="C11" s="12" t="s">
        <v>190</v>
      </c>
    </row>
    <row r="12" spans="1:3" ht="15.75" thickBot="1" x14ac:dyDescent="0.25">
      <c r="A12" s="9"/>
      <c r="B12" s="64" t="s">
        <v>191</v>
      </c>
      <c r="C12" s="66"/>
    </row>
    <row r="13" spans="1:3" ht="15.75" thickBot="1" x14ac:dyDescent="0.25">
      <c r="A13" s="9"/>
      <c r="B13" s="64" t="s">
        <v>192</v>
      </c>
      <c r="C13" s="12"/>
    </row>
    <row r="14" spans="1:3" ht="15.75" thickBot="1" x14ac:dyDescent="0.25">
      <c r="A14" s="9"/>
      <c r="B14" s="67" t="s">
        <v>193</v>
      </c>
      <c r="C14" s="12"/>
    </row>
    <row r="15" spans="1:3" ht="15.75" thickBot="1" x14ac:dyDescent="0.25">
      <c r="A15" s="9"/>
      <c r="B15" s="64" t="s">
        <v>194</v>
      </c>
      <c r="C15" s="12" t="s">
        <v>10</v>
      </c>
    </row>
    <row r="16" spans="1:3" ht="15.75" thickBot="1" x14ac:dyDescent="0.25">
      <c r="A16" s="9"/>
      <c r="B16" s="64" t="s">
        <v>195</v>
      </c>
      <c r="C16" s="12" t="s">
        <v>14</v>
      </c>
    </row>
    <row r="17" spans="1:3" ht="15.75" thickBot="1" x14ac:dyDescent="0.25">
      <c r="A17" s="9"/>
      <c r="B17" s="64" t="s">
        <v>196</v>
      </c>
      <c r="C17" s="68" t="s">
        <v>160</v>
      </c>
    </row>
    <row r="18" spans="1:3" ht="15.75" thickBot="1" x14ac:dyDescent="0.25">
      <c r="A18" s="9"/>
      <c r="B18" s="64" t="s">
        <v>197</v>
      </c>
      <c r="C18" s="69"/>
    </row>
    <row r="19" spans="1:3" ht="15.75" thickBot="1" x14ac:dyDescent="0.25">
      <c r="A19" s="9"/>
      <c r="B19" s="64" t="s">
        <v>198</v>
      </c>
      <c r="C19" s="65">
        <v>44777</v>
      </c>
    </row>
    <row r="20" spans="1:3" ht="15.75" thickBot="1" x14ac:dyDescent="0.25">
      <c r="A20" s="9"/>
      <c r="B20" s="64" t="s">
        <v>199</v>
      </c>
      <c r="C20" s="70" t="s">
        <v>200</v>
      </c>
    </row>
    <row r="25" spans="1:3" ht="20.100000000000001" customHeight="1" x14ac:dyDescent="0.2">
      <c r="A25" s="71">
        <v>7</v>
      </c>
      <c r="B25" s="72" t="s">
        <v>25</v>
      </c>
      <c r="C25" s="73" t="s">
        <v>26</v>
      </c>
    </row>
    <row r="26" spans="1:3" ht="20.100000000000001" customHeight="1" x14ac:dyDescent="0.2">
      <c r="A26" s="71">
        <v>7</v>
      </c>
      <c r="B26" s="72" t="s">
        <v>27</v>
      </c>
      <c r="C26" s="73" t="s">
        <v>28</v>
      </c>
    </row>
    <row r="27" spans="1:3" ht="20.100000000000001" customHeight="1" x14ac:dyDescent="0.2">
      <c r="A27" s="71">
        <v>7</v>
      </c>
      <c r="B27" s="72" t="s">
        <v>29</v>
      </c>
      <c r="C27" s="73" t="s">
        <v>30</v>
      </c>
    </row>
    <row r="28" spans="1:3" ht="20.100000000000001" customHeight="1" x14ac:dyDescent="0.2">
      <c r="A28" s="71">
        <v>7</v>
      </c>
      <c r="B28" s="72" t="s">
        <v>31</v>
      </c>
      <c r="C28" s="73" t="s">
        <v>32</v>
      </c>
    </row>
    <row r="29" spans="1:3" ht="20.100000000000001" customHeight="1" x14ac:dyDescent="0.2">
      <c r="A29" s="71">
        <v>7</v>
      </c>
      <c r="B29" s="72" t="s">
        <v>33</v>
      </c>
      <c r="C29" s="73" t="s">
        <v>34</v>
      </c>
    </row>
    <row r="30" spans="1:3" ht="20.100000000000001" customHeight="1" x14ac:dyDescent="0.2">
      <c r="A30" s="71">
        <v>7</v>
      </c>
      <c r="B30" s="72" t="s">
        <v>35</v>
      </c>
      <c r="C30" s="73" t="s">
        <v>36</v>
      </c>
    </row>
    <row r="31" spans="1:3" ht="20.100000000000001" customHeight="1" x14ac:dyDescent="0.2">
      <c r="A31" s="71">
        <v>7</v>
      </c>
      <c r="B31" s="72" t="s">
        <v>37</v>
      </c>
      <c r="C31" s="73" t="s">
        <v>38</v>
      </c>
    </row>
    <row r="32" spans="1:3" ht="20.100000000000001" customHeight="1" x14ac:dyDescent="0.2">
      <c r="A32" s="71">
        <v>7</v>
      </c>
      <c r="B32" s="72" t="s">
        <v>39</v>
      </c>
      <c r="C32" s="73" t="s">
        <v>40</v>
      </c>
    </row>
    <row r="33" spans="1:3" ht="20.100000000000001" customHeight="1" x14ac:dyDescent="0.2">
      <c r="A33" s="71">
        <v>7</v>
      </c>
      <c r="B33" s="72" t="s">
        <v>41</v>
      </c>
      <c r="C33" s="73" t="s">
        <v>42</v>
      </c>
    </row>
    <row r="34" spans="1:3" ht="20.100000000000001" customHeight="1" x14ac:dyDescent="0.2">
      <c r="A34" s="71">
        <v>7</v>
      </c>
      <c r="B34" s="72" t="s">
        <v>43</v>
      </c>
      <c r="C34" s="73" t="s">
        <v>44</v>
      </c>
    </row>
    <row r="35" spans="1:3" ht="20.100000000000001" customHeight="1" x14ac:dyDescent="0.2">
      <c r="A35" s="71">
        <v>4</v>
      </c>
      <c r="B35" s="72" t="s">
        <v>45</v>
      </c>
      <c r="C35" s="73" t="s">
        <v>46</v>
      </c>
    </row>
    <row r="36" spans="1:3" ht="20.100000000000001" customHeight="1" x14ac:dyDescent="0.2">
      <c r="A36" s="71">
        <v>4</v>
      </c>
      <c r="B36" s="72" t="s">
        <v>47</v>
      </c>
      <c r="C36" s="73" t="s">
        <v>48</v>
      </c>
    </row>
    <row r="37" spans="1:3" ht="20.100000000000001" customHeight="1" x14ac:dyDescent="0.2">
      <c r="A37" s="71">
        <v>4</v>
      </c>
      <c r="B37" s="72" t="s">
        <v>49</v>
      </c>
      <c r="C37" s="73" t="s">
        <v>50</v>
      </c>
    </row>
    <row r="38" spans="1:3" ht="20.100000000000001" customHeight="1" x14ac:dyDescent="0.2">
      <c r="A38" s="71">
        <v>4</v>
      </c>
      <c r="B38" s="72" t="s">
        <v>51</v>
      </c>
      <c r="C38" s="73" t="s">
        <v>52</v>
      </c>
    </row>
    <row r="39" spans="1:3" ht="20.100000000000001" customHeight="1" x14ac:dyDescent="0.2">
      <c r="A39" s="71">
        <v>4</v>
      </c>
      <c r="B39" s="72" t="s">
        <v>53</v>
      </c>
      <c r="C39" s="73" t="s">
        <v>54</v>
      </c>
    </row>
    <row r="40" spans="1:3" ht="20.100000000000001" customHeight="1" x14ac:dyDescent="0.2">
      <c r="A40" s="71">
        <v>4</v>
      </c>
      <c r="B40" s="72" t="s">
        <v>55</v>
      </c>
      <c r="C40" s="73" t="s">
        <v>56</v>
      </c>
    </row>
    <row r="41" spans="1:3" ht="20.100000000000001" customHeight="1" x14ac:dyDescent="0.2">
      <c r="A41" s="71">
        <v>4</v>
      </c>
      <c r="B41" s="72" t="s">
        <v>57</v>
      </c>
      <c r="C41" s="73" t="s">
        <v>58</v>
      </c>
    </row>
    <row r="42" spans="1:3" ht="20.100000000000001" customHeight="1" x14ac:dyDescent="0.2">
      <c r="A42" s="71">
        <v>4</v>
      </c>
      <c r="B42" s="72" t="s">
        <v>59</v>
      </c>
      <c r="C42" s="73" t="s">
        <v>60</v>
      </c>
    </row>
    <row r="43" spans="1:3" ht="20.100000000000001" customHeight="1" x14ac:dyDescent="0.2">
      <c r="A43" s="71">
        <v>4</v>
      </c>
      <c r="B43" s="72" t="s">
        <v>61</v>
      </c>
      <c r="C43" s="73" t="s">
        <v>62</v>
      </c>
    </row>
    <row r="44" spans="1:3" ht="20.100000000000001" customHeight="1" x14ac:dyDescent="0.2">
      <c r="A44" s="71">
        <v>4</v>
      </c>
      <c r="B44" s="72" t="s">
        <v>63</v>
      </c>
      <c r="C44" s="73" t="s">
        <v>64</v>
      </c>
    </row>
    <row r="45" spans="1:3" ht="20.100000000000001" customHeight="1" x14ac:dyDescent="0.2">
      <c r="A45" s="71">
        <v>7</v>
      </c>
      <c r="B45" s="72" t="s">
        <v>65</v>
      </c>
      <c r="C45" s="73" t="s">
        <v>66</v>
      </c>
    </row>
    <row r="46" spans="1:3" ht="20.100000000000001" customHeight="1" x14ac:dyDescent="0.2">
      <c r="A46" s="71">
        <v>7</v>
      </c>
      <c r="B46" s="72" t="s">
        <v>67</v>
      </c>
      <c r="C46" s="73" t="s">
        <v>68</v>
      </c>
    </row>
    <row r="47" spans="1:3" ht="20.100000000000001" customHeight="1" x14ac:dyDescent="0.2">
      <c r="A47" s="71">
        <v>7</v>
      </c>
      <c r="B47" s="72" t="s">
        <v>69</v>
      </c>
      <c r="C47" s="73" t="s">
        <v>70</v>
      </c>
    </row>
    <row r="48" spans="1:3" ht="20.100000000000001" customHeight="1" x14ac:dyDescent="0.2">
      <c r="A48" s="71">
        <v>7</v>
      </c>
      <c r="B48" s="72" t="s">
        <v>71</v>
      </c>
      <c r="C48" s="73" t="s">
        <v>72</v>
      </c>
    </row>
    <row r="49" spans="1:3" ht="20.100000000000001" customHeight="1" x14ac:dyDescent="0.2">
      <c r="A49" s="71">
        <v>7</v>
      </c>
      <c r="B49" s="72" t="s">
        <v>73</v>
      </c>
      <c r="C49" s="73" t="s">
        <v>74</v>
      </c>
    </row>
    <row r="50" spans="1:3" ht="20.100000000000001" customHeight="1" x14ac:dyDescent="0.2">
      <c r="A50" s="71">
        <v>7</v>
      </c>
      <c r="B50" s="72" t="s">
        <v>75</v>
      </c>
      <c r="C50" s="73" t="s">
        <v>76</v>
      </c>
    </row>
    <row r="51" spans="1:3" ht="20.100000000000001" customHeight="1" x14ac:dyDescent="0.2">
      <c r="A51" s="71">
        <v>7</v>
      </c>
      <c r="B51" s="72" t="s">
        <v>77</v>
      </c>
      <c r="C51" s="73" t="s">
        <v>78</v>
      </c>
    </row>
    <row r="52" spans="1:3" ht="20.100000000000001" customHeight="1" x14ac:dyDescent="0.2">
      <c r="A52" s="71">
        <v>7</v>
      </c>
      <c r="B52" s="72" t="s">
        <v>79</v>
      </c>
      <c r="C52" s="73" t="s">
        <v>80</v>
      </c>
    </row>
    <row r="53" spans="1:3" ht="20.100000000000001" customHeight="1" x14ac:dyDescent="0.2">
      <c r="A53" s="71">
        <v>7</v>
      </c>
      <c r="B53" s="72" t="s">
        <v>81</v>
      </c>
      <c r="C53" s="73" t="s">
        <v>82</v>
      </c>
    </row>
    <row r="54" spans="1:3" ht="20.100000000000001" customHeight="1" x14ac:dyDescent="0.2">
      <c r="A54" s="71">
        <v>7</v>
      </c>
      <c r="B54" s="72" t="s">
        <v>83</v>
      </c>
      <c r="C54" s="73" t="s">
        <v>84</v>
      </c>
    </row>
    <row r="55" spans="1:3" ht="20.100000000000001" customHeight="1" x14ac:dyDescent="0.2">
      <c r="A55" s="71">
        <v>4</v>
      </c>
      <c r="B55" s="72" t="s">
        <v>85</v>
      </c>
      <c r="C55" s="73" t="s">
        <v>86</v>
      </c>
    </row>
    <row r="56" spans="1:3" ht="20.100000000000001" customHeight="1" x14ac:dyDescent="0.2">
      <c r="A56" s="71">
        <v>4</v>
      </c>
      <c r="B56" s="72" t="s">
        <v>87</v>
      </c>
      <c r="C56" s="73" t="s">
        <v>88</v>
      </c>
    </row>
    <row r="57" spans="1:3" ht="20.100000000000001" customHeight="1" x14ac:dyDescent="0.2">
      <c r="A57" s="71">
        <v>4</v>
      </c>
      <c r="B57" s="72" t="s">
        <v>89</v>
      </c>
      <c r="C57" s="73" t="s">
        <v>90</v>
      </c>
    </row>
    <row r="58" spans="1:3" ht="20.100000000000001" customHeight="1" x14ac:dyDescent="0.2">
      <c r="A58" s="71">
        <v>4</v>
      </c>
      <c r="B58" s="72" t="s">
        <v>91</v>
      </c>
      <c r="C58" s="73" t="s">
        <v>92</v>
      </c>
    </row>
    <row r="59" spans="1:3" ht="20.100000000000001" customHeight="1" x14ac:dyDescent="0.2">
      <c r="A59" s="71">
        <v>4</v>
      </c>
      <c r="B59" s="72" t="s">
        <v>93</v>
      </c>
      <c r="C59" s="73" t="s">
        <v>94</v>
      </c>
    </row>
    <row r="60" spans="1:3" ht="20.100000000000001" customHeight="1" x14ac:dyDescent="0.2">
      <c r="A60" s="71">
        <v>4</v>
      </c>
      <c r="B60" s="72" t="s">
        <v>93</v>
      </c>
      <c r="C60" s="73" t="s">
        <v>94</v>
      </c>
    </row>
    <row r="61" spans="1:3" ht="20.100000000000001" customHeight="1" x14ac:dyDescent="0.2">
      <c r="A61" s="71">
        <v>4</v>
      </c>
      <c r="B61" s="72" t="s">
        <v>95</v>
      </c>
      <c r="C61" s="73" t="s">
        <v>96</v>
      </c>
    </row>
    <row r="62" spans="1:3" ht="20.100000000000001" customHeight="1" x14ac:dyDescent="0.2">
      <c r="A62" s="71">
        <v>4</v>
      </c>
      <c r="B62" s="72" t="s">
        <v>97</v>
      </c>
      <c r="C62" s="73" t="s">
        <v>98</v>
      </c>
    </row>
    <row r="63" spans="1:3" ht="20.100000000000001" customHeight="1" x14ac:dyDescent="0.2">
      <c r="A63" s="71">
        <v>4</v>
      </c>
      <c r="B63" s="72" t="s">
        <v>99</v>
      </c>
      <c r="C63" s="73" t="s">
        <v>100</v>
      </c>
    </row>
    <row r="64" spans="1:3" ht="20.100000000000001" customHeight="1" x14ac:dyDescent="0.2">
      <c r="A64" s="71">
        <v>4</v>
      </c>
      <c r="B64" s="72" t="s">
        <v>101</v>
      </c>
      <c r="C64" s="73" t="s">
        <v>102</v>
      </c>
    </row>
    <row r="65" spans="1:5" ht="20.100000000000001" customHeight="1" x14ac:dyDescent="0.2">
      <c r="A65" s="71">
        <v>4</v>
      </c>
      <c r="B65" s="72" t="s">
        <v>103</v>
      </c>
      <c r="C65" s="73" t="s">
        <v>104</v>
      </c>
    </row>
    <row r="66" spans="1:5" ht="20.100000000000001" customHeight="1" x14ac:dyDescent="0.2">
      <c r="A66" s="71">
        <v>4</v>
      </c>
      <c r="B66" s="72" t="s">
        <v>161</v>
      </c>
      <c r="C66" s="73" t="s">
        <v>164</v>
      </c>
    </row>
    <row r="67" spans="1:5" ht="20.100000000000001" customHeight="1" x14ac:dyDescent="0.2">
      <c r="A67" s="71">
        <v>1</v>
      </c>
      <c r="B67" s="72" t="s">
        <v>105</v>
      </c>
      <c r="C67" s="73" t="s">
        <v>107</v>
      </c>
    </row>
    <row r="68" spans="1:5" ht="20.100000000000001" customHeight="1" x14ac:dyDescent="0.2">
      <c r="A68" s="71">
        <v>1</v>
      </c>
      <c r="B68" s="72" t="s">
        <v>108</v>
      </c>
      <c r="C68" s="73" t="s">
        <v>109</v>
      </c>
    </row>
    <row r="69" spans="1:5" ht="20.100000000000001" customHeight="1" x14ac:dyDescent="0.2">
      <c r="A69" s="71">
        <v>2</v>
      </c>
      <c r="B69" s="72" t="s">
        <v>110</v>
      </c>
      <c r="C69" s="73" t="s">
        <v>111</v>
      </c>
    </row>
    <row r="70" spans="1:5" ht="20.100000000000001" customHeight="1" x14ac:dyDescent="0.2">
      <c r="A70" s="71">
        <v>2</v>
      </c>
      <c r="B70" s="72" t="s">
        <v>162</v>
      </c>
      <c r="C70" s="73" t="s">
        <v>165</v>
      </c>
    </row>
    <row r="71" spans="1:5" ht="20.100000000000001" customHeight="1" x14ac:dyDescent="0.2">
      <c r="A71" s="71">
        <v>3</v>
      </c>
      <c r="B71" s="72" t="s">
        <v>113</v>
      </c>
      <c r="C71" s="73" t="s">
        <v>114</v>
      </c>
    </row>
    <row r="72" spans="1:5" ht="20.100000000000001" customHeight="1" x14ac:dyDescent="0.2">
      <c r="A72" s="71">
        <v>3</v>
      </c>
      <c r="B72" s="72" t="s">
        <v>115</v>
      </c>
      <c r="C72" s="73" t="s">
        <v>117</v>
      </c>
    </row>
    <row r="73" spans="1:5" ht="20.100000000000001" customHeight="1" x14ac:dyDescent="0.2">
      <c r="A73" s="71">
        <v>3</v>
      </c>
      <c r="B73" s="72" t="s">
        <v>118</v>
      </c>
      <c r="C73" s="73" t="s">
        <v>120</v>
      </c>
    </row>
    <row r="74" spans="1:5" ht="20.100000000000001" customHeight="1" x14ac:dyDescent="0.2">
      <c r="A74" s="71">
        <v>2</v>
      </c>
      <c r="B74" s="72" t="s">
        <v>121</v>
      </c>
      <c r="C74" s="73" t="s">
        <v>122</v>
      </c>
    </row>
    <row r="75" spans="1:5" ht="20.100000000000001" customHeight="1" x14ac:dyDescent="0.2">
      <c r="A75" s="71">
        <v>3</v>
      </c>
      <c r="B75" s="72" t="s">
        <v>123</v>
      </c>
      <c r="C75" s="73" t="s">
        <v>125</v>
      </c>
    </row>
    <row r="76" spans="1:5" ht="20.100000000000001" customHeight="1" x14ac:dyDescent="0.2">
      <c r="A76" s="71">
        <v>3</v>
      </c>
      <c r="B76" s="72" t="s">
        <v>126</v>
      </c>
      <c r="C76" s="73" t="s">
        <v>127</v>
      </c>
    </row>
    <row r="77" spans="1:5" ht="20.100000000000001" customHeight="1" x14ac:dyDescent="0.2">
      <c r="A77" s="71">
        <v>2</v>
      </c>
      <c r="B77" s="72" t="s">
        <v>163</v>
      </c>
      <c r="C77" s="73" t="s">
        <v>166</v>
      </c>
    </row>
    <row r="78" spans="1:5" ht="20.100000000000001" customHeight="1" x14ac:dyDescent="0.2">
      <c r="A78" s="71">
        <v>4</v>
      </c>
      <c r="B78" s="72">
        <v>6</v>
      </c>
      <c r="C78" s="73" t="s">
        <v>128</v>
      </c>
    </row>
    <row r="79" spans="1:5" ht="20.100000000000001" customHeight="1" x14ac:dyDescent="0.2">
      <c r="A79" s="74"/>
      <c r="B79" s="75"/>
      <c r="C79" s="76"/>
    </row>
    <row r="80" spans="1:5" ht="20.100000000000001" customHeight="1" x14ac:dyDescent="0.25">
      <c r="A80" s="56" t="s">
        <v>168</v>
      </c>
      <c r="B80" s="77"/>
      <c r="C80" s="77"/>
      <c r="D80" s="77"/>
      <c r="E80" s="57"/>
    </row>
    <row r="81" spans="1:5" ht="20.100000000000001" customHeight="1" x14ac:dyDescent="0.25">
      <c r="B81" s="78" t="s">
        <v>201</v>
      </c>
      <c r="C81" s="79"/>
      <c r="E81" s="80"/>
    </row>
    <row r="82" spans="1:5" ht="20.100000000000001" customHeight="1" x14ac:dyDescent="0.2">
      <c r="A82" s="81">
        <v>1</v>
      </c>
      <c r="B82" s="81"/>
      <c r="C82" s="73" t="s">
        <v>169</v>
      </c>
      <c r="E82" s="80"/>
    </row>
    <row r="83" spans="1:5" ht="20.100000000000001" customHeight="1" x14ac:dyDescent="0.2">
      <c r="A83" s="81">
        <v>1</v>
      </c>
      <c r="B83" s="81"/>
      <c r="C83" s="73" t="s">
        <v>170</v>
      </c>
      <c r="E83" s="80"/>
    </row>
    <row r="84" spans="1:5" ht="20.100000000000001" customHeight="1" x14ac:dyDescent="0.2">
      <c r="A84" s="81">
        <v>1</v>
      </c>
      <c r="B84" s="81"/>
      <c r="C84" s="73" t="s">
        <v>171</v>
      </c>
      <c r="E84" s="80"/>
    </row>
    <row r="85" spans="1:5" ht="20.100000000000001" customHeight="1" x14ac:dyDescent="0.2">
      <c r="A85" s="81">
        <v>1</v>
      </c>
      <c r="B85" s="81"/>
      <c r="C85" s="73" t="s">
        <v>172</v>
      </c>
      <c r="E85" s="80"/>
    </row>
    <row r="86" spans="1:5" ht="20.100000000000001" customHeight="1" x14ac:dyDescent="0.2">
      <c r="A86" s="81">
        <v>1</v>
      </c>
      <c r="B86" s="81"/>
      <c r="C86" s="40" t="s">
        <v>134</v>
      </c>
      <c r="E86" s="80"/>
    </row>
    <row r="87" spans="1:5" ht="20.100000000000001" customHeight="1" x14ac:dyDescent="0.2">
      <c r="A87" s="81">
        <v>1</v>
      </c>
      <c r="B87" s="81"/>
      <c r="C87" s="73" t="s">
        <v>173</v>
      </c>
      <c r="E87" s="80"/>
    </row>
    <row r="88" spans="1:5" ht="20.100000000000001" customHeight="1" x14ac:dyDescent="0.2">
      <c r="A88" s="81">
        <v>1</v>
      </c>
      <c r="B88" s="81"/>
      <c r="C88" s="73" t="s">
        <v>174</v>
      </c>
      <c r="E88" s="80"/>
    </row>
    <row r="89" spans="1:5" ht="20.100000000000001" customHeight="1" x14ac:dyDescent="0.2">
      <c r="A89" s="81">
        <v>1</v>
      </c>
      <c r="B89" s="81"/>
      <c r="C89" s="73" t="s">
        <v>135</v>
      </c>
      <c r="E89" s="80"/>
    </row>
    <row r="90" spans="1:5" ht="20.100000000000001" customHeight="1" x14ac:dyDescent="0.2">
      <c r="A90" s="81">
        <v>1</v>
      </c>
      <c r="B90" s="81"/>
      <c r="C90" s="73" t="s">
        <v>175</v>
      </c>
      <c r="E90" s="80"/>
    </row>
    <row r="91" spans="1:5" ht="20.100000000000001" customHeight="1" x14ac:dyDescent="0.2">
      <c r="A91" s="81">
        <v>1</v>
      </c>
      <c r="B91" s="81"/>
      <c r="C91" s="73" t="s">
        <v>136</v>
      </c>
      <c r="E91" s="80"/>
    </row>
    <row r="92" spans="1:5" ht="20.100000000000001" customHeight="1" x14ac:dyDescent="0.2">
      <c r="A92" s="81">
        <v>1</v>
      </c>
      <c r="B92" s="82"/>
      <c r="C92" s="73" t="s">
        <v>176</v>
      </c>
      <c r="E92" s="80"/>
    </row>
    <row r="93" spans="1:5" ht="20.100000000000001" customHeight="1" x14ac:dyDescent="0.2">
      <c r="A93" s="81">
        <v>1</v>
      </c>
      <c r="B93" s="82"/>
      <c r="C93" s="73" t="s">
        <v>177</v>
      </c>
      <c r="E93" s="80"/>
    </row>
    <row r="94" spans="1:5" ht="20.100000000000001" customHeight="1" x14ac:dyDescent="0.2">
      <c r="A94" s="58">
        <v>5</v>
      </c>
      <c r="B94" s="82"/>
      <c r="C94" s="73" t="s">
        <v>154</v>
      </c>
      <c r="E94" s="80"/>
    </row>
    <row r="95" spans="1:5" ht="20.100000000000001" customHeight="1" x14ac:dyDescent="0.25">
      <c r="A95" s="83">
        <f>SUM(A82:A94)</f>
        <v>17</v>
      </c>
      <c r="B95" s="82"/>
      <c r="C95" s="84"/>
      <c r="E95" s="80"/>
    </row>
    <row r="96" spans="1:5" ht="20.100000000000001" customHeight="1" x14ac:dyDescent="0.25">
      <c r="B96" s="78" t="s">
        <v>137</v>
      </c>
      <c r="C96" s="79"/>
      <c r="E96" s="80"/>
    </row>
    <row r="97" spans="1:5" ht="20.100000000000001" customHeight="1" x14ac:dyDescent="0.2">
      <c r="A97" s="81">
        <v>2</v>
      </c>
      <c r="B97" s="81"/>
      <c r="C97" s="73" t="s">
        <v>138</v>
      </c>
      <c r="E97" s="80"/>
    </row>
    <row r="98" spans="1:5" ht="20.100000000000001" customHeight="1" x14ac:dyDescent="0.2">
      <c r="A98" s="81">
        <v>2</v>
      </c>
      <c r="B98" s="81"/>
      <c r="C98" s="73" t="s">
        <v>202</v>
      </c>
      <c r="E98" s="80"/>
    </row>
    <row r="99" spans="1:5" ht="20.100000000000001" customHeight="1" x14ac:dyDescent="0.2">
      <c r="A99" s="81">
        <v>2</v>
      </c>
      <c r="B99" s="81"/>
      <c r="C99" s="40" t="s">
        <v>133</v>
      </c>
      <c r="E99" s="80"/>
    </row>
    <row r="100" spans="1:5" ht="20.100000000000001" customHeight="1" x14ac:dyDescent="0.2">
      <c r="A100" s="81">
        <v>2</v>
      </c>
      <c r="B100" s="81"/>
      <c r="C100" s="73" t="s">
        <v>141</v>
      </c>
      <c r="E100" s="80"/>
    </row>
    <row r="101" spans="1:5" ht="20.100000000000001" customHeight="1" x14ac:dyDescent="0.2">
      <c r="A101" s="81">
        <v>1</v>
      </c>
      <c r="B101" s="81"/>
      <c r="C101" s="73" t="s">
        <v>203</v>
      </c>
      <c r="E101" s="80"/>
    </row>
    <row r="102" spans="1:5" ht="20.100000000000001" customHeight="1" x14ac:dyDescent="0.25">
      <c r="A102" s="83">
        <f>SUM(A97:A101)</f>
        <v>9</v>
      </c>
      <c r="B102" s="81"/>
      <c r="C102" s="73"/>
      <c r="E102" s="80"/>
    </row>
    <row r="103" spans="1:5" ht="20.100000000000001" customHeight="1" x14ac:dyDescent="0.25">
      <c r="B103" s="85" t="s">
        <v>142</v>
      </c>
      <c r="C103" s="85"/>
      <c r="E103" s="80"/>
    </row>
    <row r="104" spans="1:5" ht="20.100000000000001" customHeight="1" x14ac:dyDescent="0.2">
      <c r="A104" s="81">
        <v>1</v>
      </c>
      <c r="B104" s="81"/>
      <c r="C104" s="73" t="s">
        <v>143</v>
      </c>
      <c r="E104" s="80"/>
    </row>
    <row r="105" spans="1:5" ht="20.100000000000001" customHeight="1" x14ac:dyDescent="0.2">
      <c r="A105" s="81">
        <v>2</v>
      </c>
      <c r="B105" s="81"/>
      <c r="C105" s="73" t="s">
        <v>144</v>
      </c>
      <c r="E105" s="80"/>
    </row>
    <row r="106" spans="1:5" ht="20.100000000000001" customHeight="1" x14ac:dyDescent="0.2">
      <c r="A106" s="81">
        <v>1</v>
      </c>
      <c r="B106" s="81"/>
      <c r="C106" s="73" t="s">
        <v>178</v>
      </c>
      <c r="E106" s="80"/>
    </row>
    <row r="107" spans="1:5" ht="20.100000000000001" customHeight="1" x14ac:dyDescent="0.2">
      <c r="A107" s="81">
        <v>1</v>
      </c>
      <c r="B107" s="81"/>
      <c r="C107" s="73" t="s">
        <v>179</v>
      </c>
      <c r="E107" s="80"/>
    </row>
    <row r="108" spans="1:5" ht="20.100000000000001" customHeight="1" x14ac:dyDescent="0.2">
      <c r="A108" s="81">
        <v>1</v>
      </c>
      <c r="B108" s="81"/>
      <c r="C108" s="73" t="s">
        <v>145</v>
      </c>
      <c r="E108" s="80"/>
    </row>
    <row r="109" spans="1:5" ht="20.100000000000001" customHeight="1" x14ac:dyDescent="0.2">
      <c r="A109" s="81">
        <v>1</v>
      </c>
      <c r="B109" s="81"/>
      <c r="C109" s="73" t="s">
        <v>180</v>
      </c>
      <c r="E109" s="80"/>
    </row>
    <row r="110" spans="1:5" ht="20.100000000000001" customHeight="1" x14ac:dyDescent="0.2">
      <c r="A110" s="81">
        <v>2</v>
      </c>
      <c r="B110" s="81"/>
      <c r="C110" s="73" t="s">
        <v>146</v>
      </c>
      <c r="E110" s="80"/>
    </row>
    <row r="111" spans="1:5" ht="20.100000000000001" customHeight="1" x14ac:dyDescent="0.2">
      <c r="A111" s="81">
        <v>1</v>
      </c>
      <c r="B111" s="81"/>
      <c r="C111" s="73" t="s">
        <v>147</v>
      </c>
      <c r="E111" s="80"/>
    </row>
    <row r="112" spans="1:5" ht="20.100000000000001" customHeight="1" x14ac:dyDescent="0.2">
      <c r="A112" s="81">
        <v>1</v>
      </c>
      <c r="B112" s="81"/>
      <c r="C112" s="73" t="s">
        <v>148</v>
      </c>
      <c r="E112" s="80"/>
    </row>
    <row r="113" spans="1:5" ht="20.100000000000001" customHeight="1" x14ac:dyDescent="0.2">
      <c r="A113" s="81">
        <v>2</v>
      </c>
      <c r="B113" s="81"/>
      <c r="C113" s="73" t="s">
        <v>149</v>
      </c>
      <c r="D113" s="80"/>
      <c r="E113" s="80"/>
    </row>
    <row r="114" spans="1:5" ht="20.100000000000001" customHeight="1" x14ac:dyDescent="0.2">
      <c r="A114" s="81">
        <v>1</v>
      </c>
      <c r="B114" s="81"/>
      <c r="C114" s="73" t="s">
        <v>181</v>
      </c>
      <c r="D114" s="80"/>
      <c r="E114" s="80"/>
    </row>
    <row r="115" spans="1:5" ht="20.100000000000001" customHeight="1" x14ac:dyDescent="0.2">
      <c r="A115" s="81">
        <v>1</v>
      </c>
      <c r="B115" s="81"/>
      <c r="C115" s="73" t="s">
        <v>182</v>
      </c>
      <c r="D115" s="80"/>
      <c r="E115" s="80"/>
    </row>
    <row r="116" spans="1:5" ht="20.100000000000001" customHeight="1" x14ac:dyDescent="0.2">
      <c r="A116" s="81">
        <v>1</v>
      </c>
      <c r="B116" s="81"/>
      <c r="C116" s="73" t="s">
        <v>183</v>
      </c>
      <c r="D116" s="80"/>
      <c r="E116" s="80"/>
    </row>
    <row r="117" spans="1:5" ht="20.100000000000001" customHeight="1" x14ac:dyDescent="0.2">
      <c r="A117" s="81">
        <v>1</v>
      </c>
      <c r="B117" s="81"/>
      <c r="C117" s="73" t="s">
        <v>184</v>
      </c>
      <c r="D117" s="80"/>
      <c r="E117" s="80"/>
    </row>
    <row r="118" spans="1:5" ht="20.100000000000001" customHeight="1" x14ac:dyDescent="0.2">
      <c r="A118" s="81">
        <v>2</v>
      </c>
      <c r="B118" s="81"/>
      <c r="C118" s="73" t="s">
        <v>150</v>
      </c>
    </row>
    <row r="119" spans="1:5" ht="20.100000000000001" customHeight="1" x14ac:dyDescent="0.2">
      <c r="A119" s="81">
        <v>2</v>
      </c>
      <c r="B119" s="81"/>
      <c r="C119" s="73" t="s">
        <v>185</v>
      </c>
    </row>
    <row r="120" spans="1:5" ht="20.100000000000001" customHeight="1" x14ac:dyDescent="0.2">
      <c r="A120" s="81">
        <v>2</v>
      </c>
      <c r="B120" s="81"/>
      <c r="C120" s="73" t="s">
        <v>151</v>
      </c>
    </row>
    <row r="121" spans="1:5" ht="20.100000000000001" customHeight="1" x14ac:dyDescent="0.2">
      <c r="A121" s="81">
        <v>1</v>
      </c>
      <c r="B121" s="81"/>
      <c r="C121" s="73" t="s">
        <v>153</v>
      </c>
    </row>
    <row r="122" spans="1:5" ht="20.100000000000001" customHeight="1" x14ac:dyDescent="0.2">
      <c r="A122" s="81">
        <v>1</v>
      </c>
      <c r="B122" s="81"/>
      <c r="C122" s="73" t="s">
        <v>152</v>
      </c>
    </row>
    <row r="123" spans="1:5" ht="20.100000000000001" customHeight="1" x14ac:dyDescent="0.2">
      <c r="A123" s="81">
        <v>4</v>
      </c>
      <c r="B123" s="40"/>
      <c r="C123" s="73" t="s">
        <v>154</v>
      </c>
    </row>
    <row r="124" spans="1:5" ht="20.100000000000001" customHeight="1" x14ac:dyDescent="0.25">
      <c r="A124" s="86">
        <f>SUM(A104:A123)</f>
        <v>29</v>
      </c>
    </row>
    <row r="127" spans="1:5" ht="20.100000000000001" customHeight="1" x14ac:dyDescent="0.25">
      <c r="A127" s="87" t="s">
        <v>204</v>
      </c>
      <c r="B127" s="87"/>
    </row>
    <row r="128" spans="1:5" ht="20.100000000000001" customHeight="1" x14ac:dyDescent="0.25">
      <c r="A128" s="87" t="s">
        <v>205</v>
      </c>
      <c r="B128" s="87"/>
    </row>
    <row r="129" spans="1:2" ht="20.100000000000001" customHeight="1" x14ac:dyDescent="0.25">
      <c r="A129" s="87"/>
      <c r="B129" s="87"/>
    </row>
    <row r="130" spans="1:2" ht="20.100000000000001" customHeight="1" x14ac:dyDescent="0.25">
      <c r="A130" s="87" t="s">
        <v>206</v>
      </c>
      <c r="B130" s="87"/>
    </row>
    <row r="131" spans="1:2" ht="20.100000000000001" customHeight="1" x14ac:dyDescent="0.25">
      <c r="A131" s="87" t="s">
        <v>205</v>
      </c>
      <c r="B131" s="87"/>
    </row>
  </sheetData>
  <mergeCells count="12">
    <mergeCell ref="B103:C103"/>
    <mergeCell ref="A127:B127"/>
    <mergeCell ref="A128:B128"/>
    <mergeCell ref="A129:B129"/>
    <mergeCell ref="A130:B130"/>
    <mergeCell ref="A131:B131"/>
    <mergeCell ref="A6:C6"/>
    <mergeCell ref="A7:C7"/>
    <mergeCell ref="A8:C8"/>
    <mergeCell ref="A80:E80"/>
    <mergeCell ref="B81:C81"/>
    <mergeCell ref="B96:C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2022-08-03T18:16:18Z</dcterms:created>
  <dcterms:modified xsi:type="dcterms:W3CDTF">2022-08-04T15:41:07Z</dcterms:modified>
</cp:coreProperties>
</file>