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8_{92EA622B-F2A4-404F-A9D2-EECA1E712690}" xr6:coauthVersionLast="47" xr6:coauthVersionMax="47" xr10:uidLastSave="{00000000-0000-0000-0000-000000000000}"/>
  <bookViews>
    <workbookView xWindow="-120" yWindow="-120" windowWidth="29040" windowHeight="15840" xr2:uid="{2EFA5663-3EE0-49C1-BF2D-A386803EE0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8" i="1" l="1"/>
  <c r="G22" i="1"/>
  <c r="C6" i="1"/>
</calcChain>
</file>

<file path=xl/sharedStrings.xml><?xml version="1.0" encoding="utf-8"?>
<sst xmlns="http://schemas.openxmlformats.org/spreadsheetml/2006/main" count="220" uniqueCount="218">
  <si>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</si>
  <si>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</si>
  <si>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</si>
  <si>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</si>
  <si>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</si>
  <si>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</si>
  <si>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HOSPITAL LEON BECERRA</t>
  </si>
  <si>
    <t>RUC. CLIENTE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</si>
  <si>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</si>
  <si>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</si>
  <si>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</si>
  <si>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</si>
  <si>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</si>
  <si>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</si>
  <si>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</si>
  <si>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DR. BONILLA</t>
  </si>
  <si>
    <t>NOMBRE PACIENTE</t>
  </si>
  <si>
    <t xml:space="preserve">TIPO DE SEGURO </t>
  </si>
  <si>
    <t>NUMERO DE CEDULA/ HISTORIA CLIN.</t>
  </si>
  <si>
    <t xml:space="preserve">PLACAS DE CLAVICULA ACERO EN S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</si>
  <si>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</si>
  <si>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</si>
  <si>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</si>
  <si>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</si>
  <si>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</si>
  <si>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</si>
  <si>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</si>
  <si>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SF-620.06R</t>
  </si>
  <si>
    <t xml:space="preserve">PLACA ANAT. CLAVICULA 3.5 MM BLOQ. *6 ORIF. DER. ACERO </t>
  </si>
  <si>
    <t>SF-620.07R</t>
  </si>
  <si>
    <t xml:space="preserve">PLACA ANAT. CLAVICULA 3.5 MM BLOQ. *7 ORIF. DER. ACERO </t>
  </si>
  <si>
    <t>SF-620.08R</t>
  </si>
  <si>
    <t xml:space="preserve">PLACA ANAT. CLAVICULA 3.5 MM BLOQ. *8 ORIF. DER. ACERO </t>
  </si>
  <si>
    <t>SF-620.06L</t>
  </si>
  <si>
    <t xml:space="preserve">PLACA ANAT. CLAVICULA 3.5 MM BLOQ. *6 ORIF. IZQ. ACERO </t>
  </si>
  <si>
    <t>SF-620.07L</t>
  </si>
  <si>
    <t xml:space="preserve">PLACA ANAT. CLAVICULA 3.5 MM BLOQ. *7 ORIF. IZQ. ACERO </t>
  </si>
  <si>
    <t xml:space="preserve">PLACA ANAT. CLAVICULA 3.5 MM BLOQ. *8 ORIF. IZQ. ACERO </t>
  </si>
  <si>
    <t>102.212</t>
  </si>
  <si>
    <t>191211308</t>
  </si>
  <si>
    <t>TORNILLO CORTICAL 3.5*12 MM ACERO</t>
  </si>
  <si>
    <t>102.214</t>
  </si>
  <si>
    <t>191211309</t>
  </si>
  <si>
    <t>TORNILLO CORTICAL 3.5*14 MM ACERO</t>
  </si>
  <si>
    <t>102.216</t>
  </si>
  <si>
    <t>191211310</t>
  </si>
  <si>
    <t>TORNILLO CORTICAL 3.5*16 MM ACERO</t>
  </si>
  <si>
    <t>102.218</t>
  </si>
  <si>
    <t>191211311</t>
  </si>
  <si>
    <t>TORNILLO CORTICAL 3.5*18 MM ACERO</t>
  </si>
  <si>
    <t>102.220</t>
  </si>
  <si>
    <t>TORNILLO CORTICAL 3.5*20 MM ACERO</t>
  </si>
  <si>
    <t>102.222</t>
  </si>
  <si>
    <t>TORNILLO CORTICAL 3.5*22 MM ACERO</t>
  </si>
  <si>
    <t>102.224</t>
  </si>
  <si>
    <t>TORNILLO CORTICAL 3.5*24 MM ACERO</t>
  </si>
  <si>
    <t>102.226</t>
  </si>
  <si>
    <t>TORNILLO CORTICAL 3.5*26 MM ACERO</t>
  </si>
  <si>
    <t>102.228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</si>
  <si>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</si>
  <si>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</si>
  <si>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</si>
  <si>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</si>
  <si>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</si>
  <si>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</si>
  <si>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</si>
  <si>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</si>
  <si>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TORNILLO CORTICAL 3.5*36 MM ACERO</t>
  </si>
  <si>
    <t>102.238</t>
  </si>
  <si>
    <t>TORNILLO CORTICAL 3.5*38 MM ACERO</t>
  </si>
  <si>
    <t>102.240</t>
  </si>
  <si>
    <t>TORNILLO CORTICAL 3.5*40 MM ACERO</t>
  </si>
  <si>
    <t>102.242</t>
  </si>
  <si>
    <t>TORNILLO CORTICAL 3.5*42 MM ACERO</t>
  </si>
  <si>
    <t>102.244</t>
  </si>
  <si>
    <t>TORNILLO CORTICAL 3.5*44 MM ACERO</t>
  </si>
  <si>
    <t>102.246</t>
  </si>
  <si>
    <t>TORNILLO CORTICAL 3.5*46 MM ACERO</t>
  </si>
  <si>
    <t>102.248</t>
  </si>
  <si>
    <t>TORNILLO CORTICAL 3.5*48 MM ACERO</t>
  </si>
  <si>
    <t>102.250</t>
  </si>
  <si>
    <t>TORNILLO CORTICAL 3.5*50 MM ACERO</t>
  </si>
  <si>
    <t>115.010</t>
  </si>
  <si>
    <t>ARANDELA 3.5 MM ACERO</t>
  </si>
  <si>
    <t>S52034020</t>
  </si>
  <si>
    <t>TORNILLO ESPONJOSO 4.0*20 MM ACERO</t>
  </si>
  <si>
    <t>S52034022</t>
  </si>
  <si>
    <t>TORNILLO ESPONJOSO 4.0*22 MM ACERO</t>
  </si>
  <si>
    <t>S52034024</t>
  </si>
  <si>
    <t>TORNILLO ESPONJOSO 4.0*24 MM ACERO</t>
  </si>
  <si>
    <t>S52034026</t>
  </si>
  <si>
    <t>TORNILLO ESPONJOSO 4.0*26 MM ACERO</t>
  </si>
  <si>
    <t>S52034028</t>
  </si>
  <si>
    <t>TORNILLO ESPONJOSO 4.0*28 MM ACERO</t>
  </si>
  <si>
    <t>S52034030</t>
  </si>
  <si>
    <t>TORNILLO ESPONJOSO 4.0*30 MM ACERO</t>
  </si>
  <si>
    <t>S52034035</t>
  </si>
  <si>
    <t>B3402008</t>
  </si>
  <si>
    <t>TORNILLO ESPONJOSO 4.0*35 MM ACERO</t>
  </si>
  <si>
    <t>S52034040</t>
  </si>
  <si>
    <t>A5842555</t>
  </si>
  <si>
    <t>TORNILLO ESPONJOSO 4.0*40 MM ACERO</t>
  </si>
  <si>
    <t>S52034045</t>
  </si>
  <si>
    <t>1055955.316L</t>
  </si>
  <si>
    <t>TORNILLO ESPONJOSO 4.0*45 MM ACERO</t>
  </si>
  <si>
    <t>S52034050</t>
  </si>
  <si>
    <t>1055955.317L</t>
  </si>
  <si>
    <t>TORNILLO ESPONJOSO 4.0*50 MM ACERO</t>
  </si>
  <si>
    <t>S52034055</t>
  </si>
  <si>
    <t>1055955.318L</t>
  </si>
  <si>
    <t>TORNILLO ESPONJOSO 4.0*55 MM ACERO</t>
  </si>
  <si>
    <t>S52034060</t>
  </si>
  <si>
    <t>1055955.320L</t>
  </si>
  <si>
    <t>TORNILLO ESPONJOSO 4.0*60 MM ACERO</t>
  </si>
  <si>
    <t>SF-102.212</t>
  </si>
  <si>
    <t>190805839</t>
  </si>
  <si>
    <t>TORNILLO BLOQ. 3.5*12 MM ACERO</t>
  </si>
  <si>
    <t>SF-102.214</t>
  </si>
  <si>
    <t>190805841</t>
  </si>
  <si>
    <t>TORNILLO BLOQ. 3.5*14 MM ACERO</t>
  </si>
  <si>
    <t>SF-102.216</t>
  </si>
  <si>
    <t>TORNILLO BLOQ. 3.5*16 MM ACERO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</si>
  <si>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</si>
  <si>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</si>
  <si>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</si>
  <si>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</si>
  <si>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</si>
  <si>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</si>
  <si>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</si>
  <si>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</si>
  <si>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</si>
  <si>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</si>
  <si>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</si>
  <si>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</si>
  <si>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</si>
  <si>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</si>
  <si>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</si>
  <si>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</si>
  <si>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</si>
  <si>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</si>
  <si>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</si>
  <si>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</si>
  <si>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</si>
  <si>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</si>
  <si>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</si>
  <si>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</si>
  <si>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</si>
  <si>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</si>
  <si>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</si>
  <si>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</si>
  <si>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</si>
  <si>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</si>
  <si>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</si>
  <si>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</si>
  <si>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</si>
  <si>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</si>
  <si>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</si>
  <si>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</si>
  <si>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</si>
  <si>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</si>
  <si>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</si>
  <si>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</si>
  <si>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</si>
  <si>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</si>
  <si>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</si>
  <si>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</si>
  <si>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</si>
  <si>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</si>
  <si>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</si>
  <si>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</si>
  <si>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200111930</t>
  </si>
  <si>
    <t>TORNILLO BLOQ. 3.5*50 MM ACERO</t>
  </si>
  <si>
    <t>DESCRIPCION</t>
  </si>
  <si>
    <t>BANDEJA SUPERIOR</t>
  </si>
  <si>
    <t>MEDIDOR DE PROFUNDIDAD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</si>
  <si>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</si>
  <si>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</si>
  <si>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</si>
  <si>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</si>
  <si>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</si>
  <si>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</si>
  <si>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</si>
  <si>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</si>
  <si>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</si>
  <si>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</si>
  <si>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</si>
  <si>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</si>
  <si>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</si>
  <si>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</si>
  <si>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</si>
  <si>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</si>
  <si>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</si>
  <si>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</si>
  <si>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BANDEJA MEDIA</t>
  </si>
  <si>
    <t xml:space="preserve">SEPARADORES DE HOMAN DELGADOS </t>
  </si>
  <si>
    <t xml:space="preserve">MANGO EN T DE ANCLAJE RAPIDO 3.5MM </t>
  </si>
  <si>
    <t>SEPARADORES DE SENMILER</t>
  </si>
  <si>
    <t>PINZA REDUCTORA ESPAÑOLA CON ARANDELA</t>
  </si>
  <si>
    <t>PINZA DE REDUCCION VERBRUGUER</t>
  </si>
  <si>
    <t>BANDEJA INFERIOR</t>
  </si>
  <si>
    <t>DESPERIO  ANCHO</t>
  </si>
  <si>
    <t xml:space="preserve">DESPERIO  DELGADO </t>
  </si>
  <si>
    <t xml:space="preserve">ATORNILLADOR 3.5mm MANGO CAFÉ </t>
  </si>
  <si>
    <t xml:space="preserve">PINZA REDUCTORA DE PUNTAS 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</si>
  <si>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</si>
  <si>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</si>
  <si>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</si>
  <si>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</si>
  <si>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MOTOR </t>
  </si>
  <si>
    <t xml:space="preserve">BATERIA GRIS </t>
  </si>
  <si>
    <t>ENTREGADO POR:</t>
  </si>
  <si>
    <t>RECIBIDO POR:</t>
  </si>
  <si>
    <t>INSRUMENTADOR</t>
  </si>
  <si>
    <t>VERIFICADO POR:</t>
  </si>
  <si>
    <t>NEIQ0337</t>
  </si>
  <si>
    <t>8:00AM</t>
  </si>
  <si>
    <t>CAMPUZANO FRANCO STALIN</t>
  </si>
  <si>
    <t>INSTRUMENTAL 3.5 ACERO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</si>
</sst>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8" fillId="3" borderId="0" xfId="0" applyFont="1" applyFill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3" fillId="4" borderId="3" xfId="0" applyFont="1" applyFill="1" applyBorder="1" applyAlignment="1">
      <alignment horizontal="center"/>
    </xf>
    <xf numFmtId="0" fontId="13" fillId="4" borderId="3" xfId="0" applyFont="1" applyFill="1" applyBorder="1"/>
    <xf numFmtId="0" fontId="13" fillId="2" borderId="0" xfId="0" applyFont="1" applyFill="1"/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5" fontId="6" fillId="0" borderId="1" xfId="2" applyNumberFormat="1" applyFont="1" applyBorder="1" applyAlignment="1">
      <alignment horizontal="left" shrinkToFit="1"/>
    </xf>
    <xf numFmtId="0" fontId="2" fillId="0" borderId="1" xfId="0" applyFont="1" applyBorder="1"/>
    <xf numFmtId="4" fontId="2" fillId="0" borderId="1" xfId="0" applyNumberFormat="1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9" fillId="0" borderId="0" xfId="2" applyFont="1" applyAlignment="1">
      <alignment wrapText="1"/>
    </xf>
    <xf numFmtId="166" fontId="9" fillId="0" borderId="0" xfId="1" applyNumberFormat="1" applyFont="1" applyBorder="1" applyAlignment="1"/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2" applyFont="1"/>
    <xf numFmtId="0" fontId="7" fillId="0" borderId="4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0" fontId="2" fillId="2" borderId="0" xfId="0" applyFont="1" applyFill="1"/>
    <xf numFmtId="2" fontId="6" fillId="0" borderId="4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6" fillId="0" borderId="5" xfId="0" applyFont="1" applyBorder="1"/>
    <xf numFmtId="0" fontId="18" fillId="0" borderId="0" xfId="2" applyFont="1" applyAlignment="1">
      <alignment horizontal="left"/>
    </xf>
    <xf numFmtId="0" fontId="19" fillId="0" borderId="0" xfId="2" applyFont="1" applyAlignment="1">
      <alignment horizontal="left"/>
    </xf>
    <xf numFmtId="0" fontId="19" fillId="0" borderId="0" xfId="2" applyFont="1" applyAlignment="1">
      <alignment wrapText="1"/>
    </xf>
    <xf numFmtId="0" fontId="19" fillId="0" borderId="0" xfId="2" applyFont="1"/>
  </cellXfs>
  <cellStyles count="3">
    <cellStyle name="Moneda" xfId="1" builtinId="4"/>
    <cellStyle name="Normal" xfId="0" builtinId="0"/>
    <cellStyle name="Normal 2" xfId="2" xr:uid="{733890A7-5876-4B46-B77A-41BDFDD67D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1009650</xdr:colOff>
      <xdr:row>4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13E578-19AA-483C-8FCB-7EF2CA67E3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178608" cy="1512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DCAF-5612-4B9B-B896-4B6950C6FB56}">
  <dimension ref="A1:P132"/>
  <sheetViews>
    <sheetView tabSelected="1" topLeftCell="A79" workbookViewId="0">
      <selection activeCell="E89" sqref="E89"/>
    </sheetView>
  </sheetViews>
  <sheetFormatPr baseColWidth="10" defaultColWidth="8.42578125" defaultRowHeight="30" customHeight="1" x14ac:dyDescent="0.25"/>
  <cols>
    <col min="1" max="1" width="18.28515625" style="1" customWidth="1"/>
    <col min="2" max="2" width="22.7109375" style="1" customWidth="1"/>
    <col min="3" max="3" width="73.140625" style="1" customWidth="1"/>
    <col min="4" max="4" width="23.7109375" style="60" customWidth="1"/>
    <col min="5" max="5" width="27.140625" style="60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30" customHeight="1" x14ac:dyDescent="0.25"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5"/>
    </row>
    <row r="2" spans="1:16" ht="30" customHeight="1" x14ac:dyDescent="0.25">
      <c r="A2" s="6" t="s">
        <v>0</v>
      </c>
      <c r="B2" s="6"/>
      <c r="C2" s="6"/>
      <c r="D2" s="6"/>
      <c r="E2" s="6"/>
      <c r="F2" s="6"/>
      <c r="G2" s="6"/>
      <c r="H2" s="3"/>
      <c r="I2" s="3"/>
      <c r="J2" s="3"/>
      <c r="K2" s="3"/>
      <c r="L2" s="4"/>
      <c r="M2" s="5"/>
    </row>
    <row r="3" spans="1:16" ht="30" customHeight="1" x14ac:dyDescent="0.25">
      <c r="A3" s="6" t="s">
        <v>1</v>
      </c>
      <c r="B3" s="6"/>
      <c r="C3" s="6"/>
      <c r="D3" s="6"/>
      <c r="E3" s="6"/>
      <c r="F3" s="6"/>
      <c r="G3" s="6"/>
      <c r="H3" s="7"/>
      <c r="I3" s="7"/>
      <c r="J3" s="7"/>
      <c r="K3" s="7"/>
      <c r="L3" s="7"/>
      <c r="M3" s="7"/>
    </row>
    <row r="4" spans="1:16" ht="30" customHeight="1" x14ac:dyDescent="0.25">
      <c r="A4" s="8" t="s">
        <v>2</v>
      </c>
      <c r="B4" s="8"/>
      <c r="C4" s="8"/>
      <c r="D4" s="8"/>
      <c r="E4" s="8"/>
      <c r="F4" s="8"/>
      <c r="G4" s="8"/>
      <c r="H4" s="7"/>
      <c r="I4" s="7"/>
      <c r="J4" s="7"/>
      <c r="K4" s="7"/>
      <c r="L4" s="7"/>
      <c r="M4" s="7"/>
      <c r="N4" s="9"/>
      <c r="O4" s="10"/>
      <c r="P4" s="10"/>
    </row>
    <row r="5" spans="1:16" s="9" customFormat="1" ht="30" customHeight="1" x14ac:dyDescent="0.25">
      <c r="O5" s="10"/>
      <c r="P5" s="10"/>
    </row>
    <row r="6" spans="1:16" s="9" customFormat="1" ht="30" customHeight="1" x14ac:dyDescent="0.25">
      <c r="A6" s="11" t="s">
        <v>3</v>
      </c>
      <c r="B6" s="11"/>
      <c r="C6" s="12">
        <f ca="1">NOW()</f>
        <v>44846.728625694443</v>
      </c>
      <c r="D6" s="11" t="s">
        <v>4</v>
      </c>
      <c r="E6" s="13" t="s">
        <v>214</v>
      </c>
      <c r="F6" s="14"/>
      <c r="G6" s="15"/>
      <c r="O6" s="16"/>
      <c r="P6" s="16"/>
    </row>
    <row r="7" spans="1:16" s="9" customFormat="1" ht="30" customHeight="1" x14ac:dyDescent="0.25">
      <c r="A7" s="17"/>
      <c r="B7" s="17"/>
      <c r="C7" s="17"/>
      <c r="D7" s="17"/>
      <c r="E7" s="17"/>
      <c r="F7" s="17"/>
      <c r="G7" s="1"/>
      <c r="O7" s="16"/>
      <c r="P7" s="16"/>
    </row>
    <row r="8" spans="1:16" s="9" customFormat="1" ht="30" customHeight="1" x14ac:dyDescent="0.25">
      <c r="A8" s="11" t="s">
        <v>5</v>
      </c>
      <c r="B8" s="11"/>
      <c r="C8" s="18" t="s">
        <v>6</v>
      </c>
      <c r="D8" s="19" t="s">
        <v>7</v>
      </c>
      <c r="E8" s="20"/>
      <c r="F8" s="21"/>
      <c r="G8" s="21"/>
      <c r="O8" s="16"/>
      <c r="P8" s="16"/>
    </row>
    <row r="9" spans="1:16" s="9" customFormat="1" ht="30" customHeight="1" x14ac:dyDescent="0.25">
      <c r="A9" s="17"/>
      <c r="B9" s="17"/>
      <c r="C9" s="17"/>
      <c r="D9" s="17"/>
      <c r="E9" s="17"/>
      <c r="F9" s="17"/>
      <c r="G9" s="1"/>
      <c r="O9" s="16"/>
      <c r="P9" s="16"/>
    </row>
    <row r="10" spans="1:16" s="9" customFormat="1" ht="30" customHeight="1" x14ac:dyDescent="0.25">
      <c r="A10" s="11" t="s">
        <v>8</v>
      </c>
      <c r="B10" s="11"/>
      <c r="C10" s="22" t="s">
        <v>9</v>
      </c>
      <c r="D10" s="19" t="s">
        <v>10</v>
      </c>
      <c r="E10" s="18" t="s">
        <v>11</v>
      </c>
      <c r="F10" s="23"/>
      <c r="G10" s="23"/>
      <c r="O10" s="16"/>
      <c r="P10" s="16"/>
    </row>
    <row r="11" spans="1:16" s="9" customFormat="1" ht="30" customHeight="1" x14ac:dyDescent="0.25">
      <c r="A11" s="17"/>
      <c r="B11" s="17"/>
      <c r="C11" s="17"/>
      <c r="D11" s="17"/>
      <c r="E11" s="17"/>
      <c r="F11" s="17"/>
      <c r="G11" s="1"/>
      <c r="O11" s="24"/>
      <c r="P11" s="24"/>
    </row>
    <row r="12" spans="1:16" s="9" customFormat="1" ht="30" customHeight="1" x14ac:dyDescent="0.25">
      <c r="A12" s="11" t="s">
        <v>12</v>
      </c>
      <c r="B12" s="11"/>
      <c r="C12" s="12">
        <v>44847</v>
      </c>
      <c r="D12" s="19" t="s">
        <v>13</v>
      </c>
      <c r="E12" s="25" t="s">
        <v>215</v>
      </c>
      <c r="F12" s="26"/>
      <c r="G12" s="26"/>
      <c r="O12" s="24"/>
      <c r="P12" s="24"/>
    </row>
    <row r="13" spans="1:16" s="9" customFormat="1" ht="30" customHeight="1" x14ac:dyDescent="0.25">
      <c r="A13" s="17"/>
      <c r="B13" s="17"/>
      <c r="C13" s="17"/>
      <c r="D13" s="17"/>
      <c r="E13" s="17"/>
      <c r="F13" s="17"/>
      <c r="G13" s="27"/>
      <c r="H13" s="27"/>
      <c r="O13" s="28"/>
      <c r="P13" s="28"/>
    </row>
    <row r="14" spans="1:16" s="9" customFormat="1" ht="30" customHeight="1" x14ac:dyDescent="0.25">
      <c r="A14" s="11" t="s">
        <v>14</v>
      </c>
      <c r="B14" s="11"/>
      <c r="C14" s="18" t="s">
        <v>15</v>
      </c>
      <c r="D14" s="23"/>
      <c r="E14" s="29"/>
      <c r="F14" s="29"/>
      <c r="G14" s="23"/>
      <c r="H14" s="23"/>
      <c r="O14" s="28"/>
      <c r="P14" s="28"/>
    </row>
    <row r="15" spans="1:16" s="9" customFormat="1" ht="30" customHeight="1" x14ac:dyDescent="0.25">
      <c r="A15" s="17"/>
      <c r="B15" s="17"/>
      <c r="C15" s="17"/>
      <c r="D15" s="17"/>
      <c r="E15" s="17"/>
      <c r="F15" s="17"/>
      <c r="G15" s="27"/>
      <c r="H15" s="27"/>
      <c r="O15" s="28"/>
      <c r="P15" s="28"/>
    </row>
    <row r="16" spans="1:16" s="9" customFormat="1" ht="30" customHeight="1" x14ac:dyDescent="0.25">
      <c r="A16" s="11" t="s">
        <v>16</v>
      </c>
      <c r="B16" s="11"/>
      <c r="C16" s="18" t="s">
        <v>216</v>
      </c>
      <c r="D16" s="19" t="s">
        <v>17</v>
      </c>
      <c r="E16" s="25"/>
      <c r="F16" s="29"/>
      <c r="G16" s="23"/>
      <c r="H16" s="23"/>
      <c r="O16" s="28"/>
      <c r="P16" s="28"/>
    </row>
    <row r="17" spans="1:16" s="9" customFormat="1" ht="30" customHeight="1" x14ac:dyDescent="0.25">
      <c r="A17" s="17"/>
      <c r="B17" s="17"/>
      <c r="C17" s="17"/>
      <c r="D17" s="17"/>
      <c r="E17" s="17"/>
      <c r="F17" s="17"/>
      <c r="G17" s="27"/>
      <c r="H17" s="27"/>
      <c r="O17" s="30"/>
      <c r="P17" s="30"/>
    </row>
    <row r="18" spans="1:16" s="9" customFormat="1" ht="30" customHeight="1" x14ac:dyDescent="0.25">
      <c r="A18" s="31" t="s">
        <v>18</v>
      </c>
      <c r="B18" s="32"/>
      <c r="C18" s="33"/>
      <c r="D18" s="15"/>
      <c r="E18" s="34"/>
      <c r="F18" s="34"/>
      <c r="G18" s="35"/>
      <c r="H18" s="36"/>
      <c r="O18" s="30"/>
      <c r="P18" s="30"/>
    </row>
    <row r="19" spans="1:16" s="9" customFormat="1" ht="30" customHeight="1" x14ac:dyDescent="0.25">
      <c r="A19" s="2"/>
      <c r="B19" s="2"/>
      <c r="C19" s="1"/>
      <c r="D19" s="1"/>
      <c r="E19" s="1"/>
      <c r="F19" s="1"/>
      <c r="G19" s="1"/>
      <c r="H19" s="1"/>
      <c r="O19" s="30"/>
      <c r="P19" s="30"/>
    </row>
    <row r="20" spans="1:16" s="9" customFormat="1" ht="30" customHeight="1" x14ac:dyDescent="0.3">
      <c r="A20" s="37" t="s">
        <v>19</v>
      </c>
      <c r="B20" s="37"/>
      <c r="C20" s="37"/>
      <c r="D20" s="37"/>
      <c r="E20" s="37"/>
      <c r="F20" s="38"/>
      <c r="G20" s="38"/>
      <c r="H20" s="39"/>
      <c r="O20" s="30"/>
      <c r="P20" s="30"/>
    </row>
    <row r="21" spans="1:16" s="9" customFormat="1" ht="30" customHeight="1" x14ac:dyDescent="0.25">
      <c r="A21" s="40" t="s">
        <v>20</v>
      </c>
      <c r="B21" s="41" t="s">
        <v>21</v>
      </c>
      <c r="C21" s="41" t="s">
        <v>22</v>
      </c>
      <c r="D21" s="41" t="s">
        <v>23</v>
      </c>
      <c r="E21" s="41" t="s">
        <v>24</v>
      </c>
      <c r="F21" s="42" t="s">
        <v>25</v>
      </c>
      <c r="G21" s="42" t="s">
        <v>26</v>
      </c>
      <c r="O21" s="30"/>
      <c r="P21" s="30"/>
    </row>
    <row r="22" spans="1:16" ht="30" customHeight="1" x14ac:dyDescent="0.25">
      <c r="A22" s="43" t="s">
        <v>27</v>
      </c>
      <c r="B22" s="43">
        <v>201023001</v>
      </c>
      <c r="C22" s="44" t="s">
        <v>28</v>
      </c>
      <c r="D22" s="43">
        <v>1</v>
      </c>
      <c r="E22" s="45"/>
      <c r="F22" s="46"/>
      <c r="G22" s="46">
        <f>+D22*F22</f>
        <v>0</v>
      </c>
    </row>
    <row r="23" spans="1:16" ht="30" customHeight="1" x14ac:dyDescent="0.25">
      <c r="A23" s="43" t="s">
        <v>29</v>
      </c>
      <c r="B23" s="43">
        <v>210937191</v>
      </c>
      <c r="C23" s="44" t="s">
        <v>30</v>
      </c>
      <c r="D23" s="43">
        <v>1</v>
      </c>
      <c r="E23" s="45"/>
      <c r="F23" s="46"/>
      <c r="G23" s="46"/>
    </row>
    <row r="24" spans="1:16" ht="30" customHeight="1" x14ac:dyDescent="0.25">
      <c r="A24" s="43" t="s">
        <v>31</v>
      </c>
      <c r="B24" s="43">
        <v>210937192</v>
      </c>
      <c r="C24" s="44" t="s">
        <v>32</v>
      </c>
      <c r="D24" s="43">
        <v>1</v>
      </c>
      <c r="E24" s="45"/>
      <c r="F24" s="46"/>
      <c r="G24" s="46"/>
    </row>
    <row r="25" spans="1:16" ht="30" customHeight="1" x14ac:dyDescent="0.25">
      <c r="A25" s="43" t="s">
        <v>33</v>
      </c>
      <c r="B25" s="43">
        <v>210937187</v>
      </c>
      <c r="C25" s="44" t="s">
        <v>34</v>
      </c>
      <c r="D25" s="43">
        <v>1</v>
      </c>
      <c r="E25" s="45"/>
      <c r="F25" s="46"/>
      <c r="G25" s="46"/>
    </row>
    <row r="26" spans="1:16" ht="30" customHeight="1" x14ac:dyDescent="0.25">
      <c r="A26" s="43" t="s">
        <v>35</v>
      </c>
      <c r="B26" s="43">
        <v>210937188</v>
      </c>
      <c r="C26" s="44" t="s">
        <v>36</v>
      </c>
      <c r="D26" s="43">
        <v>1</v>
      </c>
      <c r="E26" s="45"/>
      <c r="F26" s="46"/>
      <c r="G26" s="46"/>
    </row>
    <row r="27" spans="1:16" ht="30" customHeight="1" x14ac:dyDescent="0.25">
      <c r="A27" s="43" t="s">
        <v>31</v>
      </c>
      <c r="B27" s="43">
        <v>210937192</v>
      </c>
      <c r="C27" s="44" t="s">
        <v>37</v>
      </c>
      <c r="D27" s="43">
        <v>1</v>
      </c>
      <c r="E27" s="45"/>
      <c r="F27" s="46"/>
      <c r="G27" s="46"/>
    </row>
    <row r="28" spans="1:16" ht="30" customHeight="1" x14ac:dyDescent="0.25">
      <c r="A28" s="47" t="s">
        <v>38</v>
      </c>
      <c r="B28" s="43" t="s">
        <v>39</v>
      </c>
      <c r="C28" s="48" t="s">
        <v>40</v>
      </c>
      <c r="D28" s="49">
        <v>7</v>
      </c>
      <c r="E28" s="45"/>
      <c r="F28" s="46"/>
      <c r="G28" s="46"/>
    </row>
    <row r="29" spans="1:16" ht="30" customHeight="1" x14ac:dyDescent="0.25">
      <c r="A29" s="47" t="s">
        <v>41</v>
      </c>
      <c r="B29" s="43" t="s">
        <v>42</v>
      </c>
      <c r="C29" s="48" t="s">
        <v>43</v>
      </c>
      <c r="D29" s="49">
        <v>7</v>
      </c>
      <c r="E29" s="45"/>
      <c r="F29" s="46"/>
      <c r="G29" s="46"/>
    </row>
    <row r="30" spans="1:16" ht="30" customHeight="1" x14ac:dyDescent="0.25">
      <c r="A30" s="47" t="s">
        <v>44</v>
      </c>
      <c r="B30" s="43" t="s">
        <v>45</v>
      </c>
      <c r="C30" s="48" t="s">
        <v>46</v>
      </c>
      <c r="D30" s="49">
        <v>7</v>
      </c>
      <c r="E30" s="45"/>
      <c r="F30" s="46"/>
      <c r="G30" s="46"/>
    </row>
    <row r="31" spans="1:16" ht="30" customHeight="1" x14ac:dyDescent="0.25">
      <c r="A31" s="47" t="s">
        <v>47</v>
      </c>
      <c r="B31" s="43" t="s">
        <v>48</v>
      </c>
      <c r="C31" s="48" t="s">
        <v>49</v>
      </c>
      <c r="D31" s="49">
        <v>7</v>
      </c>
      <c r="E31" s="45"/>
      <c r="F31" s="46"/>
      <c r="G31" s="46"/>
    </row>
    <row r="32" spans="1:16" ht="30" customHeight="1" x14ac:dyDescent="0.25">
      <c r="A32" s="47" t="s">
        <v>50</v>
      </c>
      <c r="B32" s="43">
        <v>210733731</v>
      </c>
      <c r="C32" s="48" t="s">
        <v>51</v>
      </c>
      <c r="D32" s="49">
        <v>7</v>
      </c>
      <c r="E32" s="45"/>
      <c r="F32" s="46"/>
      <c r="G32" s="46"/>
    </row>
    <row r="33" spans="1:7" ht="30" customHeight="1" x14ac:dyDescent="0.25">
      <c r="A33" s="47" t="s">
        <v>52</v>
      </c>
      <c r="B33" s="43">
        <v>210835286</v>
      </c>
      <c r="C33" s="48" t="s">
        <v>53</v>
      </c>
      <c r="D33" s="49">
        <v>7</v>
      </c>
      <c r="E33" s="45"/>
      <c r="F33" s="46"/>
      <c r="G33" s="46"/>
    </row>
    <row r="34" spans="1:7" ht="30" customHeight="1" x14ac:dyDescent="0.25">
      <c r="A34" s="47" t="s">
        <v>54</v>
      </c>
      <c r="B34" s="43">
        <v>210936082</v>
      </c>
      <c r="C34" s="48" t="s">
        <v>55</v>
      </c>
      <c r="D34" s="49">
        <v>7</v>
      </c>
      <c r="E34" s="45"/>
      <c r="F34" s="46"/>
      <c r="G34" s="46"/>
    </row>
    <row r="35" spans="1:7" ht="30" customHeight="1" x14ac:dyDescent="0.25">
      <c r="A35" s="47" t="s">
        <v>56</v>
      </c>
      <c r="B35" s="43">
        <v>210936085</v>
      </c>
      <c r="C35" s="48" t="s">
        <v>57</v>
      </c>
      <c r="D35" s="49">
        <v>7</v>
      </c>
      <c r="E35" s="45"/>
      <c r="F35" s="46"/>
      <c r="G35" s="46"/>
    </row>
    <row r="36" spans="1:7" ht="30" customHeight="1" x14ac:dyDescent="0.25">
      <c r="A36" s="47" t="s">
        <v>58</v>
      </c>
      <c r="B36" s="43">
        <v>210228500</v>
      </c>
      <c r="C36" s="48" t="s">
        <v>59</v>
      </c>
      <c r="D36" s="49">
        <v>7</v>
      </c>
      <c r="E36" s="45"/>
      <c r="F36" s="46"/>
      <c r="G36" s="46"/>
    </row>
    <row r="37" spans="1:7" ht="30" customHeight="1" x14ac:dyDescent="0.25">
      <c r="A37" s="47" t="s">
        <v>60</v>
      </c>
      <c r="B37" s="43">
        <v>201225757</v>
      </c>
      <c r="C37" s="48" t="s">
        <v>61</v>
      </c>
      <c r="D37" s="49">
        <v>7</v>
      </c>
      <c r="E37" s="45"/>
      <c r="F37" s="46"/>
      <c r="G37" s="46"/>
    </row>
    <row r="38" spans="1:7" ht="30" customHeight="1" x14ac:dyDescent="0.25">
      <c r="A38" s="47" t="s">
        <v>62</v>
      </c>
      <c r="B38" s="43">
        <v>201225758</v>
      </c>
      <c r="C38" s="48" t="s">
        <v>63</v>
      </c>
      <c r="D38" s="49">
        <v>4</v>
      </c>
      <c r="E38" s="45"/>
      <c r="F38" s="46"/>
      <c r="G38" s="46"/>
    </row>
    <row r="39" spans="1:7" ht="30" customHeight="1" x14ac:dyDescent="0.25">
      <c r="A39" s="47" t="s">
        <v>64</v>
      </c>
      <c r="B39" s="43">
        <v>210330220</v>
      </c>
      <c r="C39" s="48" t="s">
        <v>65</v>
      </c>
      <c r="D39" s="49">
        <v>4</v>
      </c>
      <c r="E39" s="45"/>
      <c r="F39" s="46"/>
      <c r="G39" s="46"/>
    </row>
    <row r="40" spans="1:7" ht="30" customHeight="1" x14ac:dyDescent="0.25">
      <c r="A40" s="47" t="s">
        <v>66</v>
      </c>
      <c r="B40" s="43">
        <v>210733736</v>
      </c>
      <c r="C40" s="48" t="s">
        <v>67</v>
      </c>
      <c r="D40" s="49">
        <v>4</v>
      </c>
      <c r="E40" s="45"/>
      <c r="F40" s="46"/>
      <c r="G40" s="46"/>
    </row>
    <row r="41" spans="1:7" ht="30" customHeight="1" x14ac:dyDescent="0.25">
      <c r="A41" s="47" t="s">
        <v>68</v>
      </c>
      <c r="B41" s="43">
        <v>210733737</v>
      </c>
      <c r="C41" s="48" t="s">
        <v>69</v>
      </c>
      <c r="D41" s="49">
        <v>4</v>
      </c>
      <c r="E41" s="45"/>
      <c r="F41" s="46"/>
      <c r="G41" s="46"/>
    </row>
    <row r="42" spans="1:7" ht="30" customHeight="1" x14ac:dyDescent="0.25">
      <c r="A42" s="47" t="s">
        <v>70</v>
      </c>
      <c r="B42" s="43">
        <v>210734296</v>
      </c>
      <c r="C42" s="48" t="s">
        <v>71</v>
      </c>
      <c r="D42" s="49">
        <v>4</v>
      </c>
      <c r="E42" s="45"/>
      <c r="F42" s="46"/>
      <c r="G42" s="46"/>
    </row>
    <row r="43" spans="1:7" ht="30" customHeight="1" x14ac:dyDescent="0.25">
      <c r="A43" s="47" t="s">
        <v>72</v>
      </c>
      <c r="B43" s="43">
        <v>210733739</v>
      </c>
      <c r="C43" s="48" t="s">
        <v>73</v>
      </c>
      <c r="D43" s="49">
        <v>4</v>
      </c>
      <c r="E43" s="45"/>
      <c r="F43" s="46"/>
      <c r="G43" s="46"/>
    </row>
    <row r="44" spans="1:7" ht="30" customHeight="1" x14ac:dyDescent="0.25">
      <c r="A44" s="47" t="s">
        <v>74</v>
      </c>
      <c r="B44" s="43">
        <v>200112565</v>
      </c>
      <c r="C44" s="48" t="s">
        <v>75</v>
      </c>
      <c r="D44" s="49">
        <v>4</v>
      </c>
      <c r="E44" s="45"/>
      <c r="F44" s="46"/>
      <c r="G44" s="46"/>
    </row>
    <row r="45" spans="1:7" ht="30" customHeight="1" x14ac:dyDescent="0.25">
      <c r="A45" s="47" t="s">
        <v>76</v>
      </c>
      <c r="B45" s="43">
        <v>210733742</v>
      </c>
      <c r="C45" s="48" t="s">
        <v>77</v>
      </c>
      <c r="D45" s="49">
        <v>4</v>
      </c>
      <c r="E45" s="45"/>
      <c r="F45" s="46"/>
      <c r="G45" s="46"/>
    </row>
    <row r="46" spans="1:7" ht="30" customHeight="1" x14ac:dyDescent="0.25">
      <c r="A46" s="47" t="s">
        <v>78</v>
      </c>
      <c r="B46" s="43">
        <v>210936631</v>
      </c>
      <c r="C46" s="48" t="s">
        <v>79</v>
      </c>
      <c r="D46" s="49">
        <v>4</v>
      </c>
      <c r="E46" s="45"/>
      <c r="F46" s="46"/>
      <c r="G46" s="46"/>
    </row>
    <row r="47" spans="1:7" ht="30" customHeight="1" x14ac:dyDescent="0.25">
      <c r="A47" s="47" t="s">
        <v>80</v>
      </c>
      <c r="B47" s="43">
        <v>210936632</v>
      </c>
      <c r="C47" s="48" t="s">
        <v>81</v>
      </c>
      <c r="D47" s="49">
        <v>4</v>
      </c>
      <c r="E47" s="45"/>
      <c r="F47" s="46"/>
      <c r="G47" s="46"/>
    </row>
    <row r="48" spans="1:7" ht="30" customHeight="1" x14ac:dyDescent="0.25">
      <c r="A48" s="47" t="s">
        <v>82</v>
      </c>
      <c r="B48" s="43">
        <v>211038335</v>
      </c>
      <c r="C48" s="48" t="s">
        <v>83</v>
      </c>
      <c r="D48" s="49">
        <v>4</v>
      </c>
      <c r="E48" s="45"/>
      <c r="F48" s="46"/>
      <c r="G48" s="46"/>
    </row>
    <row r="49" spans="1:7" ht="30" customHeight="1" x14ac:dyDescent="0.25">
      <c r="A49" s="47" t="s">
        <v>84</v>
      </c>
      <c r="B49" s="43">
        <v>190703710</v>
      </c>
      <c r="C49" s="48" t="s">
        <v>85</v>
      </c>
      <c r="D49" s="49">
        <v>2</v>
      </c>
      <c r="E49" s="45"/>
      <c r="F49" s="46"/>
      <c r="G49" s="46"/>
    </row>
    <row r="50" spans="1:7" ht="30" customHeight="1" x14ac:dyDescent="0.25">
      <c r="A50" s="47" t="s">
        <v>86</v>
      </c>
      <c r="B50" s="43">
        <v>190703709</v>
      </c>
      <c r="C50" s="48" t="s">
        <v>87</v>
      </c>
      <c r="D50" s="49">
        <v>1</v>
      </c>
      <c r="E50" s="45"/>
      <c r="F50" s="46"/>
      <c r="G50" s="46"/>
    </row>
    <row r="51" spans="1:7" ht="30" customHeight="1" x14ac:dyDescent="0.25">
      <c r="A51" s="47" t="s">
        <v>88</v>
      </c>
      <c r="B51" s="43">
        <v>190703708</v>
      </c>
      <c r="C51" s="48" t="s">
        <v>89</v>
      </c>
      <c r="D51" s="49">
        <v>2</v>
      </c>
      <c r="E51" s="45"/>
      <c r="F51" s="46"/>
      <c r="G51" s="46"/>
    </row>
    <row r="52" spans="1:7" ht="30" customHeight="1" x14ac:dyDescent="0.25">
      <c r="A52" s="47" t="s">
        <v>90</v>
      </c>
      <c r="B52" s="43">
        <v>190703706</v>
      </c>
      <c r="C52" s="48" t="s">
        <v>91</v>
      </c>
      <c r="D52" s="49">
        <v>2</v>
      </c>
      <c r="E52" s="45"/>
      <c r="F52" s="46"/>
      <c r="G52" s="46"/>
    </row>
    <row r="53" spans="1:7" ht="30" customHeight="1" x14ac:dyDescent="0.25">
      <c r="A53" s="47" t="s">
        <v>92</v>
      </c>
      <c r="B53" s="43">
        <v>190703705</v>
      </c>
      <c r="C53" s="48" t="s">
        <v>93</v>
      </c>
      <c r="D53" s="49">
        <v>2</v>
      </c>
      <c r="E53" s="45"/>
      <c r="F53" s="46"/>
      <c r="G53" s="46"/>
    </row>
    <row r="54" spans="1:7" ht="30" customHeight="1" x14ac:dyDescent="0.25">
      <c r="A54" s="47" t="s">
        <v>94</v>
      </c>
      <c r="B54" s="43">
        <v>190703704</v>
      </c>
      <c r="C54" s="48" t="s">
        <v>95</v>
      </c>
      <c r="D54" s="49">
        <v>2</v>
      </c>
      <c r="E54" s="45"/>
      <c r="F54" s="46"/>
      <c r="G54" s="46"/>
    </row>
    <row r="55" spans="1:7" ht="30" customHeight="1" x14ac:dyDescent="0.25">
      <c r="A55" s="47" t="s">
        <v>96</v>
      </c>
      <c r="B55" s="43" t="s">
        <v>97</v>
      </c>
      <c r="C55" s="48" t="s">
        <v>98</v>
      </c>
      <c r="D55" s="49">
        <v>2</v>
      </c>
      <c r="E55" s="45"/>
      <c r="F55" s="46"/>
      <c r="G55" s="46"/>
    </row>
    <row r="56" spans="1:7" ht="30" customHeight="1" x14ac:dyDescent="0.25">
      <c r="A56" s="47" t="s">
        <v>99</v>
      </c>
      <c r="B56" s="43" t="s">
        <v>100</v>
      </c>
      <c r="C56" s="48" t="s">
        <v>101</v>
      </c>
      <c r="D56" s="49">
        <v>4</v>
      </c>
      <c r="E56" s="45"/>
      <c r="F56" s="46"/>
      <c r="G56" s="46"/>
    </row>
    <row r="57" spans="1:7" ht="30" customHeight="1" x14ac:dyDescent="0.25">
      <c r="A57" s="47" t="s">
        <v>102</v>
      </c>
      <c r="B57" s="43" t="s">
        <v>103</v>
      </c>
      <c r="C57" s="48" t="s">
        <v>104</v>
      </c>
      <c r="D57" s="49">
        <v>2</v>
      </c>
      <c r="E57" s="45"/>
      <c r="F57" s="46"/>
      <c r="G57" s="46"/>
    </row>
    <row r="58" spans="1:7" ht="30" customHeight="1" x14ac:dyDescent="0.25">
      <c r="A58" s="47" t="s">
        <v>105</v>
      </c>
      <c r="B58" s="43" t="s">
        <v>106</v>
      </c>
      <c r="C58" s="48" t="s">
        <v>107</v>
      </c>
      <c r="D58" s="49">
        <v>2</v>
      </c>
      <c r="E58" s="45"/>
      <c r="F58" s="46"/>
      <c r="G58" s="46"/>
    </row>
    <row r="59" spans="1:7" ht="30" customHeight="1" x14ac:dyDescent="0.25">
      <c r="A59" s="47" t="s">
        <v>108</v>
      </c>
      <c r="B59" s="43" t="s">
        <v>109</v>
      </c>
      <c r="C59" s="48" t="s">
        <v>110</v>
      </c>
      <c r="D59" s="49">
        <v>2</v>
      </c>
      <c r="E59" s="45"/>
      <c r="F59" s="46"/>
      <c r="G59" s="46"/>
    </row>
    <row r="60" spans="1:7" ht="30" customHeight="1" x14ac:dyDescent="0.25">
      <c r="A60" s="47" t="s">
        <v>111</v>
      </c>
      <c r="B60" s="43" t="s">
        <v>112</v>
      </c>
      <c r="C60" s="48" t="s">
        <v>113</v>
      </c>
      <c r="D60" s="49">
        <v>2</v>
      </c>
      <c r="E60" s="45"/>
      <c r="F60" s="46"/>
      <c r="G60" s="46"/>
    </row>
    <row r="61" spans="1:7" ht="30" customHeight="1" x14ac:dyDescent="0.25">
      <c r="A61" s="47" t="s">
        <v>114</v>
      </c>
      <c r="B61" s="43" t="s">
        <v>115</v>
      </c>
      <c r="C61" s="48" t="s">
        <v>116</v>
      </c>
      <c r="D61" s="49">
        <v>7</v>
      </c>
      <c r="E61" s="45"/>
      <c r="F61" s="46"/>
      <c r="G61" s="46"/>
    </row>
    <row r="62" spans="1:7" ht="30" customHeight="1" x14ac:dyDescent="0.25">
      <c r="A62" s="47" t="s">
        <v>117</v>
      </c>
      <c r="B62" s="43" t="s">
        <v>118</v>
      </c>
      <c r="C62" s="48" t="s">
        <v>119</v>
      </c>
      <c r="D62" s="49">
        <v>7</v>
      </c>
      <c r="E62" s="45"/>
      <c r="F62" s="46"/>
      <c r="G62" s="46"/>
    </row>
    <row r="63" spans="1:7" ht="30" customHeight="1" x14ac:dyDescent="0.25">
      <c r="A63" s="47" t="s">
        <v>120</v>
      </c>
      <c r="B63" s="43">
        <v>190805843</v>
      </c>
      <c r="C63" s="48" t="s">
        <v>121</v>
      </c>
      <c r="D63" s="49">
        <v>7</v>
      </c>
      <c r="E63" s="45"/>
      <c r="F63" s="46"/>
      <c r="G63" s="46"/>
    </row>
    <row r="64" spans="1:7" ht="30" customHeight="1" x14ac:dyDescent="0.25">
      <c r="A64" s="47" t="s">
        <v>122</v>
      </c>
      <c r="B64" s="43" t="s">
        <v>123</v>
      </c>
      <c r="C64" s="48" t="s">
        <v>124</v>
      </c>
      <c r="D64" s="49">
        <v>7</v>
      </c>
      <c r="E64" s="45"/>
      <c r="F64" s="46"/>
      <c r="G64" s="46"/>
    </row>
    <row r="65" spans="1:7" ht="30" customHeight="1" x14ac:dyDescent="0.25">
      <c r="A65" s="47" t="s">
        <v>125</v>
      </c>
      <c r="B65" s="43">
        <v>190805847</v>
      </c>
      <c r="C65" s="48" t="s">
        <v>126</v>
      </c>
      <c r="D65" s="49">
        <v>7</v>
      </c>
      <c r="E65" s="45"/>
      <c r="F65" s="46"/>
      <c r="G65" s="46"/>
    </row>
    <row r="66" spans="1:7" ht="30" customHeight="1" x14ac:dyDescent="0.25">
      <c r="A66" s="47" t="s">
        <v>127</v>
      </c>
      <c r="B66" s="43" t="s">
        <v>128</v>
      </c>
      <c r="C66" s="48" t="s">
        <v>129</v>
      </c>
      <c r="D66" s="49">
        <v>7</v>
      </c>
      <c r="E66" s="45"/>
      <c r="F66" s="46"/>
      <c r="G66" s="46"/>
    </row>
    <row r="67" spans="1:7" ht="30" customHeight="1" x14ac:dyDescent="0.25">
      <c r="A67" s="47" t="s">
        <v>130</v>
      </c>
      <c r="B67" s="43" t="s">
        <v>131</v>
      </c>
      <c r="C67" s="48" t="s">
        <v>132</v>
      </c>
      <c r="D67" s="49">
        <v>7</v>
      </c>
      <c r="E67" s="45"/>
      <c r="F67" s="46"/>
      <c r="G67" s="46"/>
    </row>
    <row r="68" spans="1:7" ht="30" customHeight="1" x14ac:dyDescent="0.25">
      <c r="A68" s="47" t="s">
        <v>133</v>
      </c>
      <c r="B68" s="43" t="s">
        <v>134</v>
      </c>
      <c r="C68" s="48" t="s">
        <v>135</v>
      </c>
      <c r="D68" s="49">
        <v>7</v>
      </c>
      <c r="E68" s="45"/>
      <c r="F68" s="46"/>
      <c r="G68" s="46" t="e">
        <f>+#REF!*F68</f>
        <v>#REF!</v>
      </c>
    </row>
    <row r="69" spans="1:7" ht="30" customHeight="1" x14ac:dyDescent="0.25">
      <c r="A69" s="47" t="s">
        <v>136</v>
      </c>
      <c r="B69" s="43" t="s">
        <v>137</v>
      </c>
      <c r="C69" s="48" t="s">
        <v>138</v>
      </c>
      <c r="D69" s="49">
        <v>7</v>
      </c>
      <c r="E69" s="45"/>
      <c r="F69" s="46"/>
      <c r="G69" s="46"/>
    </row>
    <row r="70" spans="1:7" ht="30" customHeight="1" x14ac:dyDescent="0.25">
      <c r="A70" s="47" t="s">
        <v>139</v>
      </c>
      <c r="B70" s="43" t="s">
        <v>140</v>
      </c>
      <c r="C70" s="48" t="s">
        <v>141</v>
      </c>
      <c r="D70" s="49">
        <v>7</v>
      </c>
      <c r="E70" s="45"/>
      <c r="F70" s="46"/>
      <c r="G70" s="46"/>
    </row>
    <row r="71" spans="1:7" ht="30" customHeight="1" x14ac:dyDescent="0.25">
      <c r="A71" s="47" t="s">
        <v>142</v>
      </c>
      <c r="B71" s="43" t="s">
        <v>143</v>
      </c>
      <c r="C71" s="48" t="s">
        <v>144</v>
      </c>
      <c r="D71" s="49">
        <v>4</v>
      </c>
      <c r="E71" s="45"/>
      <c r="F71" s="46"/>
      <c r="G71" s="46"/>
    </row>
    <row r="72" spans="1:7" ht="30" customHeight="1" x14ac:dyDescent="0.25">
      <c r="A72" s="47" t="s">
        <v>145</v>
      </c>
      <c r="B72" s="43" t="s">
        <v>146</v>
      </c>
      <c r="C72" s="48" t="s">
        <v>147</v>
      </c>
      <c r="D72" s="49">
        <v>4</v>
      </c>
      <c r="E72" s="45"/>
      <c r="F72" s="46"/>
      <c r="G72" s="46"/>
    </row>
    <row r="73" spans="1:7" ht="30" customHeight="1" x14ac:dyDescent="0.25">
      <c r="A73" s="47" t="s">
        <v>148</v>
      </c>
      <c r="B73" s="43" t="s">
        <v>149</v>
      </c>
      <c r="C73" s="48" t="s">
        <v>150</v>
      </c>
      <c r="D73" s="49">
        <v>4</v>
      </c>
      <c r="E73" s="45"/>
      <c r="F73" s="46"/>
      <c r="G73" s="46"/>
    </row>
    <row r="74" spans="1:7" ht="30" customHeight="1" x14ac:dyDescent="0.25">
      <c r="A74" s="47" t="s">
        <v>151</v>
      </c>
      <c r="B74" s="43" t="s">
        <v>152</v>
      </c>
      <c r="C74" s="48" t="s">
        <v>153</v>
      </c>
      <c r="D74" s="49">
        <v>4</v>
      </c>
      <c r="E74" s="45"/>
      <c r="F74" s="46"/>
      <c r="G74" s="46"/>
    </row>
    <row r="75" spans="1:7" ht="30" customHeight="1" x14ac:dyDescent="0.25">
      <c r="A75" s="47" t="s">
        <v>154</v>
      </c>
      <c r="B75" s="43" t="s">
        <v>155</v>
      </c>
      <c r="C75" s="48" t="s">
        <v>156</v>
      </c>
      <c r="D75" s="49">
        <v>4</v>
      </c>
      <c r="E75" s="45"/>
      <c r="F75" s="46"/>
      <c r="G75" s="46"/>
    </row>
    <row r="76" spans="1:7" ht="30" customHeight="1" x14ac:dyDescent="0.25">
      <c r="A76" s="47" t="s">
        <v>157</v>
      </c>
      <c r="B76" s="43" t="s">
        <v>158</v>
      </c>
      <c r="C76" s="48" t="s">
        <v>159</v>
      </c>
      <c r="D76" s="49">
        <v>4</v>
      </c>
      <c r="E76" s="45"/>
      <c r="F76" s="46"/>
      <c r="G76" s="46"/>
    </row>
    <row r="77" spans="1:7" ht="30" customHeight="1" x14ac:dyDescent="0.25">
      <c r="A77" s="47" t="s">
        <v>160</v>
      </c>
      <c r="B77" s="43" t="s">
        <v>161</v>
      </c>
      <c r="C77" s="48" t="s">
        <v>162</v>
      </c>
      <c r="D77" s="49">
        <v>4</v>
      </c>
      <c r="E77" s="45"/>
      <c r="F77" s="46"/>
      <c r="G77" s="46"/>
    </row>
    <row r="78" spans="1:7" ht="30" customHeight="1" x14ac:dyDescent="0.25">
      <c r="A78" s="47" t="s">
        <v>163</v>
      </c>
      <c r="B78" s="43" t="s">
        <v>164</v>
      </c>
      <c r="C78" s="48" t="s">
        <v>165</v>
      </c>
      <c r="D78" s="49">
        <v>4</v>
      </c>
      <c r="E78" s="50"/>
      <c r="F78" s="46"/>
      <c r="G78" s="46"/>
    </row>
    <row r="79" spans="1:7" ht="30" customHeight="1" x14ac:dyDescent="0.25">
      <c r="A79" s="47" t="s">
        <v>166</v>
      </c>
      <c r="B79" s="43" t="s">
        <v>167</v>
      </c>
      <c r="C79" s="48" t="s">
        <v>168</v>
      </c>
      <c r="D79" s="49">
        <v>4</v>
      </c>
      <c r="E79" s="45"/>
      <c r="F79" s="51"/>
      <c r="G79" s="52"/>
    </row>
    <row r="80" spans="1:7" ht="30" customHeight="1" x14ac:dyDescent="0.25">
      <c r="A80" s="47" t="s">
        <v>169</v>
      </c>
      <c r="B80" s="43" t="s">
        <v>170</v>
      </c>
      <c r="C80" s="48" t="s">
        <v>171</v>
      </c>
      <c r="D80" s="49">
        <v>4</v>
      </c>
      <c r="E80" s="45"/>
      <c r="F80" s="51"/>
      <c r="G80" s="52"/>
    </row>
    <row r="81" spans="1:4" s="56" customFormat="1" ht="30" customHeight="1" x14ac:dyDescent="0.25">
      <c r="A81" s="53"/>
      <c r="B81" s="45"/>
      <c r="C81" s="54" t="s">
        <v>217</v>
      </c>
      <c r="D81" s="55"/>
    </row>
    <row r="82" spans="1:4" s="56" customFormat="1" ht="30" customHeight="1" x14ac:dyDescent="0.25">
      <c r="A82" s="53"/>
      <c r="B82" s="54" t="s">
        <v>23</v>
      </c>
      <c r="C82" s="54" t="s">
        <v>172</v>
      </c>
      <c r="D82" s="55"/>
    </row>
    <row r="83" spans="1:4" s="56" customFormat="1" ht="30" customHeight="1" x14ac:dyDescent="0.25">
      <c r="A83" s="53"/>
      <c r="B83" s="45"/>
      <c r="C83" s="54" t="s">
        <v>173</v>
      </c>
      <c r="D83" s="55"/>
    </row>
    <row r="84" spans="1:4" s="56" customFormat="1" ht="30" customHeight="1" x14ac:dyDescent="0.25">
      <c r="A84" s="57"/>
      <c r="B84" s="49">
        <v>1</v>
      </c>
      <c r="C84" s="48" t="s">
        <v>174</v>
      </c>
      <c r="D84" s="55"/>
    </row>
    <row r="85" spans="1:4" s="56" customFormat="1" ht="30" customHeight="1" x14ac:dyDescent="0.25">
      <c r="A85" s="57"/>
      <c r="B85" s="49">
        <v>2</v>
      </c>
      <c r="C85" s="48" t="s">
        <v>175</v>
      </c>
      <c r="D85" s="55"/>
    </row>
    <row r="86" spans="1:4" s="56" customFormat="1" ht="30" customHeight="1" x14ac:dyDescent="0.25">
      <c r="A86" s="57"/>
      <c r="B86" s="49">
        <v>1</v>
      </c>
      <c r="C86" s="48" t="s">
        <v>176</v>
      </c>
      <c r="D86" s="55"/>
    </row>
    <row r="87" spans="1:4" s="56" customFormat="1" ht="30" customHeight="1" x14ac:dyDescent="0.25">
      <c r="A87" s="57"/>
      <c r="B87" s="49">
        <v>1</v>
      </c>
      <c r="C87" s="48" t="s">
        <v>177</v>
      </c>
      <c r="D87" s="55"/>
    </row>
    <row r="88" spans="1:4" ht="30" customHeight="1" x14ac:dyDescent="0.25">
      <c r="A88" s="58"/>
      <c r="B88" s="49">
        <v>1</v>
      </c>
      <c r="C88" s="48" t="s">
        <v>178</v>
      </c>
      <c r="D88" s="59"/>
    </row>
    <row r="89" spans="1:4" ht="30" customHeight="1" x14ac:dyDescent="0.25">
      <c r="A89" s="58"/>
      <c r="B89" s="49">
        <v>2</v>
      </c>
      <c r="C89" s="48" t="s">
        <v>179</v>
      </c>
      <c r="D89" s="59"/>
    </row>
    <row r="90" spans="1:4" ht="30" customHeight="1" x14ac:dyDescent="0.25">
      <c r="A90" s="58"/>
      <c r="B90" s="49">
        <v>1</v>
      </c>
      <c r="C90" s="48" t="s">
        <v>180</v>
      </c>
      <c r="D90" s="59"/>
    </row>
    <row r="91" spans="1:4" ht="30" customHeight="1" x14ac:dyDescent="0.25">
      <c r="A91" s="58"/>
      <c r="B91" s="49">
        <v>1</v>
      </c>
      <c r="C91" s="48" t="s">
        <v>181</v>
      </c>
      <c r="D91" s="59"/>
    </row>
    <row r="92" spans="1:4" ht="30" customHeight="1" x14ac:dyDescent="0.25">
      <c r="A92" s="58"/>
      <c r="B92" s="49">
        <v>1</v>
      </c>
      <c r="C92" s="48" t="s">
        <v>182</v>
      </c>
      <c r="D92" s="59"/>
    </row>
    <row r="93" spans="1:4" ht="30" customHeight="1" x14ac:dyDescent="0.25">
      <c r="A93" s="58"/>
      <c r="B93" s="49">
        <v>2</v>
      </c>
      <c r="C93" s="48" t="s">
        <v>183</v>
      </c>
      <c r="D93" s="59"/>
    </row>
    <row r="94" spans="1:4" ht="30" customHeight="1" x14ac:dyDescent="0.25">
      <c r="A94" s="58"/>
      <c r="B94" s="49">
        <v>1</v>
      </c>
      <c r="C94" s="48" t="s">
        <v>184</v>
      </c>
      <c r="D94" s="59"/>
    </row>
    <row r="95" spans="1:4" ht="30" customHeight="1" x14ac:dyDescent="0.25">
      <c r="A95" s="58"/>
      <c r="B95" s="49">
        <v>1</v>
      </c>
      <c r="C95" s="48" t="s">
        <v>185</v>
      </c>
      <c r="D95" s="59"/>
    </row>
    <row r="96" spans="1:4" ht="30" customHeight="1" x14ac:dyDescent="0.25">
      <c r="A96" s="58"/>
      <c r="B96" s="49">
        <v>1</v>
      </c>
      <c r="C96" s="48" t="s">
        <v>186</v>
      </c>
      <c r="D96" s="59"/>
    </row>
    <row r="97" spans="1:4" ht="30" customHeight="1" x14ac:dyDescent="0.25">
      <c r="A97" s="58"/>
      <c r="B97" s="49">
        <v>3</v>
      </c>
      <c r="C97" s="48" t="s">
        <v>187</v>
      </c>
      <c r="D97" s="1"/>
    </row>
    <row r="98" spans="1:4" ht="30" customHeight="1" x14ac:dyDescent="0.25">
      <c r="A98" s="58"/>
      <c r="B98" s="49">
        <v>2</v>
      </c>
      <c r="C98" s="48" t="s">
        <v>188</v>
      </c>
      <c r="D98" s="1"/>
    </row>
    <row r="99" spans="1:4" ht="30" customHeight="1" x14ac:dyDescent="0.25">
      <c r="A99" s="58"/>
      <c r="B99" s="49">
        <v>1</v>
      </c>
      <c r="C99" s="48" t="s">
        <v>189</v>
      </c>
      <c r="D99" s="59"/>
    </row>
    <row r="100" spans="1:4" ht="30" customHeight="1" x14ac:dyDescent="0.25">
      <c r="A100" s="61"/>
      <c r="B100" s="49">
        <v>1</v>
      </c>
      <c r="C100" s="48" t="s">
        <v>190</v>
      </c>
      <c r="D100" s="59"/>
    </row>
    <row r="101" spans="1:4" ht="30" customHeight="1" x14ac:dyDescent="0.25">
      <c r="A101" s="58"/>
      <c r="B101" s="49">
        <v>1</v>
      </c>
      <c r="C101" s="48" t="s">
        <v>191</v>
      </c>
      <c r="D101" s="59"/>
    </row>
    <row r="102" spans="1:4" ht="30" customHeight="1" x14ac:dyDescent="0.25">
      <c r="A102" s="58"/>
      <c r="B102" s="49">
        <v>6</v>
      </c>
      <c r="C102" s="48" t="s">
        <v>192</v>
      </c>
      <c r="D102" s="59"/>
    </row>
    <row r="103" spans="1:4" ht="30" customHeight="1" x14ac:dyDescent="0.25">
      <c r="A103" s="58"/>
      <c r="B103" s="45"/>
      <c r="C103" s="62" t="s">
        <v>193</v>
      </c>
      <c r="D103" s="59"/>
    </row>
    <row r="104" spans="1:4" ht="30" customHeight="1" x14ac:dyDescent="0.25">
      <c r="A104" s="58"/>
      <c r="B104" s="49">
        <v>2</v>
      </c>
      <c r="C104" s="48" t="s">
        <v>194</v>
      </c>
      <c r="D104" s="59"/>
    </row>
    <row r="105" spans="1:4" ht="30" customHeight="1" x14ac:dyDescent="0.25">
      <c r="A105" s="58"/>
      <c r="B105" s="49">
        <v>1</v>
      </c>
      <c r="C105" s="48" t="s">
        <v>195</v>
      </c>
      <c r="D105" s="59"/>
    </row>
    <row r="106" spans="1:4" ht="30" customHeight="1" x14ac:dyDescent="0.25">
      <c r="A106" s="58"/>
      <c r="B106" s="49">
        <v>2</v>
      </c>
      <c r="C106" s="48" t="s">
        <v>196</v>
      </c>
      <c r="D106" s="59"/>
    </row>
    <row r="107" spans="1:4" ht="30" customHeight="1" x14ac:dyDescent="0.25">
      <c r="A107" s="58"/>
      <c r="B107" s="49">
        <v>2</v>
      </c>
      <c r="C107" s="45" t="s">
        <v>197</v>
      </c>
      <c r="D107" s="59"/>
    </row>
    <row r="108" spans="1:4" ht="30" customHeight="1" x14ac:dyDescent="0.25">
      <c r="A108" s="58"/>
      <c r="B108" s="49">
        <v>2</v>
      </c>
      <c r="C108" s="48" t="s">
        <v>198</v>
      </c>
      <c r="D108" s="59"/>
    </row>
    <row r="109" spans="1:4" ht="30" customHeight="1" x14ac:dyDescent="0.25">
      <c r="A109" s="58"/>
      <c r="B109" s="45"/>
      <c r="C109" s="62" t="s">
        <v>199</v>
      </c>
      <c r="D109" s="59"/>
    </row>
    <row r="110" spans="1:4" ht="30" customHeight="1" x14ac:dyDescent="0.25">
      <c r="A110" s="58"/>
      <c r="B110" s="49">
        <v>1</v>
      </c>
      <c r="C110" s="48" t="s">
        <v>200</v>
      </c>
      <c r="D110" s="59"/>
    </row>
    <row r="111" spans="1:4" ht="30" customHeight="1" x14ac:dyDescent="0.25">
      <c r="A111" s="58"/>
      <c r="B111" s="49">
        <v>1</v>
      </c>
      <c r="C111" s="48" t="s">
        <v>201</v>
      </c>
      <c r="D111" s="59"/>
    </row>
    <row r="112" spans="1:4" ht="30" customHeight="1" x14ac:dyDescent="0.25">
      <c r="A112" s="58"/>
      <c r="B112" s="49">
        <v>2</v>
      </c>
      <c r="C112" s="48" t="s">
        <v>202</v>
      </c>
      <c r="D112" s="59"/>
    </row>
    <row r="113" spans="1:4" ht="30" customHeight="1" x14ac:dyDescent="0.25">
      <c r="A113" s="58"/>
      <c r="B113" s="49">
        <v>1</v>
      </c>
      <c r="C113" s="48" t="s">
        <v>203</v>
      </c>
      <c r="D113" s="59"/>
    </row>
    <row r="114" spans="1:4" ht="30" customHeight="1" x14ac:dyDescent="0.25">
      <c r="A114" s="58"/>
      <c r="B114" s="49">
        <v>2</v>
      </c>
      <c r="C114" s="45" t="s">
        <v>204</v>
      </c>
      <c r="D114" s="59"/>
    </row>
    <row r="115" spans="1:4" ht="30" customHeight="1" x14ac:dyDescent="0.25">
      <c r="A115" s="58"/>
      <c r="B115" s="49">
        <v>1</v>
      </c>
      <c r="C115" s="48" t="s">
        <v>205</v>
      </c>
      <c r="D115" s="59"/>
    </row>
    <row r="116" spans="1:4" ht="30" customHeight="1" x14ac:dyDescent="0.25">
      <c r="A116" s="58"/>
      <c r="B116" s="49">
        <v>1</v>
      </c>
      <c r="C116" s="48" t="s">
        <v>206</v>
      </c>
      <c r="D116" s="59"/>
    </row>
    <row r="117" spans="1:4" ht="30" customHeight="1" x14ac:dyDescent="0.25">
      <c r="A117" s="58"/>
      <c r="B117" s="49">
        <v>1</v>
      </c>
      <c r="C117" s="48" t="s">
        <v>207</v>
      </c>
      <c r="D117" s="59"/>
    </row>
    <row r="118" spans="1:4" ht="30" customHeight="1" x14ac:dyDescent="0.25">
      <c r="A118" s="58"/>
      <c r="B118" s="58">
        <v>1</v>
      </c>
      <c r="C118" s="48" t="s">
        <v>208</v>
      </c>
      <c r="D118" s="59"/>
    </row>
    <row r="119" spans="1:4" ht="30" customHeight="1" x14ac:dyDescent="0.25">
      <c r="A119" s="45"/>
      <c r="B119" s="63">
        <v>1</v>
      </c>
      <c r="C119" s="48" t="s">
        <v>209</v>
      </c>
      <c r="D119" s="59"/>
    </row>
    <row r="120" spans="1:4" ht="30" customHeight="1" x14ac:dyDescent="0.25">
      <c r="A120" s="64"/>
      <c r="B120" s="64"/>
      <c r="C120" s="64"/>
      <c r="D120" s="64"/>
    </row>
    <row r="121" spans="1:4" ht="30" customHeight="1" thickBot="1" x14ac:dyDescent="0.4">
      <c r="A121" s="65" t="s">
        <v>210</v>
      </c>
      <c r="B121" s="64"/>
      <c r="C121" s="66"/>
      <c r="D121" s="64"/>
    </row>
    <row r="122" spans="1:4" ht="30" customHeight="1" x14ac:dyDescent="0.35">
      <c r="A122" s="65"/>
      <c r="B122" s="64"/>
      <c r="C122" s="64"/>
      <c r="D122" s="64"/>
    </row>
    <row r="123" spans="1:4" ht="30" customHeight="1" x14ac:dyDescent="0.35">
      <c r="A123" s="65"/>
      <c r="B123" s="64"/>
      <c r="C123" s="64"/>
      <c r="D123" s="64"/>
    </row>
    <row r="124" spans="1:4" ht="30" customHeight="1" x14ac:dyDescent="0.35">
      <c r="A124" s="65"/>
      <c r="B124" s="64"/>
      <c r="C124" s="64"/>
      <c r="D124" s="64"/>
    </row>
    <row r="125" spans="1:4" ht="30" customHeight="1" thickBot="1" x14ac:dyDescent="0.4">
      <c r="A125" s="65" t="s">
        <v>211</v>
      </c>
      <c r="B125" s="64"/>
      <c r="C125" s="66"/>
      <c r="D125" s="64"/>
    </row>
    <row r="126" spans="1:4" ht="30" customHeight="1" x14ac:dyDescent="0.35">
      <c r="A126" s="65"/>
      <c r="B126" s="64"/>
      <c r="C126" s="64"/>
      <c r="D126" s="64"/>
    </row>
    <row r="127" spans="1:4" ht="30" customHeight="1" x14ac:dyDescent="0.35">
      <c r="A127" s="65"/>
      <c r="B127"/>
      <c r="C127"/>
      <c r="D127"/>
    </row>
    <row r="128" spans="1:4" ht="30" customHeight="1" x14ac:dyDescent="0.35">
      <c r="A128" s="65"/>
      <c r="B128"/>
      <c r="C128"/>
      <c r="D128"/>
    </row>
    <row r="129" spans="1:4" ht="30" customHeight="1" thickBot="1" x14ac:dyDescent="0.4">
      <c r="A129" s="65" t="s">
        <v>212</v>
      </c>
      <c r="B129" s="64"/>
      <c r="C129" s="66"/>
      <c r="D129" s="64"/>
    </row>
    <row r="130" spans="1:4" ht="30" customHeight="1" x14ac:dyDescent="0.35">
      <c r="A130" s="65"/>
      <c r="B130" s="64"/>
      <c r="C130" s="64"/>
      <c r="D130" s="64"/>
    </row>
    <row r="131" spans="1:4" ht="30" customHeight="1" x14ac:dyDescent="0.3">
      <c r="A131" s="67"/>
      <c r="B131" s="68"/>
      <c r="C131" s="69"/>
      <c r="D131" s="70"/>
    </row>
    <row r="132" spans="1:4" ht="30" customHeight="1" thickBot="1" x14ac:dyDescent="0.4">
      <c r="A132" s="65" t="s">
        <v>213</v>
      </c>
      <c r="B132" s="64"/>
      <c r="C132" s="66"/>
      <c r="D132" s="70"/>
    </row>
  </sheetData>
  <mergeCells count="6">
    <mergeCell ref="A2:G2"/>
    <mergeCell ref="A3:G3"/>
    <mergeCell ref="A4:G4"/>
    <mergeCell ref="O4:P5"/>
    <mergeCell ref="A18:B18"/>
    <mergeCell ref="A20:E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2022-10-12T22:25:48Z</dcterms:created>
  <dcterms:modified xsi:type="dcterms:W3CDTF">2022-10-12T22:29:36Z</dcterms:modified>
</cp:coreProperties>
</file>