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MILAGRO 2\"/>
    </mc:Choice>
  </mc:AlternateContent>
  <xr:revisionPtr revIDLastSave="0" documentId="13_ncr:1_{02D2268B-2138-4662-9431-6A9E5D35FE54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3" l="1"/>
  <c r="G21" i="3"/>
  <c r="C6" i="3"/>
  <c r="A122" i="2"/>
  <c r="A101" i="2"/>
  <c r="A94" i="2"/>
</calcChain>
</file>

<file path=xl/sharedStrings.xml><?xml version="1.0" encoding="utf-8"?>
<sst xmlns="http://schemas.openxmlformats.org/spreadsheetml/2006/main" count="403" uniqueCount="365">
  <si>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</si>
  <si>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</si>
  <si>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</si>
  <si>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</si>
  <si>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</si>
  <si>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</si>
  <si>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</si>
  <si>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</si>
  <si>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</si>
  <si>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</si>
  <si>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</si>
  <si>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</si>
  <si>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</si>
  <si>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</si>
  <si>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</si>
  <si>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</si>
  <si>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</si>
  <si>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</si>
  <si>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</si>
  <si>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</si>
  <si>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</si>
  <si>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</si>
  <si>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</si>
  <si>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</si>
  <si>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</si>
  <si>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</si>
  <si>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</si>
  <si>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</si>
  <si>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</si>
  <si>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</si>
  <si>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</si>
  <si>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</si>
  <si>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</si>
  <si>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</si>
  <si>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</si>
  <si>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</si>
  <si>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</si>
  <si>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</si>
  <si>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</si>
  <si>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</si>
  <si>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</si>
  <si>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</si>
  <si>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</si>
  <si>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</si>
  <si>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</si>
  <si>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</si>
  <si>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</si>
  <si>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</si>
  <si>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</si>
  <si>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</si>
  <si>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</si>
  <si>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</si>
  <si>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</si>
  <si>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</si>
  <si>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</si>
  <si>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</si>
  <si>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</si>
  <si>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</si>
  <si>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</si>
  <si>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</si>
  <si>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</si>
  <si>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</si>
  <si>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</si>
  <si>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</si>
  <si>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</si>
  <si>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</si>
  <si>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</si>
  <si>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</si>
  <si>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</si>
  <si>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</si>
  <si>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</si>
  <si>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</si>
  <si>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</si>
  <si>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</si>
  <si>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</si>
  <si>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</si>
  <si>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</si>
  <si>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</si>
  <si>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</si>
  <si>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</si>
  <si>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</si>
  <si>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</si>
  <si>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</si>
  <si>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</si>
  <si>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</si>
  <si>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</si>
  <si>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</si>
  <si>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</si>
  <si>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</si>
  <si>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</si>
  <si>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</si>
  <si>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</si>
  <si>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</si>
  <si>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</si>
  <si>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</si>
  <si>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</si>
  <si>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</si>
  <si>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</si>
  <si>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</si>
  <si>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</si>
  <si>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</si>
  <si>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</si>
  <si>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</si>
  <si>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</si>
  <si>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</si>
  <si>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</si>
  <si>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</si>
  <si>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</si>
  <si>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</si>
  <si>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</si>
  <si>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</si>
  <si>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</si>
  <si>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</si>
  <si>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</si>
  <si>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</si>
  <si>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</si>
  <si>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</si>
  <si>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</si>
  <si>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</si>
  <si>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</si>
  <si>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</si>
  <si>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</si>
  <si>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</si>
  <si>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</si>
  <si>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</si>
  <si>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</si>
  <si>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</si>
  <si>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</si>
  <si>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</si>
  <si>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</si>
  <si>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</si>
  <si>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</si>
  <si>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</si>
  <si>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</si>
  <si>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</si>
  <si>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</si>
  <si>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</si>
  <si>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</si>
  <si>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</si>
  <si>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</si>
  <si>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</si>
  <si>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</si>
  <si>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</si>
  <si>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</si>
  <si>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</si>
  <si>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</si>
  <si>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</si>
  <si>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</si>
  <si>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</si>
  <si>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</si>
  <si>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</si>
  <si>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</si>
  <si>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</si>
  <si>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</si>
  <si>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</si>
  <si>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</si>
  <si>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</si>
  <si>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</si>
  <si>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</si>
  <si>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</si>
  <si>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</si>
  <si>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</si>
  <si>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</si>
  <si>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</si>
  <si>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</si>
  <si>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</si>
  <si>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</si>
  <si>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</si>
  <si>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</si>
  <si>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</si>
  <si>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</si>
  <si>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</si>
  <si>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</si>
  <si>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</si>
  <si>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</si>
  <si>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</si>
  <si>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</si>
  <si>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</si>
  <si>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</si>
  <si>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</si>
  <si>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</si>
  <si>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</si>
  <si>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</si>
  <si>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</si>
  <si>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</si>
  <si>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</si>
  <si>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</si>
  <si>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</si>
  <si>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</si>
  <si>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</si>
  <si>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</si>
  <si>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</si>
  <si>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</si>
  <si>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</si>
  <si>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</si>
  <si>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</si>
  <si>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</si>
  <si>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</si>
  <si>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</si>
  <si>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</si>
  <si>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</si>
  <si>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</si>
  <si>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</si>
  <si>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1055955.316L</t>
  </si>
  <si>
    <t>1055955.318L</t>
  </si>
  <si>
    <t>1055955.317L</t>
  </si>
  <si>
    <t xml:space="preserve">TIPO DE SEGURO 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</si>
  <si>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</si>
  <si>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</si>
  <si>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</si>
  <si>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</si>
  <si>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</si>
  <si>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</si>
  <si>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</si>
  <si>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</si>
  <si>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</si>
  <si>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</si>
  <si>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</si>
  <si>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</si>
  <si>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</si>
  <si>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</si>
  <si>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</si>
  <si>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</si>
  <si>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</si>
  <si>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</si>
  <si>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</si>
  <si>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</si>
  <si>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SF-102.212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</si>
  <si>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</si>
  <si>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</si>
  <si>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</si>
  <si>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</si>
  <si>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</si>
  <si>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</si>
  <si>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</si>
  <si>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</si>
  <si>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</si>
  <si>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</si>
  <si>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</si>
  <si>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</si>
  <si>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</si>
  <si>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</si>
  <si>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</si>
  <si>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</si>
  <si>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</si>
  <si>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</si>
  <si>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</si>
  <si>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</si>
  <si>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</si>
  <si>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</si>
  <si>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</si>
  <si>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</si>
  <si>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</si>
  <si>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</si>
  <si>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</si>
  <si>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</si>
  <si>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</si>
  <si>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>200112155</t>
  </si>
  <si>
    <t>200112156</t>
  </si>
  <si>
    <t>200112157</t>
  </si>
  <si>
    <t>1055955.320L</t>
  </si>
  <si>
    <t>TORNILLO ESPONJOSO 4.0*60 MM ACERO</t>
  </si>
  <si>
    <t>190805843</t>
  </si>
  <si>
    <t xml:space="preserve">PINZA REDUCTORA DE PUNTAS CON CREMALLERA </t>
  </si>
  <si>
    <t xml:space="preserve">MANGO  ANCLAJE RAPIDO 1.5 DORADO TORQUE </t>
  </si>
  <si>
    <t xml:space="preserve">SEPARADORES DE HOMAN ANCHOS BIFIDOS 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</si>
  <si>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</si>
  <si>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</si>
  <si>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</si>
  <si>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</si>
  <si>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</si>
  <si>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</si>
  <si>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</si>
  <si>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PALA DE ATORNILLADOR NCLAJE RAPIDO HEXAGONAL 3.5MM</t>
  </si>
  <si>
    <t>GUIA BROCA 2,5MM /4.0MM</t>
  </si>
  <si>
    <t xml:space="preserve">PINZA SUJETADORA DE TORNILLOS </t>
  </si>
  <si>
    <t xml:space="preserve">TORNILLO CORTICAL 3.5 *12 MM ACERO </t>
  </si>
  <si>
    <t xml:space="preserve">TORNILLO CORTICAL 3.5 *14 MM ACERO </t>
  </si>
  <si>
    <t>TORNILLO CORTICAL 3.5 *16 MM ACERO</t>
  </si>
  <si>
    <t xml:space="preserve">TORNILLO CORTICAL 3.5 *18 MM ACERO </t>
  </si>
  <si>
    <t>TORNILLO CORTICAL 3.5 *20 MM ACERO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</si>
  <si>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</si>
  <si>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</si>
  <si>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</si>
  <si>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</si>
  <si>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</si>
  <si>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</si>
  <si>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</si>
  <si>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</si>
  <si>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</si>
  <si>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</si>
  <si>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</si>
  <si>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>NEIQ0593</t>
  </si>
  <si>
    <t xml:space="preserve">8:00AM </t>
  </si>
  <si>
    <t xml:space="preserve">RODRIGUEZ DIAZ EDWIN </t>
  </si>
  <si>
    <t xml:space="preserve">IDENTIFICACION DEL PACIENTE </t>
  </si>
  <si>
    <t>103.018</t>
  </si>
  <si>
    <t xml:space="preserve">TORNILLO ESPONJOSO 4.0 *18 MM  ACERO </t>
  </si>
  <si>
    <t>103.020</t>
  </si>
  <si>
    <t xml:space="preserve">TORNILLO ESPONJOSO 4.0 *20 MM  ACERO </t>
  </si>
  <si>
    <t>103.022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</si>
  <si>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</si>
  <si>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</si>
  <si>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</si>
  <si>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</si>
  <si>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</si>
  <si>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</si>
  <si>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</si>
  <si>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</si>
  <si>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</si>
  <si>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</si>
  <si>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</si>
  <si>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</si>
  <si>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</si>
  <si>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</si>
  <si>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</si>
  <si>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</si>
  <si>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</si>
  <si>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</si>
  <si>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</si>
  <si>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</si>
  <si>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</si>
  <si>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115.030</t>
  </si>
  <si>
    <t>220445447</t>
  </si>
  <si>
    <t>190805845</t>
  </si>
  <si>
    <t xml:space="preserve">TORNILLO DE  BLOQUEO 3.5 *18 MM ACERO </t>
  </si>
  <si>
    <t xml:space="preserve">TORNILLO DE  BLOQUEO 3.5 *20 MM ACERO </t>
  </si>
  <si>
    <t xml:space="preserve">TORNILLO DE  BLOQUEO 3.5 *22 MM ACERO </t>
  </si>
  <si>
    <t xml:space="preserve">TORNILLO DE  BLOQUEO 3.5 *24 MM ACERO </t>
  </si>
  <si>
    <t xml:space="preserve">TORNILLO DE  BLOQUEO 3.5 *26 MM ACERO </t>
  </si>
  <si>
    <t xml:space="preserve">TORNILLO DE  BLOQUEO 3.5 *28 MM ACERO </t>
  </si>
  <si>
    <t xml:space="preserve">TORNILLO DE  BLOQUEO 3.5 *30 MM ACERO </t>
  </si>
  <si>
    <t xml:space="preserve">SF-102.232 </t>
  </si>
  <si>
    <t xml:space="preserve">TORNILLO DE  BLOQUEO 3.5 *32 MM ACERO </t>
  </si>
  <si>
    <t xml:space="preserve">TORNILLO DE  BLOQUEO 3.5 *34 MM ACERO </t>
  </si>
  <si>
    <t>190805863</t>
  </si>
  <si>
    <t xml:space="preserve">TORNILLO DE  BLOQUEO 3.5 *36 MM ACERO </t>
  </si>
  <si>
    <t xml:space="preserve">TORNILLO DE  BLOQUEO 3.5 *38 MM ACERO </t>
  </si>
  <si>
    <t xml:space="preserve">TORNILLO DE  BLOQUEO 3.5 *40 MM ACERO </t>
  </si>
  <si>
    <t>SF-102.242</t>
  </si>
  <si>
    <t xml:space="preserve">TORNILLO DE  BLOQUEO 3.5 *42 MM ACERO </t>
  </si>
  <si>
    <t xml:space="preserve">TORNILLO DE  BLOQUEO 3.5 *44 MM ACERO </t>
  </si>
  <si>
    <t xml:space="preserve">TORNILLO DE  BLOQUEO 3.5 *46 MM ACERO </t>
  </si>
  <si>
    <t>200111929</t>
  </si>
  <si>
    <t xml:space="preserve">TORNILLO DE  BLOQUEO 3.5 *48 MM ACERO </t>
  </si>
  <si>
    <t>210936621</t>
  </si>
  <si>
    <t xml:space="preserve">TORNILLO DE  BLOQUEO 3.5 *50 MM ACERO </t>
  </si>
  <si>
    <t>210733721</t>
  </si>
  <si>
    <t xml:space="preserve">TORNILLO DE BLOQUEO  3.5 *12 MM ACERO </t>
  </si>
  <si>
    <t>190805841</t>
  </si>
  <si>
    <t xml:space="preserve">TORNILLO DE BLOQUEO 3.5 *14 MM ACERO </t>
  </si>
  <si>
    <t xml:space="preserve">TORNILLO DE BLOQUEO 3.5 *16 MM ACERO </t>
  </si>
  <si>
    <t xml:space="preserve">PLACA  BLOQ. ANATOMICA DE  CLAVICULA 3.5 MM  *6 ORIF. DER. ACERO </t>
  </si>
  <si>
    <t>20G32779</t>
  </si>
  <si>
    <t xml:space="preserve">PLACA  BLOQ. ANATOMICA DE  CLAVICULA 3.5 MM  *7 ORIF. DER. ACERO </t>
  </si>
  <si>
    <t xml:space="preserve">PLACA  BLOQ. ANATOMICA DE  CLAVICULA 3.5 MM  *8 ORIF. DER. ACERO </t>
  </si>
  <si>
    <t xml:space="preserve">PLACA  BLOQ. ANATOMICA DE  CLAVICULA 3.5 MM  *6 ORIF. IZQ. ACERO </t>
  </si>
  <si>
    <t>201225276</t>
  </si>
  <si>
    <t xml:space="preserve">PLACA  BLOQ. ANATOMICA DE  CLAVICULA 3.5 MM  *7 ORIF. IZQ. ACERO </t>
  </si>
  <si>
    <t>SF-620.08L</t>
  </si>
  <si>
    <t xml:space="preserve">PLACA  BLOQ. ANATOMICA DE  CLAVICULA 3.5 MM  *8 ORIF. IZQ. ACERO </t>
  </si>
  <si>
    <t>INSTRUMENTAL 3.5 ACERO # 1</t>
  </si>
  <si>
    <t>BROCA 4.5</t>
  </si>
  <si>
    <t>BANDEJA INFERIOR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</si>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</sst>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5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5" xfId="0" applyFont="1" applyBorder="1"/>
    <xf numFmtId="0" fontId="1" fillId="0" borderId="7" xfId="0" applyFont="1" applyBorder="1"/>
    <xf numFmtId="18" fontId="4" fillId="0" borderId="5" xfId="0" applyNumberFormat="1" applyFont="1" applyBorder="1" applyAlignment="1">
      <alignment horizontal="left"/>
    </xf>
    <xf numFmtId="2" fontId="5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2" fontId="7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/>
    <xf numFmtId="0" fontId="10" fillId="3" borderId="0" xfId="0" applyFont="1" applyFill="1"/>
    <xf numFmtId="0" fontId="10" fillId="0" borderId="0" xfId="1" applyFont="1"/>
    <xf numFmtId="0" fontId="18" fillId="0" borderId="0" xfId="0" applyFont="1"/>
    <xf numFmtId="0" fontId="18" fillId="0" borderId="4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165" fontId="11" fillId="0" borderId="1" xfId="1" applyNumberFormat="1" applyFont="1" applyBorder="1" applyAlignment="1">
      <alignment horizontal="left" shrinkToFit="1"/>
    </xf>
    <xf numFmtId="0" fontId="10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13" fillId="2" borderId="0" xfId="0" applyFont="1" applyFill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0" fillId="0" borderId="0" xfId="0" applyFont="1" applyBorder="1"/>
    <xf numFmtId="4" fontId="10" fillId="0" borderId="0" xfId="0" applyNumberFormat="1" applyFon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19" fillId="0" borderId="9" xfId="0" applyFont="1" applyBorder="1" applyAlignment="1">
      <alignment horizontal="center"/>
    </xf>
    <xf numFmtId="0" fontId="1" fillId="0" borderId="1" xfId="0" applyFont="1" applyBorder="1" applyAlignment="1"/>
    <xf numFmtId="0" fontId="10" fillId="0" borderId="4" xfId="0" applyFont="1" applyBorder="1"/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1301749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4738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35"/>
  <sheetViews>
    <sheetView tabSelected="1" topLeftCell="A4" zoomScaleNormal="100" workbookViewId="0">
      <selection activeCell="A4" sqref="A4:G4"/>
    </sheetView>
  </sheetViews>
  <sheetFormatPr baseColWidth="10" defaultColWidth="8.42578125" defaultRowHeight="30" customHeight="1" x14ac:dyDescent="0.25"/>
  <cols>
    <col min="1" max="1" width="18.28515625" style="28" customWidth="1"/>
    <col min="2" max="2" width="22.7109375" style="28" customWidth="1"/>
    <col min="3" max="3" width="70.7109375" style="28" customWidth="1"/>
    <col min="4" max="4" width="23.7109375" style="63" customWidth="1"/>
    <col min="5" max="5" width="27.140625" style="63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80" t="s">
        <v>31</v>
      </c>
      <c r="B2" s="80"/>
      <c r="C2" s="80"/>
      <c r="D2" s="80"/>
      <c r="E2" s="80"/>
      <c r="F2" s="80"/>
      <c r="G2" s="80"/>
      <c r="H2" s="30"/>
      <c r="I2" s="30"/>
      <c r="J2" s="30"/>
      <c r="K2" s="30"/>
      <c r="L2" s="31"/>
      <c r="M2" s="32"/>
    </row>
    <row r="3" spans="1:16" ht="30" customHeight="1" x14ac:dyDescent="0.25">
      <c r="A3" s="80" t="s">
        <v>0</v>
      </c>
      <c r="B3" s="80"/>
      <c r="C3" s="80"/>
      <c r="D3" s="80"/>
      <c r="E3" s="80"/>
      <c r="F3" s="80"/>
      <c r="G3" s="80"/>
      <c r="H3" s="33"/>
      <c r="I3" s="33"/>
      <c r="J3" s="33"/>
      <c r="K3" s="33"/>
      <c r="L3" s="33"/>
      <c r="M3" s="33"/>
    </row>
    <row r="4" spans="1:16" ht="30" customHeight="1" x14ac:dyDescent="0.25">
      <c r="A4" s="81" t="s">
        <v>1</v>
      </c>
      <c r="B4" s="81"/>
      <c r="C4" s="81"/>
      <c r="D4" s="81"/>
      <c r="E4" s="81"/>
      <c r="F4" s="81"/>
      <c r="G4" s="81"/>
      <c r="H4" s="33"/>
      <c r="I4" s="33"/>
      <c r="J4" s="33"/>
      <c r="K4" s="33"/>
      <c r="L4" s="33"/>
      <c r="M4" s="33"/>
      <c r="N4" s="34"/>
      <c r="O4" s="76"/>
      <c r="P4" s="76"/>
    </row>
    <row r="5" spans="1:16" s="34" customFormat="1" ht="30" customHeight="1" x14ac:dyDescent="0.25">
      <c r="O5" s="76"/>
      <c r="P5" s="76"/>
    </row>
    <row r="6" spans="1:16" s="34" customFormat="1" ht="30" customHeight="1" x14ac:dyDescent="0.25">
      <c r="A6" s="36" t="s">
        <v>2</v>
      </c>
      <c r="B6" s="36"/>
      <c r="C6" s="37">
        <f ca="1">NOW()</f>
        <v>44902.630407291668</v>
      </c>
      <c r="D6" s="36" t="s">
        <v>3</v>
      </c>
      <c r="E6" s="38" t="s">
        <v>292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44904</v>
      </c>
      <c r="D12" s="43" t="s">
        <v>10</v>
      </c>
      <c r="E12" s="49" t="s">
        <v>293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294</v>
      </c>
      <c r="D16" s="43" t="s">
        <v>206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91" t="s">
        <v>295</v>
      </c>
      <c r="B18" s="92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25">
      <c r="A20" s="93" t="s">
        <v>13</v>
      </c>
      <c r="B20" s="59" t="s">
        <v>14</v>
      </c>
      <c r="C20" s="59" t="s">
        <v>15</v>
      </c>
      <c r="D20" s="59" t="s">
        <v>16</v>
      </c>
      <c r="E20" s="59" t="s">
        <v>17</v>
      </c>
      <c r="F20" s="60" t="s">
        <v>18</v>
      </c>
      <c r="G20" s="60" t="s">
        <v>19</v>
      </c>
      <c r="O20" s="54"/>
      <c r="P20" s="54"/>
    </row>
    <row r="21" spans="1:16" ht="30" customHeight="1" x14ac:dyDescent="0.25">
      <c r="A21" s="61" t="s">
        <v>198</v>
      </c>
      <c r="B21" s="61">
        <v>201023001</v>
      </c>
      <c r="C21" s="70" t="s">
        <v>352</v>
      </c>
      <c r="D21" s="61">
        <v>1</v>
      </c>
      <c r="E21" s="71"/>
      <c r="F21" s="62"/>
      <c r="G21" s="62">
        <f>+D21*F21</f>
        <v>0</v>
      </c>
    </row>
    <row r="22" spans="1:16" ht="30" customHeight="1" x14ac:dyDescent="0.25">
      <c r="A22" s="61" t="s">
        <v>199</v>
      </c>
      <c r="B22" s="61" t="s">
        <v>353</v>
      </c>
      <c r="C22" s="70" t="s">
        <v>354</v>
      </c>
      <c r="D22" s="61">
        <v>1</v>
      </c>
      <c r="E22" s="71"/>
      <c r="F22" s="62"/>
      <c r="G22" s="62"/>
    </row>
    <row r="23" spans="1:16" ht="30" customHeight="1" x14ac:dyDescent="0.25">
      <c r="A23" s="61" t="s">
        <v>200</v>
      </c>
      <c r="B23" s="61">
        <v>190906660</v>
      </c>
      <c r="C23" s="70" t="s">
        <v>355</v>
      </c>
      <c r="D23" s="61">
        <v>1</v>
      </c>
      <c r="E23" s="71"/>
      <c r="F23" s="62"/>
      <c r="G23" s="62"/>
    </row>
    <row r="24" spans="1:16" ht="30" customHeight="1" x14ac:dyDescent="0.25">
      <c r="A24" s="61" t="s">
        <v>201</v>
      </c>
      <c r="B24" s="61">
        <v>210126800</v>
      </c>
      <c r="C24" s="70" t="s">
        <v>356</v>
      </c>
      <c r="D24" s="61">
        <v>1</v>
      </c>
      <c r="E24" s="71"/>
      <c r="F24" s="62"/>
      <c r="G24" s="62"/>
    </row>
    <row r="25" spans="1:16" ht="30" customHeight="1" x14ac:dyDescent="0.25">
      <c r="A25" s="61" t="s">
        <v>202</v>
      </c>
      <c r="B25" s="61" t="s">
        <v>357</v>
      </c>
      <c r="C25" s="70" t="s">
        <v>358</v>
      </c>
      <c r="D25" s="61">
        <v>1</v>
      </c>
      <c r="E25" s="71"/>
      <c r="F25" s="62"/>
      <c r="G25" s="62"/>
    </row>
    <row r="26" spans="1:16" ht="30" customHeight="1" x14ac:dyDescent="0.25">
      <c r="A26" s="61" t="s">
        <v>359</v>
      </c>
      <c r="B26" s="61">
        <v>210937189</v>
      </c>
      <c r="C26" s="70" t="s">
        <v>360</v>
      </c>
      <c r="D26" s="61">
        <v>1</v>
      </c>
      <c r="E26" s="71"/>
      <c r="F26" s="62"/>
      <c r="G26" s="62"/>
    </row>
    <row r="27" spans="1:16" ht="30" customHeight="1" x14ac:dyDescent="0.25">
      <c r="A27" s="72" t="s">
        <v>207</v>
      </c>
      <c r="B27" s="72" t="s">
        <v>208</v>
      </c>
      <c r="C27" s="73" t="s">
        <v>276</v>
      </c>
      <c r="D27" s="19">
        <v>6</v>
      </c>
      <c r="E27" s="71"/>
      <c r="F27" s="62"/>
      <c r="G27" s="62"/>
    </row>
    <row r="28" spans="1:16" ht="30" customHeight="1" x14ac:dyDescent="0.25">
      <c r="A28" s="74" t="s">
        <v>209</v>
      </c>
      <c r="B28" s="72" t="s">
        <v>210</v>
      </c>
      <c r="C28" s="73" t="s">
        <v>277</v>
      </c>
      <c r="D28" s="19">
        <v>6</v>
      </c>
      <c r="E28" s="71"/>
      <c r="F28" s="62"/>
      <c r="G28" s="62"/>
    </row>
    <row r="29" spans="1:16" ht="30" customHeight="1" x14ac:dyDescent="0.25">
      <c r="A29" s="74" t="s">
        <v>211</v>
      </c>
      <c r="B29" s="72" t="s">
        <v>212</v>
      </c>
      <c r="C29" s="73" t="s">
        <v>278</v>
      </c>
      <c r="D29" s="19">
        <v>6</v>
      </c>
      <c r="E29" s="71"/>
      <c r="F29" s="62"/>
      <c r="G29" s="62"/>
    </row>
    <row r="30" spans="1:16" ht="30" customHeight="1" x14ac:dyDescent="0.25">
      <c r="A30" s="72" t="s">
        <v>213</v>
      </c>
      <c r="B30" s="72" t="s">
        <v>214</v>
      </c>
      <c r="C30" s="73" t="s">
        <v>279</v>
      </c>
      <c r="D30" s="19">
        <v>6</v>
      </c>
      <c r="E30" s="71"/>
      <c r="F30" s="62"/>
      <c r="G30" s="62"/>
    </row>
    <row r="31" spans="1:16" ht="30" customHeight="1" x14ac:dyDescent="0.25">
      <c r="A31" s="72" t="s">
        <v>215</v>
      </c>
      <c r="B31" s="72">
        <v>210733731</v>
      </c>
      <c r="C31" s="73" t="s">
        <v>280</v>
      </c>
      <c r="D31" s="19">
        <v>6</v>
      </c>
      <c r="E31" s="71"/>
      <c r="F31" s="62"/>
      <c r="G31" s="62"/>
    </row>
    <row r="32" spans="1:16" ht="30" customHeight="1" x14ac:dyDescent="0.25">
      <c r="A32" s="72" t="s">
        <v>216</v>
      </c>
      <c r="B32" s="72">
        <v>210835286</v>
      </c>
      <c r="C32" s="73" t="s">
        <v>281</v>
      </c>
      <c r="D32" s="19">
        <v>6</v>
      </c>
      <c r="E32" s="71"/>
      <c r="F32" s="62"/>
      <c r="G32" s="62"/>
    </row>
    <row r="33" spans="1:7" ht="30" customHeight="1" x14ac:dyDescent="0.25">
      <c r="A33" s="72" t="s">
        <v>217</v>
      </c>
      <c r="B33" s="72">
        <v>210936082</v>
      </c>
      <c r="C33" s="73" t="s">
        <v>282</v>
      </c>
      <c r="D33" s="19">
        <v>6</v>
      </c>
      <c r="E33" s="71"/>
      <c r="F33" s="62"/>
      <c r="G33" s="62"/>
    </row>
    <row r="34" spans="1:7" ht="30" customHeight="1" x14ac:dyDescent="0.25">
      <c r="A34" s="72" t="s">
        <v>218</v>
      </c>
      <c r="B34" s="72">
        <v>210936085</v>
      </c>
      <c r="C34" s="73" t="s">
        <v>283</v>
      </c>
      <c r="D34" s="19">
        <v>6</v>
      </c>
      <c r="E34" s="71"/>
      <c r="F34" s="62"/>
      <c r="G34" s="62"/>
    </row>
    <row r="35" spans="1:7" ht="30" customHeight="1" x14ac:dyDescent="0.25">
      <c r="A35" s="72" t="s">
        <v>219</v>
      </c>
      <c r="B35" s="72">
        <v>210228500</v>
      </c>
      <c r="C35" s="73" t="s">
        <v>284</v>
      </c>
      <c r="D35" s="19">
        <v>6</v>
      </c>
      <c r="E35" s="71"/>
      <c r="F35" s="62"/>
      <c r="G35" s="62"/>
    </row>
    <row r="36" spans="1:7" ht="30" customHeight="1" x14ac:dyDescent="0.25">
      <c r="A36" s="72" t="s">
        <v>220</v>
      </c>
      <c r="B36" s="72">
        <v>201225757</v>
      </c>
      <c r="C36" s="73" t="s">
        <v>285</v>
      </c>
      <c r="D36" s="19">
        <v>6</v>
      </c>
      <c r="E36" s="71"/>
      <c r="F36" s="62"/>
      <c r="G36" s="62"/>
    </row>
    <row r="37" spans="1:7" ht="30" customHeight="1" x14ac:dyDescent="0.25">
      <c r="A37" s="72" t="s">
        <v>221</v>
      </c>
      <c r="B37" s="72">
        <v>201225758</v>
      </c>
      <c r="C37" s="73" t="s">
        <v>286</v>
      </c>
      <c r="D37" s="19">
        <v>6</v>
      </c>
      <c r="E37" s="71"/>
      <c r="F37" s="62"/>
      <c r="G37" s="62"/>
    </row>
    <row r="38" spans="1:7" ht="30" customHeight="1" x14ac:dyDescent="0.25">
      <c r="A38" s="72" t="s">
        <v>222</v>
      </c>
      <c r="B38" s="72">
        <v>210330220</v>
      </c>
      <c r="C38" s="73" t="s">
        <v>287</v>
      </c>
      <c r="D38" s="19">
        <v>6</v>
      </c>
      <c r="E38" s="71"/>
      <c r="F38" s="62"/>
      <c r="G38" s="62"/>
    </row>
    <row r="39" spans="1:7" ht="30" customHeight="1" x14ac:dyDescent="0.25">
      <c r="A39" s="72" t="s">
        <v>223</v>
      </c>
      <c r="B39" s="72">
        <v>210733736</v>
      </c>
      <c r="C39" s="73" t="s">
        <v>288</v>
      </c>
      <c r="D39" s="19">
        <v>6</v>
      </c>
      <c r="E39" s="71"/>
      <c r="F39" s="62"/>
      <c r="G39" s="62"/>
    </row>
    <row r="40" spans="1:7" ht="30" customHeight="1" x14ac:dyDescent="0.25">
      <c r="A40" s="72" t="s">
        <v>224</v>
      </c>
      <c r="B40" s="72">
        <v>210733737</v>
      </c>
      <c r="C40" s="73" t="s">
        <v>289</v>
      </c>
      <c r="D40" s="19">
        <v>6</v>
      </c>
      <c r="E40" s="71"/>
      <c r="F40" s="62"/>
      <c r="G40" s="62"/>
    </row>
    <row r="41" spans="1:7" ht="30" customHeight="1" x14ac:dyDescent="0.25">
      <c r="A41" s="72" t="s">
        <v>225</v>
      </c>
      <c r="B41" s="72">
        <v>210734296</v>
      </c>
      <c r="C41" s="73" t="s">
        <v>290</v>
      </c>
      <c r="D41" s="19">
        <v>6</v>
      </c>
      <c r="E41" s="71"/>
      <c r="F41" s="62"/>
      <c r="G41" s="62"/>
    </row>
    <row r="42" spans="1:7" ht="30" customHeight="1" x14ac:dyDescent="0.25">
      <c r="A42" s="72" t="s">
        <v>226</v>
      </c>
      <c r="B42" s="72">
        <v>210733739</v>
      </c>
      <c r="C42" s="73" t="s">
        <v>291</v>
      </c>
      <c r="D42" s="19">
        <v>6</v>
      </c>
      <c r="E42" s="71"/>
      <c r="F42" s="62"/>
      <c r="G42" s="62"/>
    </row>
    <row r="43" spans="1:7" ht="30" customHeight="1" x14ac:dyDescent="0.25">
      <c r="A43" s="74" t="s">
        <v>296</v>
      </c>
      <c r="B43" s="72" t="s">
        <v>257</v>
      </c>
      <c r="C43" s="73" t="s">
        <v>297</v>
      </c>
      <c r="D43" s="19">
        <v>6</v>
      </c>
      <c r="E43" s="71"/>
      <c r="F43" s="62"/>
      <c r="G43" s="62"/>
    </row>
    <row r="44" spans="1:7" ht="30" customHeight="1" x14ac:dyDescent="0.25">
      <c r="A44" s="74" t="s">
        <v>298</v>
      </c>
      <c r="B44" s="72" t="s">
        <v>258</v>
      </c>
      <c r="C44" s="73" t="s">
        <v>299</v>
      </c>
      <c r="D44" s="19">
        <v>6</v>
      </c>
      <c r="E44" s="71"/>
      <c r="F44" s="62"/>
      <c r="G44" s="62"/>
    </row>
    <row r="45" spans="1:7" ht="30" customHeight="1" x14ac:dyDescent="0.25">
      <c r="A45" s="74" t="s">
        <v>300</v>
      </c>
      <c r="B45" s="72" t="s">
        <v>259</v>
      </c>
      <c r="C45" s="73" t="s">
        <v>301</v>
      </c>
      <c r="D45" s="19">
        <v>6</v>
      </c>
      <c r="E45" s="71"/>
      <c r="F45" s="62"/>
      <c r="G45" s="62"/>
    </row>
    <row r="46" spans="1:7" ht="30" customHeight="1" x14ac:dyDescent="0.25">
      <c r="A46" s="74" t="s">
        <v>302</v>
      </c>
      <c r="B46" s="72" t="s">
        <v>303</v>
      </c>
      <c r="C46" s="73" t="s">
        <v>304</v>
      </c>
      <c r="D46" s="19">
        <v>6</v>
      </c>
      <c r="E46" s="71"/>
      <c r="F46" s="62"/>
      <c r="G46" s="62"/>
    </row>
    <row r="47" spans="1:7" ht="30" customHeight="1" x14ac:dyDescent="0.25">
      <c r="A47" s="74" t="s">
        <v>305</v>
      </c>
      <c r="B47" s="72" t="s">
        <v>306</v>
      </c>
      <c r="C47" s="73" t="s">
        <v>307</v>
      </c>
      <c r="D47" s="19">
        <v>6</v>
      </c>
      <c r="E47" s="71"/>
      <c r="F47" s="62"/>
      <c r="G47" s="62"/>
    </row>
    <row r="48" spans="1:7" ht="30" customHeight="1" x14ac:dyDescent="0.25">
      <c r="A48" s="74" t="s">
        <v>308</v>
      </c>
      <c r="B48" s="72" t="s">
        <v>309</v>
      </c>
      <c r="C48" s="73" t="s">
        <v>310</v>
      </c>
      <c r="D48" s="19">
        <v>6</v>
      </c>
      <c r="E48" s="71"/>
      <c r="F48" s="62"/>
      <c r="G48" s="62"/>
    </row>
    <row r="49" spans="1:7" ht="30" customHeight="1" x14ac:dyDescent="0.25">
      <c r="A49" s="74" t="s">
        <v>311</v>
      </c>
      <c r="B49" s="72" t="s">
        <v>312</v>
      </c>
      <c r="C49" s="73" t="s">
        <v>313</v>
      </c>
      <c r="D49" s="19">
        <v>6</v>
      </c>
      <c r="E49" s="71"/>
      <c r="F49" s="62"/>
      <c r="G49" s="62"/>
    </row>
    <row r="50" spans="1:7" ht="30" customHeight="1" x14ac:dyDescent="0.25">
      <c r="A50" s="74" t="s">
        <v>314</v>
      </c>
      <c r="B50" s="72" t="s">
        <v>315</v>
      </c>
      <c r="C50" s="73" t="s">
        <v>142</v>
      </c>
      <c r="D50" s="19">
        <v>6</v>
      </c>
      <c r="E50" s="71"/>
      <c r="F50" s="62"/>
      <c r="G50" s="62"/>
    </row>
    <row r="51" spans="1:7" ht="30" customHeight="1" x14ac:dyDescent="0.25">
      <c r="A51" s="74" t="s">
        <v>316</v>
      </c>
      <c r="B51" s="72" t="s">
        <v>317</v>
      </c>
      <c r="C51" s="73" t="s">
        <v>143</v>
      </c>
      <c r="D51" s="19">
        <v>6</v>
      </c>
      <c r="E51" s="71"/>
      <c r="F51" s="62"/>
      <c r="G51" s="62"/>
    </row>
    <row r="52" spans="1:7" ht="30" customHeight="1" x14ac:dyDescent="0.25">
      <c r="A52" s="74" t="s">
        <v>318</v>
      </c>
      <c r="B52" s="72" t="s">
        <v>203</v>
      </c>
      <c r="C52" s="73" t="s">
        <v>144</v>
      </c>
      <c r="D52" s="19">
        <v>6</v>
      </c>
      <c r="E52" s="71"/>
      <c r="F52" s="62"/>
      <c r="G52" s="62"/>
    </row>
    <row r="53" spans="1:7" ht="30" customHeight="1" x14ac:dyDescent="0.25">
      <c r="A53" s="74" t="s">
        <v>319</v>
      </c>
      <c r="B53" s="72" t="s">
        <v>205</v>
      </c>
      <c r="C53" s="73" t="s">
        <v>145</v>
      </c>
      <c r="D53" s="19">
        <v>6</v>
      </c>
      <c r="E53" s="71"/>
      <c r="F53" s="62"/>
      <c r="G53" s="62"/>
    </row>
    <row r="54" spans="1:7" ht="30" customHeight="1" x14ac:dyDescent="0.25">
      <c r="A54" s="74" t="s">
        <v>320</v>
      </c>
      <c r="B54" s="72" t="s">
        <v>204</v>
      </c>
      <c r="C54" s="73" t="s">
        <v>146</v>
      </c>
      <c r="D54" s="19">
        <v>6</v>
      </c>
      <c r="E54" s="71"/>
      <c r="F54" s="62"/>
      <c r="G54" s="62"/>
    </row>
    <row r="55" spans="1:7" ht="30" customHeight="1" x14ac:dyDescent="0.25">
      <c r="A55" s="74" t="s">
        <v>321</v>
      </c>
      <c r="B55" s="72" t="s">
        <v>260</v>
      </c>
      <c r="C55" s="73" t="s">
        <v>261</v>
      </c>
      <c r="D55" s="19">
        <v>6</v>
      </c>
      <c r="E55" s="71"/>
      <c r="F55" s="62"/>
      <c r="G55" s="62"/>
    </row>
    <row r="56" spans="1:7" ht="30" customHeight="1" x14ac:dyDescent="0.25">
      <c r="A56" s="74" t="s">
        <v>322</v>
      </c>
      <c r="B56" s="72" t="s">
        <v>323</v>
      </c>
      <c r="C56" s="73" t="s">
        <v>147</v>
      </c>
      <c r="D56" s="19">
        <v>6</v>
      </c>
      <c r="E56" s="71"/>
      <c r="F56" s="62"/>
      <c r="G56" s="62"/>
    </row>
    <row r="57" spans="1:7" ht="30" customHeight="1" x14ac:dyDescent="0.25">
      <c r="A57" s="74" t="s">
        <v>227</v>
      </c>
      <c r="B57" s="72" t="s">
        <v>347</v>
      </c>
      <c r="C57" s="73" t="s">
        <v>348</v>
      </c>
      <c r="D57" s="19">
        <v>6</v>
      </c>
      <c r="E57" s="71"/>
      <c r="F57" s="62"/>
      <c r="G57" s="62"/>
    </row>
    <row r="58" spans="1:7" ht="30" customHeight="1" x14ac:dyDescent="0.25">
      <c r="A58" s="74" t="s">
        <v>228</v>
      </c>
      <c r="B58" s="72" t="s">
        <v>349</v>
      </c>
      <c r="C58" s="73" t="s">
        <v>350</v>
      </c>
      <c r="D58" s="19">
        <v>6</v>
      </c>
      <c r="E58" s="71"/>
      <c r="F58" s="62"/>
      <c r="G58" s="62"/>
    </row>
    <row r="59" spans="1:7" ht="30" customHeight="1" x14ac:dyDescent="0.25">
      <c r="A59" s="74" t="s">
        <v>229</v>
      </c>
      <c r="B59" s="72" t="s">
        <v>262</v>
      </c>
      <c r="C59" s="73" t="s">
        <v>351</v>
      </c>
      <c r="D59" s="19">
        <v>6</v>
      </c>
      <c r="E59" s="71"/>
      <c r="F59" s="62"/>
      <c r="G59" s="62"/>
    </row>
    <row r="60" spans="1:7" ht="30" customHeight="1" x14ac:dyDescent="0.25">
      <c r="A60" s="74" t="s">
        <v>230</v>
      </c>
      <c r="B60" s="72" t="s">
        <v>324</v>
      </c>
      <c r="C60" s="73" t="s">
        <v>325</v>
      </c>
      <c r="D60" s="19">
        <v>6</v>
      </c>
      <c r="E60" s="71"/>
      <c r="F60" s="62"/>
      <c r="G60" s="62"/>
    </row>
    <row r="61" spans="1:7" ht="30" customHeight="1" x14ac:dyDescent="0.25">
      <c r="A61" s="74" t="s">
        <v>231</v>
      </c>
      <c r="B61" s="72">
        <v>190805847</v>
      </c>
      <c r="C61" s="73" t="s">
        <v>326</v>
      </c>
      <c r="D61" s="19">
        <v>6</v>
      </c>
      <c r="E61" s="71"/>
      <c r="F61" s="62"/>
      <c r="G61" s="62"/>
    </row>
    <row r="62" spans="1:7" ht="30" customHeight="1" x14ac:dyDescent="0.25">
      <c r="A62" s="72" t="s">
        <v>232</v>
      </c>
      <c r="B62" s="72" t="s">
        <v>233</v>
      </c>
      <c r="C62" s="73" t="s">
        <v>327</v>
      </c>
      <c r="D62" s="19">
        <v>2</v>
      </c>
      <c r="E62" s="71"/>
      <c r="F62" s="62"/>
      <c r="G62" s="62"/>
    </row>
    <row r="63" spans="1:7" ht="30" customHeight="1" x14ac:dyDescent="0.25">
      <c r="A63" s="72" t="s">
        <v>234</v>
      </c>
      <c r="B63" s="72" t="s">
        <v>235</v>
      </c>
      <c r="C63" s="73" t="s">
        <v>328</v>
      </c>
      <c r="D63" s="19">
        <v>2</v>
      </c>
      <c r="E63" s="71"/>
      <c r="F63" s="62"/>
      <c r="G63" s="62"/>
    </row>
    <row r="64" spans="1:7" ht="30" customHeight="1" x14ac:dyDescent="0.25">
      <c r="A64" s="72" t="s">
        <v>236</v>
      </c>
      <c r="B64" s="72" t="s">
        <v>237</v>
      </c>
      <c r="C64" s="73" t="s">
        <v>329</v>
      </c>
      <c r="D64" s="19">
        <v>2</v>
      </c>
      <c r="E64" s="71"/>
      <c r="F64" s="62"/>
      <c r="G64" s="62"/>
    </row>
    <row r="65" spans="1:7" ht="30" customHeight="1" x14ac:dyDescent="0.25">
      <c r="A65" s="72" t="s">
        <v>238</v>
      </c>
      <c r="B65" s="72" t="s">
        <v>239</v>
      </c>
      <c r="C65" s="73" t="s">
        <v>330</v>
      </c>
      <c r="D65" s="19">
        <v>2</v>
      </c>
      <c r="E65" s="71"/>
      <c r="F65" s="62"/>
      <c r="G65" s="62"/>
    </row>
    <row r="66" spans="1:7" ht="30" customHeight="1" x14ac:dyDescent="0.25">
      <c r="A66" s="72" t="s">
        <v>240</v>
      </c>
      <c r="B66" s="72" t="s">
        <v>241</v>
      </c>
      <c r="C66" s="73" t="s">
        <v>331</v>
      </c>
      <c r="D66" s="19">
        <v>2</v>
      </c>
      <c r="E66" s="71"/>
      <c r="F66" s="62"/>
      <c r="G66" s="62"/>
    </row>
    <row r="67" spans="1:7" ht="30" customHeight="1" x14ac:dyDescent="0.25">
      <c r="A67" s="72" t="s">
        <v>332</v>
      </c>
      <c r="B67" s="72" t="s">
        <v>242</v>
      </c>
      <c r="C67" s="73" t="s">
        <v>333</v>
      </c>
      <c r="D67" s="19">
        <v>2</v>
      </c>
      <c r="E67" s="71"/>
      <c r="F67" s="62"/>
      <c r="G67" s="62">
        <f t="shared" ref="G67" si="0">+D67*F67</f>
        <v>0</v>
      </c>
    </row>
    <row r="68" spans="1:7" ht="30" customHeight="1" x14ac:dyDescent="0.25">
      <c r="A68" s="72" t="s">
        <v>243</v>
      </c>
      <c r="B68" s="72" t="s">
        <v>244</v>
      </c>
      <c r="C68" s="73" t="s">
        <v>334</v>
      </c>
      <c r="D68" s="19">
        <v>2</v>
      </c>
      <c r="E68" s="71"/>
      <c r="F68" s="62"/>
      <c r="G68" s="62"/>
    </row>
    <row r="69" spans="1:7" ht="30" customHeight="1" x14ac:dyDescent="0.25">
      <c r="A69" s="72" t="s">
        <v>245</v>
      </c>
      <c r="B69" s="72" t="s">
        <v>335</v>
      </c>
      <c r="C69" s="73" t="s">
        <v>336</v>
      </c>
      <c r="D69" s="19">
        <v>2</v>
      </c>
      <c r="E69" s="71"/>
      <c r="F69" s="62"/>
      <c r="G69" s="62"/>
    </row>
    <row r="70" spans="1:7" ht="30" customHeight="1" x14ac:dyDescent="0.25">
      <c r="A70" s="72" t="s">
        <v>246</v>
      </c>
      <c r="B70" s="72" t="s">
        <v>247</v>
      </c>
      <c r="C70" s="73" t="s">
        <v>337</v>
      </c>
      <c r="D70" s="19">
        <v>2</v>
      </c>
      <c r="E70" s="71"/>
      <c r="F70" s="62"/>
      <c r="G70" s="62"/>
    </row>
    <row r="71" spans="1:7" ht="30" customHeight="1" x14ac:dyDescent="0.25">
      <c r="A71" s="72" t="s">
        <v>248</v>
      </c>
      <c r="B71" s="72" t="s">
        <v>249</v>
      </c>
      <c r="C71" s="73" t="s">
        <v>338</v>
      </c>
      <c r="D71" s="19">
        <v>2</v>
      </c>
      <c r="E71" s="71"/>
      <c r="F71" s="62"/>
      <c r="G71" s="62"/>
    </row>
    <row r="72" spans="1:7" ht="30" customHeight="1" x14ac:dyDescent="0.25">
      <c r="A72" s="74" t="s">
        <v>339</v>
      </c>
      <c r="B72" s="72" t="s">
        <v>250</v>
      </c>
      <c r="C72" s="73" t="s">
        <v>340</v>
      </c>
      <c r="D72" s="19">
        <v>6</v>
      </c>
      <c r="E72" s="71"/>
      <c r="F72" s="62"/>
      <c r="G72" s="62"/>
    </row>
    <row r="73" spans="1:7" ht="30" customHeight="1" x14ac:dyDescent="0.25">
      <c r="A73" s="72" t="s">
        <v>251</v>
      </c>
      <c r="B73" s="72" t="s">
        <v>252</v>
      </c>
      <c r="C73" s="73" t="s">
        <v>341</v>
      </c>
      <c r="D73" s="19">
        <v>2</v>
      </c>
      <c r="E73" s="71"/>
      <c r="F73" s="62"/>
      <c r="G73" s="62"/>
    </row>
    <row r="74" spans="1:7" ht="30" customHeight="1" x14ac:dyDescent="0.25">
      <c r="A74" s="72" t="s">
        <v>253</v>
      </c>
      <c r="B74" s="72" t="s">
        <v>254</v>
      </c>
      <c r="C74" s="73" t="s">
        <v>342</v>
      </c>
      <c r="D74" s="19">
        <v>2</v>
      </c>
      <c r="E74" s="71"/>
      <c r="F74" s="62"/>
      <c r="G74" s="62"/>
    </row>
    <row r="75" spans="1:7" ht="30" customHeight="1" x14ac:dyDescent="0.25">
      <c r="A75" s="72" t="s">
        <v>255</v>
      </c>
      <c r="B75" s="72" t="s">
        <v>343</v>
      </c>
      <c r="C75" s="73" t="s">
        <v>344</v>
      </c>
      <c r="D75" s="19">
        <v>2</v>
      </c>
      <c r="E75" s="71"/>
      <c r="F75" s="62"/>
      <c r="G75" s="62"/>
    </row>
    <row r="76" spans="1:7" ht="30" customHeight="1" x14ac:dyDescent="0.25">
      <c r="A76" s="72" t="s">
        <v>256</v>
      </c>
      <c r="B76" s="72" t="s">
        <v>345</v>
      </c>
      <c r="C76" s="73" t="s">
        <v>346</v>
      </c>
      <c r="D76" s="19">
        <v>4</v>
      </c>
      <c r="E76" s="71"/>
      <c r="F76" s="62"/>
      <c r="G76" s="62"/>
    </row>
    <row r="77" spans="1:7" ht="30" customHeight="1" x14ac:dyDescent="0.25">
      <c r="A77" s="94"/>
      <c r="B77" s="94"/>
      <c r="C77" s="95"/>
      <c r="D77" s="96"/>
      <c r="E77" s="97"/>
      <c r="F77" s="98"/>
      <c r="G77" s="98"/>
    </row>
    <row r="78" spans="1:7" ht="30" customHeight="1" x14ac:dyDescent="0.25">
      <c r="A78" s="94"/>
      <c r="B78" s="100"/>
      <c r="C78" s="99" t="s">
        <v>361</v>
      </c>
      <c r="D78" s="96"/>
      <c r="E78" s="97"/>
      <c r="F78" s="98"/>
      <c r="G78" s="98"/>
    </row>
    <row r="79" spans="1:7" ht="30" customHeight="1" x14ac:dyDescent="0.25">
      <c r="A79" s="94"/>
      <c r="B79" s="99" t="s">
        <v>16</v>
      </c>
      <c r="C79" s="99" t="s">
        <v>190</v>
      </c>
      <c r="D79" s="96"/>
      <c r="E79" s="97"/>
      <c r="F79" s="98"/>
      <c r="G79" s="98"/>
    </row>
    <row r="80" spans="1:7" ht="30" customHeight="1" x14ac:dyDescent="0.25">
      <c r="A80" s="94"/>
      <c r="B80" s="100"/>
      <c r="C80" s="99" t="s">
        <v>20</v>
      </c>
      <c r="D80" s="96"/>
      <c r="E80" s="97"/>
      <c r="F80" s="98"/>
      <c r="G80" s="98"/>
    </row>
    <row r="81" spans="1:7" ht="30" customHeight="1" x14ac:dyDescent="0.25">
      <c r="A81" s="94"/>
      <c r="B81" s="19">
        <v>1</v>
      </c>
      <c r="C81" s="73" t="s">
        <v>168</v>
      </c>
      <c r="D81" s="96"/>
      <c r="E81" s="97"/>
      <c r="F81" s="98"/>
      <c r="G81" s="98"/>
    </row>
    <row r="82" spans="1:7" ht="30" customHeight="1" x14ac:dyDescent="0.25">
      <c r="A82" s="94"/>
      <c r="B82" s="19">
        <v>1</v>
      </c>
      <c r="C82" s="73" t="s">
        <v>169</v>
      </c>
      <c r="D82" s="96"/>
      <c r="E82" s="97"/>
      <c r="F82" s="98"/>
      <c r="G82" s="98"/>
    </row>
    <row r="83" spans="1:7" ht="30" customHeight="1" x14ac:dyDescent="0.25">
      <c r="A83" s="94"/>
      <c r="B83" s="19">
        <v>1</v>
      </c>
      <c r="C83" s="73" t="s">
        <v>273</v>
      </c>
      <c r="D83" s="96"/>
      <c r="E83" s="97"/>
      <c r="F83" s="98"/>
      <c r="G83" s="98"/>
    </row>
    <row r="84" spans="1:7" ht="30" customHeight="1" x14ac:dyDescent="0.25">
      <c r="A84" s="94"/>
      <c r="B84" s="19">
        <v>1</v>
      </c>
      <c r="C84" s="73" t="s">
        <v>274</v>
      </c>
      <c r="D84" s="96"/>
      <c r="E84" s="97"/>
      <c r="F84" s="98"/>
      <c r="G84" s="98"/>
    </row>
    <row r="85" spans="1:7" ht="30" customHeight="1" x14ac:dyDescent="0.25">
      <c r="A85" s="94"/>
      <c r="B85" s="19">
        <v>2</v>
      </c>
      <c r="C85" s="73" t="s">
        <v>165</v>
      </c>
      <c r="D85" s="96"/>
      <c r="E85" s="97"/>
      <c r="F85" s="98"/>
      <c r="G85" s="98"/>
    </row>
    <row r="86" spans="1:7" ht="30" customHeight="1" x14ac:dyDescent="0.25">
      <c r="A86" s="94"/>
      <c r="B86" s="19">
        <v>1</v>
      </c>
      <c r="C86" s="73" t="s">
        <v>166</v>
      </c>
      <c r="D86" s="96"/>
      <c r="E86" s="97"/>
      <c r="F86" s="98"/>
      <c r="G86" s="98"/>
    </row>
    <row r="87" spans="1:7" ht="30" customHeight="1" x14ac:dyDescent="0.25">
      <c r="A87" s="94"/>
      <c r="B87" s="19">
        <v>1</v>
      </c>
      <c r="C87" s="73" t="s">
        <v>24</v>
      </c>
      <c r="D87" s="96"/>
      <c r="E87" s="97"/>
      <c r="F87" s="98"/>
      <c r="G87" s="98"/>
    </row>
    <row r="88" spans="1:7" ht="30" customHeight="1" x14ac:dyDescent="0.25">
      <c r="A88" s="94"/>
      <c r="B88" s="19">
        <v>1</v>
      </c>
      <c r="C88" s="73" t="s">
        <v>275</v>
      </c>
      <c r="D88" s="96"/>
      <c r="E88" s="97"/>
      <c r="F88" s="98"/>
      <c r="G88" s="98"/>
    </row>
    <row r="89" spans="1:7" ht="30" customHeight="1" x14ac:dyDescent="0.25">
      <c r="A89" s="94"/>
      <c r="B89" s="19">
        <v>2</v>
      </c>
      <c r="C89" s="73" t="s">
        <v>171</v>
      </c>
      <c r="D89" s="96"/>
      <c r="E89" s="97"/>
      <c r="F89" s="98"/>
      <c r="G89" s="98"/>
    </row>
    <row r="90" spans="1:7" ht="30" customHeight="1" x14ac:dyDescent="0.25">
      <c r="A90" s="94"/>
      <c r="B90" s="19">
        <v>2</v>
      </c>
      <c r="C90" s="73" t="s">
        <v>172</v>
      </c>
      <c r="D90" s="96"/>
      <c r="E90" s="97"/>
      <c r="F90" s="98"/>
      <c r="G90" s="98"/>
    </row>
    <row r="91" spans="1:7" ht="30" customHeight="1" x14ac:dyDescent="0.25">
      <c r="A91" s="94"/>
      <c r="B91" s="19">
        <v>1</v>
      </c>
      <c r="C91" s="73" t="s">
        <v>175</v>
      </c>
      <c r="D91" s="96"/>
      <c r="E91" s="97"/>
      <c r="F91" s="98"/>
      <c r="G91" s="98"/>
    </row>
    <row r="92" spans="1:7" ht="30" customHeight="1" x14ac:dyDescent="0.25">
      <c r="A92" s="94"/>
      <c r="B92" s="19">
        <v>1</v>
      </c>
      <c r="C92" s="73" t="s">
        <v>362</v>
      </c>
      <c r="D92" s="96"/>
      <c r="E92" s="97"/>
      <c r="F92" s="98"/>
      <c r="G92" s="98"/>
    </row>
    <row r="93" spans="1:7" ht="30" customHeight="1" x14ac:dyDescent="0.25">
      <c r="A93" s="94"/>
      <c r="B93" s="19">
        <v>1</v>
      </c>
      <c r="C93" s="73" t="s">
        <v>174</v>
      </c>
      <c r="D93" s="96"/>
      <c r="E93" s="97"/>
      <c r="F93" s="98"/>
      <c r="G93" s="98"/>
    </row>
    <row r="94" spans="1:7" ht="30" customHeight="1" x14ac:dyDescent="0.25">
      <c r="A94" s="94"/>
      <c r="B94" s="19">
        <v>6</v>
      </c>
      <c r="C94" s="73" t="s">
        <v>22</v>
      </c>
      <c r="D94" s="96"/>
      <c r="E94" s="97"/>
      <c r="F94" s="98"/>
      <c r="G94" s="98"/>
    </row>
    <row r="95" spans="1:7" ht="30" customHeight="1" x14ac:dyDescent="0.25">
      <c r="A95" s="94"/>
      <c r="B95" s="8"/>
      <c r="C95" s="75"/>
      <c r="D95" s="96"/>
      <c r="E95" s="97"/>
      <c r="F95" s="98"/>
      <c r="G95" s="98"/>
    </row>
    <row r="96" spans="1:7" ht="30" customHeight="1" x14ac:dyDescent="0.25">
      <c r="A96" s="94"/>
      <c r="B96" s="101"/>
      <c r="C96" s="102" t="s">
        <v>21</v>
      </c>
      <c r="D96" s="96"/>
      <c r="E96" s="97"/>
      <c r="F96" s="98"/>
      <c r="G96" s="98"/>
    </row>
    <row r="97" spans="1:7" ht="30" customHeight="1" x14ac:dyDescent="0.25">
      <c r="A97" s="94"/>
      <c r="B97" s="19">
        <v>1</v>
      </c>
      <c r="C97" s="73" t="s">
        <v>150</v>
      </c>
      <c r="D97" s="96"/>
      <c r="E97" s="97"/>
      <c r="F97" s="98"/>
      <c r="G97" s="98"/>
    </row>
    <row r="98" spans="1:7" ht="30" customHeight="1" x14ac:dyDescent="0.25">
      <c r="A98" s="94"/>
      <c r="B98" s="19">
        <v>1</v>
      </c>
      <c r="C98" s="73" t="s">
        <v>23</v>
      </c>
      <c r="D98" s="96"/>
      <c r="E98" s="97"/>
      <c r="F98" s="98"/>
      <c r="G98" s="98"/>
    </row>
    <row r="99" spans="1:7" ht="30" customHeight="1" x14ac:dyDescent="0.25">
      <c r="A99" s="94"/>
      <c r="B99" s="19">
        <v>1</v>
      </c>
      <c r="C99" s="73" t="s">
        <v>266</v>
      </c>
      <c r="D99" s="96"/>
      <c r="E99" s="97"/>
      <c r="F99" s="98"/>
      <c r="G99" s="98"/>
    </row>
    <row r="100" spans="1:7" ht="30" customHeight="1" x14ac:dyDescent="0.25">
      <c r="A100" s="94"/>
      <c r="B100" s="19">
        <v>1</v>
      </c>
      <c r="C100" s="73" t="s">
        <v>267</v>
      </c>
      <c r="D100" s="96"/>
      <c r="E100" s="97"/>
      <c r="F100" s="98"/>
      <c r="G100" s="98"/>
    </row>
    <row r="101" spans="1:7" ht="30" customHeight="1" x14ac:dyDescent="0.25">
      <c r="A101" s="94"/>
      <c r="B101" s="19">
        <v>1</v>
      </c>
      <c r="C101" s="73" t="s">
        <v>268</v>
      </c>
      <c r="D101" s="96"/>
      <c r="E101" s="97"/>
      <c r="F101" s="98"/>
      <c r="G101" s="98"/>
    </row>
    <row r="102" spans="1:7" ht="30" customHeight="1" x14ac:dyDescent="0.25">
      <c r="A102" s="94"/>
      <c r="B102" s="19">
        <v>1</v>
      </c>
      <c r="C102" s="73" t="s">
        <v>269</v>
      </c>
      <c r="D102" s="96"/>
      <c r="E102" s="97"/>
      <c r="F102" s="98"/>
      <c r="G102" s="98"/>
    </row>
    <row r="103" spans="1:7" ht="30" customHeight="1" x14ac:dyDescent="0.25">
      <c r="A103" s="94"/>
      <c r="B103" s="19">
        <v>1</v>
      </c>
      <c r="C103" s="73" t="s">
        <v>270</v>
      </c>
      <c r="D103" s="96"/>
      <c r="E103" s="97"/>
      <c r="F103" s="98"/>
      <c r="G103" s="98"/>
    </row>
    <row r="104" spans="1:7" ht="30" customHeight="1" x14ac:dyDescent="0.25">
      <c r="A104" s="94"/>
      <c r="B104" s="19">
        <v>1</v>
      </c>
      <c r="C104" s="73" t="s">
        <v>271</v>
      </c>
      <c r="D104" s="96"/>
      <c r="E104" s="97"/>
      <c r="F104" s="98"/>
      <c r="G104" s="98"/>
    </row>
    <row r="105" spans="1:7" ht="30" customHeight="1" x14ac:dyDescent="0.25">
      <c r="A105" s="94"/>
      <c r="B105" s="19">
        <v>1</v>
      </c>
      <c r="C105" s="73" t="s">
        <v>272</v>
      </c>
      <c r="D105" s="96"/>
      <c r="E105" s="97"/>
      <c r="F105" s="98"/>
      <c r="G105" s="98"/>
    </row>
    <row r="106" spans="1:7" ht="30" customHeight="1" x14ac:dyDescent="0.25">
      <c r="A106" s="94"/>
      <c r="B106" s="8"/>
      <c r="C106" s="75"/>
      <c r="D106" s="96"/>
      <c r="E106" s="97"/>
      <c r="F106" s="98"/>
      <c r="G106" s="98"/>
    </row>
    <row r="107" spans="1:7" ht="30" customHeight="1" x14ac:dyDescent="0.25">
      <c r="A107" s="94"/>
      <c r="B107" s="101"/>
      <c r="C107" s="102" t="s">
        <v>363</v>
      </c>
      <c r="D107" s="96"/>
      <c r="E107" s="97"/>
      <c r="F107" s="98"/>
      <c r="G107" s="98"/>
    </row>
    <row r="108" spans="1:7" ht="30" customHeight="1" x14ac:dyDescent="0.25">
      <c r="A108" s="94"/>
      <c r="B108" s="19">
        <v>1</v>
      </c>
      <c r="C108" s="73" t="s">
        <v>263</v>
      </c>
      <c r="D108" s="96"/>
      <c r="E108" s="97"/>
      <c r="F108" s="98"/>
      <c r="G108" s="98"/>
    </row>
    <row r="109" spans="1:7" ht="30" customHeight="1" x14ac:dyDescent="0.25">
      <c r="A109" s="94"/>
      <c r="B109" s="19">
        <v>1</v>
      </c>
      <c r="C109" s="73" t="s">
        <v>264</v>
      </c>
      <c r="D109" s="96"/>
      <c r="E109" s="97"/>
      <c r="F109" s="98"/>
      <c r="G109" s="98"/>
    </row>
    <row r="110" spans="1:7" ht="30" customHeight="1" x14ac:dyDescent="0.25">
      <c r="A110" s="94"/>
      <c r="B110" s="19">
        <v>1</v>
      </c>
      <c r="C110" s="73" t="s">
        <v>156</v>
      </c>
      <c r="D110" s="96"/>
      <c r="E110" s="97"/>
      <c r="F110" s="98"/>
      <c r="G110" s="98"/>
    </row>
    <row r="111" spans="1:7" ht="30" customHeight="1" x14ac:dyDescent="0.25">
      <c r="A111" s="94"/>
      <c r="B111" s="19">
        <v>2</v>
      </c>
      <c r="C111" s="73" t="s">
        <v>157</v>
      </c>
      <c r="D111" s="96"/>
      <c r="E111" s="97"/>
      <c r="F111" s="98"/>
      <c r="G111" s="98"/>
    </row>
    <row r="112" spans="1:7" ht="30" customHeight="1" x14ac:dyDescent="0.25">
      <c r="A112" s="94"/>
      <c r="B112" s="19">
        <v>2</v>
      </c>
      <c r="C112" s="73" t="s">
        <v>265</v>
      </c>
      <c r="D112" s="96"/>
      <c r="E112" s="97"/>
      <c r="F112" s="98"/>
      <c r="G112" s="98"/>
    </row>
    <row r="113" spans="1:8" ht="30" customHeight="1" x14ac:dyDescent="0.25">
      <c r="A113" s="94"/>
      <c r="B113" s="19">
        <v>2</v>
      </c>
      <c r="C113" s="73" t="s">
        <v>159</v>
      </c>
      <c r="D113" s="96"/>
      <c r="E113" s="97"/>
      <c r="F113" s="98"/>
      <c r="G113" s="98"/>
    </row>
    <row r="114" spans="1:8" ht="30" customHeight="1" x14ac:dyDescent="0.25">
      <c r="A114" s="94"/>
      <c r="B114" s="19">
        <v>2</v>
      </c>
      <c r="C114" s="73" t="s">
        <v>25</v>
      </c>
      <c r="D114" s="96"/>
      <c r="E114" s="97"/>
      <c r="F114" s="98"/>
      <c r="G114" s="98"/>
    </row>
    <row r="115" spans="1:8" ht="30" customHeight="1" x14ac:dyDescent="0.25">
      <c r="A115" s="94"/>
      <c r="B115" s="19">
        <v>1</v>
      </c>
      <c r="C115" s="73" t="s">
        <v>155</v>
      </c>
      <c r="D115" s="96"/>
      <c r="E115" s="97"/>
      <c r="F115" s="98"/>
      <c r="G115" s="98"/>
    </row>
    <row r="116" spans="1:8" ht="30" customHeight="1" x14ac:dyDescent="0.25">
      <c r="A116" s="94"/>
      <c r="B116" s="19">
        <v>1</v>
      </c>
      <c r="C116" s="103" t="s">
        <v>153</v>
      </c>
      <c r="D116" s="96"/>
      <c r="E116" s="97"/>
      <c r="F116" s="98"/>
      <c r="G116" s="98"/>
    </row>
    <row r="117" spans="1:8" ht="30" customHeight="1" x14ac:dyDescent="0.25">
      <c r="A117" s="94"/>
      <c r="B117" s="19">
        <v>2</v>
      </c>
      <c r="C117" s="103" t="s">
        <v>152</v>
      </c>
      <c r="D117" s="96"/>
      <c r="E117" s="97"/>
      <c r="F117" s="98"/>
      <c r="G117" s="98"/>
    </row>
    <row r="118" spans="1:8" ht="30" customHeight="1" x14ac:dyDescent="0.25">
      <c r="A118" s="94"/>
      <c r="B118" s="19">
        <v>1</v>
      </c>
      <c r="C118" s="73" t="s">
        <v>160</v>
      </c>
      <c r="D118" s="96"/>
      <c r="E118" s="97"/>
      <c r="F118" s="98"/>
      <c r="G118" s="98"/>
    </row>
    <row r="119" spans="1:8" ht="30" customHeight="1" x14ac:dyDescent="0.25">
      <c r="A119" s="94"/>
      <c r="B119" s="94"/>
      <c r="C119" s="95"/>
      <c r="D119" s="96"/>
      <c r="E119" s="97"/>
      <c r="F119" s="98"/>
      <c r="G119" s="98"/>
    </row>
    <row r="120" spans="1:8" ht="30" customHeight="1" x14ac:dyDescent="0.25">
      <c r="A120" s="94"/>
      <c r="B120" s="94"/>
      <c r="C120" s="95"/>
      <c r="D120" s="96"/>
      <c r="E120" s="97"/>
      <c r="F120" s="98"/>
      <c r="G120" s="98"/>
    </row>
    <row r="121" spans="1:8" ht="30" customHeight="1" thickBot="1" x14ac:dyDescent="0.3">
      <c r="A121" s="1" t="s">
        <v>27</v>
      </c>
      <c r="B121" s="1"/>
      <c r="C121" s="66"/>
      <c r="D121" s="65"/>
      <c r="E121" s="28"/>
    </row>
    <row r="122" spans="1:8" ht="30" customHeight="1" x14ac:dyDescent="0.25">
      <c r="A122" s="1"/>
      <c r="B122" s="1"/>
      <c r="C122" s="65"/>
      <c r="D122" s="65"/>
      <c r="E122" s="28"/>
      <c r="H122" s="29"/>
    </row>
    <row r="123" spans="1:8" ht="30" customHeight="1" x14ac:dyDescent="0.25">
      <c r="A123" s="1"/>
      <c r="B123" s="1"/>
      <c r="C123" s="65"/>
      <c r="D123" s="65"/>
      <c r="E123" s="28"/>
      <c r="H123" s="29"/>
    </row>
    <row r="124" spans="1:8" ht="30" customHeight="1" x14ac:dyDescent="0.25">
      <c r="A124" s="1"/>
      <c r="B124" s="1"/>
      <c r="C124" s="65"/>
      <c r="D124" s="65"/>
      <c r="E124" s="28"/>
      <c r="H124" s="29"/>
    </row>
    <row r="125" spans="1:8" ht="30" customHeight="1" thickBot="1" x14ac:dyDescent="0.3">
      <c r="A125" s="1" t="s">
        <v>28</v>
      </c>
      <c r="B125" s="1"/>
      <c r="C125" s="66"/>
      <c r="D125" s="65"/>
      <c r="E125" s="28"/>
      <c r="H125" s="29"/>
    </row>
    <row r="126" spans="1:8" ht="30" customHeight="1" x14ac:dyDescent="0.25">
      <c r="A126" s="1"/>
      <c r="B126" s="1"/>
      <c r="C126" s="65"/>
      <c r="D126" s="65"/>
      <c r="E126" s="28"/>
      <c r="H126" s="29"/>
    </row>
    <row r="127" spans="1:8" ht="30" customHeight="1" x14ac:dyDescent="0.25">
      <c r="A127" s="1"/>
      <c r="B127" s="1"/>
      <c r="C127"/>
      <c r="D127"/>
      <c r="E127" s="28"/>
    </row>
    <row r="128" spans="1:8" ht="30" customHeight="1" x14ac:dyDescent="0.25">
      <c r="A128" s="1"/>
      <c r="B128" s="1"/>
      <c r="C128"/>
      <c r="D128"/>
      <c r="E128" s="28"/>
    </row>
    <row r="129" spans="1:8" ht="30" customHeight="1" thickBot="1" x14ac:dyDescent="0.3">
      <c r="A129" s="1" t="s">
        <v>29</v>
      </c>
      <c r="B129" s="1"/>
      <c r="C129" s="66"/>
      <c r="D129" s="65"/>
      <c r="E129" s="28"/>
      <c r="H129" s="29"/>
    </row>
    <row r="130" spans="1:8" ht="30" customHeight="1" x14ac:dyDescent="0.25">
      <c r="A130" s="1"/>
      <c r="B130" s="1"/>
      <c r="C130" s="65"/>
      <c r="D130" s="65"/>
      <c r="E130" s="28"/>
      <c r="H130" s="29"/>
    </row>
    <row r="131" spans="1:8" s="64" customFormat="1" ht="30" customHeight="1" x14ac:dyDescent="0.25">
      <c r="A131" s="67"/>
      <c r="B131" s="67"/>
      <c r="C131" s="68"/>
      <c r="D131" s="69"/>
    </row>
    <row r="132" spans="1:8" s="64" customFormat="1" ht="30" customHeight="1" thickBot="1" x14ac:dyDescent="0.3">
      <c r="A132" s="1" t="s">
        <v>30</v>
      </c>
      <c r="B132" s="1"/>
      <c r="C132" s="66"/>
      <c r="D132" s="69"/>
    </row>
    <row r="133" spans="1:8" ht="30" customHeight="1" x14ac:dyDescent="0.25">
      <c r="A133" s="1"/>
      <c r="B133" s="1"/>
    </row>
    <row r="134" spans="1:8" ht="30" customHeight="1" x14ac:dyDescent="0.25">
      <c r="A134" s="1"/>
      <c r="B134" s="1"/>
    </row>
    <row r="135" spans="1:8" ht="30" customHeight="1" thickBot="1" x14ac:dyDescent="0.3">
      <c r="A135" s="1" t="s">
        <v>364</v>
      </c>
      <c r="B135" s="1"/>
      <c r="C135" s="104"/>
    </row>
  </sheetData>
  <mergeCells count="5">
    <mergeCell ref="A2:G2"/>
    <mergeCell ref="A3:G3"/>
    <mergeCell ref="A4:G4"/>
    <mergeCell ref="O4:P5"/>
    <mergeCell ref="A18:B18"/>
  </mergeCells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84" t="s">
        <v>176</v>
      </c>
      <c r="B3" s="84"/>
      <c r="C3" s="84"/>
    </row>
    <row r="4" spans="1:3" ht="15.75" x14ac:dyDescent="0.25">
      <c r="A4" s="85" t="s">
        <v>177</v>
      </c>
      <c r="B4" s="85"/>
      <c r="C4" s="85"/>
    </row>
    <row r="5" spans="1:3" ht="15.75" x14ac:dyDescent="0.25">
      <c r="A5" s="85" t="s">
        <v>1</v>
      </c>
      <c r="B5" s="85"/>
      <c r="C5" s="85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86"/>
      <c r="B80" s="87"/>
      <c r="C80" s="87"/>
    </row>
    <row r="81" spans="1:3" ht="15.75" x14ac:dyDescent="0.25">
      <c r="A81" s="88"/>
      <c r="B81" s="89"/>
      <c r="C81" s="90"/>
    </row>
    <row r="82" spans="1:3" ht="15.75" x14ac:dyDescent="0.25">
      <c r="A82" s="88"/>
      <c r="B82" s="89"/>
      <c r="C82" s="89"/>
    </row>
    <row r="83" spans="1:3" ht="15.75" x14ac:dyDescent="0.25">
      <c r="A83" s="82" t="s">
        <v>148</v>
      </c>
      <c r="B83" s="83"/>
      <c r="C83" s="83"/>
    </row>
    <row r="84" spans="1:3" ht="15.75" x14ac:dyDescent="0.25">
      <c r="A84" s="1"/>
      <c r="B84" s="78" t="s">
        <v>197</v>
      </c>
      <c r="C84" s="79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26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78" t="s">
        <v>21</v>
      </c>
      <c r="C95" s="79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77" t="s">
        <v>20</v>
      </c>
      <c r="C102" s="77"/>
    </row>
    <row r="103" spans="1:3" ht="15.75" x14ac:dyDescent="0.25">
      <c r="A103" s="22">
        <v>1</v>
      </c>
      <c r="B103" s="22"/>
      <c r="C103" s="21" t="s">
        <v>23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24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25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22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2022-12-07T20:08:07Z</cp:lastPrinted>
  <dcterms:created xsi:type="dcterms:W3CDTF">2022-08-08T20:45:57Z</dcterms:created>
  <dcterms:modified xsi:type="dcterms:W3CDTF">2022-12-07T20:08:10Z</dcterms:modified>
</cp:coreProperties>
</file>