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2" i="1" l="1"/>
  <c r="B211" i="1"/>
  <c r="D162" i="1" l="1"/>
  <c r="D143" i="1"/>
  <c r="D126" i="1"/>
  <c r="D100" i="1"/>
  <c r="D72" i="1" l="1"/>
  <c r="D69" i="1"/>
  <c r="D63" i="1"/>
  <c r="D57" i="1"/>
  <c r="D51" i="1"/>
  <c r="D45" i="1"/>
  <c r="D40" i="1"/>
  <c r="D35" i="1"/>
  <c r="D30" i="1"/>
  <c r="B272" i="1" l="1"/>
  <c r="B278" i="1" l="1"/>
</calcChain>
</file>

<file path=xl/comments1.xml><?xml version="1.0" encoding="utf-8"?>
<comments xmlns="http://schemas.openxmlformats.org/spreadsheetml/2006/main">
  <authors>
    <author>Asus</author>
  </authors>
  <commentList>
    <comment ref="E8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<sst xmlns="http://schemas.openxmlformats.org/spreadsheetml/2006/main" count="448" uniqueCount="427">
  <si>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</si>
  <si>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</si>
  <si>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</si>
  <si>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</si>
  <si>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</si>
  <si>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</si>
  <si>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</si>
  <si>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</si>
  <si>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</si>
  <si>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</si>
  <si>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</si>
  <si>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</si>
  <si>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</si>
  <si>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</si>
  <si>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</si>
  <si>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</si>
  <si>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</si>
  <si>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</si>
  <si>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</si>
  <si>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</si>
  <si>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</si>
  <si>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4.5/6.5 TITANIO TRES</t>
  </si>
  <si>
    <t>COD. ARTICULO</t>
  </si>
  <si>
    <t>Lote</t>
  </si>
  <si>
    <t xml:space="preserve">DESCRIPCION ARTICULO </t>
  </si>
  <si>
    <t>CANT.</t>
  </si>
  <si>
    <t>DESCARGO</t>
  </si>
  <si>
    <t>TI-106.220</t>
  </si>
  <si>
    <t>TORNILLO CORTICAL 4.5 *20mm TITANIO</t>
  </si>
  <si>
    <t>TI-106.222</t>
  </si>
  <si>
    <t>TORNILLO CORTICAL 4.5 *22mm TITANIO</t>
  </si>
  <si>
    <t>TI-106.224</t>
  </si>
  <si>
    <t>TORNILLO CORTICAL 4.5 *24mm TITANIO</t>
  </si>
  <si>
    <t>TI-106.226</t>
  </si>
  <si>
    <t>TORNILLO CORTICAL 4.5 *26mm TITANIO</t>
  </si>
  <si>
    <t>TI-106.228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</si>
  <si>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</si>
  <si>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</si>
  <si>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</si>
  <si>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</si>
  <si>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</si>
  <si>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220647733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</si>
  <si>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</si>
  <si>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</si>
  <si>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</si>
  <si>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</si>
  <si>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</si>
  <si>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</si>
  <si>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</si>
  <si>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</si>
  <si>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</si>
  <si>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</si>
  <si>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</si>
  <si>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</si>
  <si>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</si>
  <si>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</si>
  <si>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</si>
  <si>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</si>
  <si>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</si>
  <si>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</si>
  <si>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</si>
  <si>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</si>
  <si>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</si>
  <si>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TI-106.256</t>
  </si>
  <si>
    <t>TI-106.258</t>
  </si>
  <si>
    <t>TI-106.260</t>
  </si>
  <si>
    <t>TORNILLO CORTICAL 4.5 *60mm TITANIO</t>
  </si>
  <si>
    <t>TI-106.265</t>
  </si>
  <si>
    <t>TORNILLO CORTICAL 4.5 *65mm TITANIO</t>
  </si>
  <si>
    <t>TI-106.270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</si>
  <si>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</si>
  <si>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</si>
  <si>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</si>
  <si>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</si>
  <si>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</si>
  <si>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</si>
  <si>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</si>
  <si>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</si>
  <si>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</si>
  <si>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</si>
  <si>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</si>
  <si>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</si>
  <si>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</si>
  <si>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</si>
  <si>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</si>
  <si>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</si>
  <si>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</si>
  <si>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</si>
  <si>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</si>
  <si>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</si>
  <si>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</si>
  <si>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</si>
  <si>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</si>
  <si>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</si>
  <si>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</si>
  <si>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</si>
  <si>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</si>
  <si>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</si>
  <si>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</si>
  <si>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>T500950056</t>
  </si>
  <si>
    <t>TORNILLO DE  BLOQUEO 5.0*56mm TITANIO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</si>
  <si>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</si>
  <si>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</si>
  <si>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</si>
  <si>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</si>
  <si>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</si>
  <si>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</si>
  <si>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</si>
  <si>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</si>
  <si>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</si>
  <si>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</si>
  <si>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</si>
  <si>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</si>
  <si>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</si>
  <si>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</si>
  <si>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</si>
  <si>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</si>
  <si>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</si>
  <si>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</si>
  <si>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</si>
  <si>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</si>
  <si>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</si>
  <si>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</si>
  <si>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</si>
  <si>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</si>
  <si>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</si>
  <si>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</si>
  <si>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</si>
  <si>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</si>
  <si>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</si>
  <si>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</si>
  <si>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</si>
  <si>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</si>
  <si>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</si>
  <si>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</si>
  <si>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</si>
  <si>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</si>
  <si>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</si>
  <si>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</si>
  <si>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</si>
  <si>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</si>
  <si>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</si>
  <si>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</si>
  <si>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</si>
  <si>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</si>
  <si>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</si>
  <si>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</si>
  <si>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</si>
  <si>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</si>
  <si>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</si>
  <si>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</si>
  <si>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</si>
  <si>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</si>
  <si>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</si>
  <si>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</si>
  <si>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</si>
  <si>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</si>
  <si>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</si>
  <si>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</si>
  <si>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</si>
  <si>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</si>
  <si>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</si>
  <si>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</si>
  <si>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</si>
  <si>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</si>
  <si>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</si>
  <si>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</si>
  <si>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</si>
  <si>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</si>
  <si>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</si>
  <si>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</si>
  <si>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</si>
  <si>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</si>
  <si>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</si>
  <si>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</si>
  <si>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</si>
  <si>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>T60880408</t>
  </si>
  <si>
    <t>2200107334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</si>
  <si>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</si>
  <si>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</si>
  <si>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</si>
  <si>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</si>
  <si>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</si>
  <si>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</si>
  <si>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</si>
  <si>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</si>
  <si>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</si>
  <si>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</si>
  <si>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</si>
  <si>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</si>
  <si>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</si>
  <si>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</si>
  <si>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</si>
  <si>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T61680410</t>
  </si>
  <si>
    <t>2100113016</t>
  </si>
  <si>
    <t>PLACA BLOQ. TIBIA PROXIMAL  MEDIAL 4.5/5.0mm  *4 ORIF. DER TIT.</t>
  </si>
  <si>
    <t>T61680614</t>
  </si>
  <si>
    <t>PLACA BLOQ. TIBIA PROXIMAL  MEDIAL 4.5/5.0mm  *6 ORIF. DER TIT.</t>
  </si>
  <si>
    <t>T61680817</t>
  </si>
  <si>
    <t>PLACA BLOQ. TIBIA PROXIMAL MEDIAL 4.5/5.0mm*8 ORIF. DER. TIT.</t>
  </si>
  <si>
    <t>T61671021</t>
  </si>
  <si>
    <t>PLACA BLOQ. TIBIA PROXIMAL MEDIAL 4.5/5.0mm*10 ORIF. DER. TIT.</t>
  </si>
  <si>
    <t>T61670410</t>
  </si>
  <si>
    <t>PLACA BLOQ. TIBIA PROXIMAL MEDIAL 4.5/5.0mm  *4 ORIF. IZQ TIT.</t>
  </si>
  <si>
    <t>T61670614</t>
  </si>
  <si>
    <t>2200075154</t>
  </si>
  <si>
    <t>PLACA BLOQ. TIBIA PROXIMAL MEDIAL 4.5/5.0mm  *6 ORIF. IZQ TIT.</t>
  </si>
  <si>
    <t>T61670817</t>
  </si>
  <si>
    <t>PLACA BLOQ. TIBIA PROXIMAL MEDIAL 4.5/5.0mm*8 ORIF. IZQ TIT.</t>
  </si>
  <si>
    <t>PLACA BLOQ. TIBIA PROXIMAL MEDIAL 4.5/5.0mm*10 ORIF. IZQ TIT.</t>
  </si>
  <si>
    <t>T63080514</t>
  </si>
  <si>
    <t>PLACA BLOQ. PALO DE GOLF 4.5/5.0mm*5 ORIF. DER TIT.</t>
  </si>
  <si>
    <t>T63080718</t>
  </si>
  <si>
    <t>2100062034</t>
  </si>
  <si>
    <t>PLACA BLOQ. PALO DE GOLF 4.5/5.0mm*7 ORIF. DER TIT.</t>
  </si>
  <si>
    <t>T63080922</t>
  </si>
  <si>
    <t>PLACA BLOQ. PALO DE GOLF 4.5/5.0mm*9 ORIF. DER TIT.</t>
  </si>
  <si>
    <t>T63081126</t>
  </si>
  <si>
    <t>2100082798</t>
  </si>
  <si>
    <t>PLACA BLOQ. PALO DE GOLF 4.5/5.0mm*11 ORIF. DER TIT.</t>
  </si>
  <si>
    <t>T63081330</t>
  </si>
  <si>
    <t>1403378</t>
  </si>
  <si>
    <t>PLACA BLOQ. PALO DE GOLF 4.5/5.0mm*13 ORIF. DER TIT.</t>
  </si>
  <si>
    <t>T63070514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</si>
  <si>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</si>
  <si>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</si>
  <si>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</si>
  <si>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</si>
  <si>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</si>
  <si>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</si>
  <si>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</si>
  <si>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</si>
  <si>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1403367</t>
  </si>
  <si>
    <t>PLACA BLOQ. PALO DE GOLF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</si>
  <si>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</si>
  <si>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</si>
  <si>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</si>
  <si>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</si>
  <si>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</si>
  <si>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</si>
  <si>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</si>
  <si>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</si>
  <si>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</si>
  <si>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</si>
  <si>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</si>
  <si>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</si>
  <si>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</si>
  <si>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</si>
  <si>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</si>
  <si>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</si>
  <si>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</si>
  <si>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</si>
  <si>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</si>
  <si>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</si>
  <si>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TI-714.208</t>
  </si>
  <si>
    <t>PLACA BLOQ. TIBIA PROXIMAL EN T 5.0mm*8 ORIF. TIT</t>
  </si>
  <si>
    <t>TI-714.212</t>
  </si>
  <si>
    <t>PLACA BLOQ. TIBIA PROXIMAL EN T 5.0mm*12 ORIF. TIT</t>
  </si>
  <si>
    <t>060640040</t>
  </si>
  <si>
    <t>L190606415</t>
  </si>
  <si>
    <t xml:space="preserve">TORNILLO DE COMPRESION ACUTEC 7.0*40mm TITANIO </t>
  </si>
  <si>
    <t>060640045</t>
  </si>
  <si>
    <t xml:space="preserve">TORNILLO DE COMPRESION ACUTEC 7.0*45mm TITANIO </t>
  </si>
  <si>
    <t>060640050</t>
  </si>
  <si>
    <t>C190606403</t>
  </si>
  <si>
    <t xml:space="preserve">TORNILLO DE COMPRESION ACUTEC 7.0*50mm TITANIO </t>
  </si>
  <si>
    <t>060640055</t>
  </si>
  <si>
    <t>A2100801</t>
  </si>
  <si>
    <t xml:space="preserve">TORNILLO DE COMPRESION ACUTEC 7.0*55mm TITANIO </t>
  </si>
  <si>
    <t>060640060</t>
  </si>
  <si>
    <t>K190606405</t>
  </si>
  <si>
    <t xml:space="preserve">TORNILLO DE COMPRESION ACUTEC 7.0*60mm TITANIO </t>
  </si>
  <si>
    <t>060640065</t>
  </si>
  <si>
    <t>A2100811</t>
  </si>
  <si>
    <t xml:space="preserve">TORNILLO DE COMPRESION ACUTEC 7.0*65mm TITANIO </t>
  </si>
  <si>
    <t>060640070</t>
  </si>
  <si>
    <t>K190606407</t>
  </si>
  <si>
    <t xml:space="preserve">TORNILLO DE COMPRESION ACUTEC 7.0*70mm TITANIO </t>
  </si>
  <si>
    <t>060640075</t>
  </si>
  <si>
    <t xml:space="preserve">TORNILLO DE COMPRESION ACUTEC 7.0*75mm TITANIO </t>
  </si>
  <si>
    <t>060640080</t>
  </si>
  <si>
    <t>A2100830</t>
  </si>
  <si>
    <t xml:space="preserve">TORNILLO DE COMPRESION ACUTEC 7.0*80mm TITANIO </t>
  </si>
  <si>
    <t>C190606401</t>
  </si>
  <si>
    <t>060640085</t>
  </si>
  <si>
    <t>L190606414</t>
  </si>
  <si>
    <t xml:space="preserve">TORNILLO DE COMPRESION ACUTEC 7.0*85mm TITANIO </t>
  </si>
  <si>
    <t>060640090</t>
  </si>
  <si>
    <t>A2100836</t>
  </si>
  <si>
    <t xml:space="preserve">TORNILLO DE COMPRESION ACUTEC 7.0*90mm TITANIO </t>
  </si>
  <si>
    <t>060640095</t>
  </si>
  <si>
    <t>A2100790</t>
  </si>
  <si>
    <t xml:space="preserve">TORNILLO DE COMPRESION ACUTEC 7.0*95mm TITANIO </t>
  </si>
  <si>
    <t>060640100</t>
  </si>
  <si>
    <t>A2100800</t>
  </si>
  <si>
    <t xml:space="preserve">TORNILLO DE COMPRESION ACUTEC 7.0*100mm TITANIO </t>
  </si>
  <si>
    <t>060640105</t>
  </si>
  <si>
    <t>H190606403</t>
  </si>
  <si>
    <t xml:space="preserve">TORNILLO DE COMPRESION ACUTEC 7.0*105mm TITANIO </t>
  </si>
  <si>
    <t>060640110</t>
  </si>
  <si>
    <t>A2100797</t>
  </si>
  <si>
    <t xml:space="preserve">TORNILLO DE COMPRESION ACUTEC 7.0*110mm TITANIO </t>
  </si>
  <si>
    <t>060640115</t>
  </si>
  <si>
    <t>1712060641</t>
  </si>
  <si>
    <t xml:space="preserve">TORNILLO DE COMPRESION ACUTEC 7.0*115mm TITANIO </t>
  </si>
  <si>
    <t>060640120</t>
  </si>
  <si>
    <t>A2100818</t>
  </si>
  <si>
    <t xml:space="preserve">TORNILLO DE COMPRESION ACUTEC 7.0*120mm TITANIO </t>
  </si>
  <si>
    <t>CANTIDAD</t>
  </si>
  <si>
    <t>DESCRIPCION</t>
  </si>
  <si>
    <t>BANDEJA SUPERIOR</t>
  </si>
  <si>
    <t xml:space="preserve">ATORNILLADOR DE 4.5MM CON CAMISA </t>
  </si>
  <si>
    <t>MEDIDOR DE PROFUNDIDAD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</si>
  <si>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</si>
  <si>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</si>
  <si>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</si>
  <si>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</si>
  <si>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</si>
  <si>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</si>
  <si>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</si>
  <si>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</si>
  <si>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</si>
  <si>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</si>
  <si>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</si>
  <si>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</si>
  <si>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</si>
  <si>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</si>
  <si>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</si>
  <si>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</si>
  <si>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</si>
  <si>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</si>
  <si>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</si>
  <si>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PINZA DE REDUCCION VERBRUGGE </t>
  </si>
  <si>
    <t>MANGO AZUL ANCLAJE RAPIDO</t>
  </si>
  <si>
    <t>SEPARADORES HOMMAN MEDIANOS</t>
  </si>
  <si>
    <t>SEPARADORES HOMMAN FINOS LARGOS</t>
  </si>
  <si>
    <t>SEPARADORES DE HIBS</t>
  </si>
  <si>
    <t>OSTEOTOMO</t>
  </si>
  <si>
    <t>PINZAS REDUCTORAS CANGREJO ARANDELA</t>
  </si>
  <si>
    <t>GUBIA</t>
  </si>
  <si>
    <t>MARTILLO</t>
  </si>
  <si>
    <t>PASADOR DE ALAMBRE</t>
  </si>
  <si>
    <t>MANGO TORQUE NEGRO</t>
  </si>
  <si>
    <t>INSTRUMENTAL TORNILLOS ACUTEC 7.0</t>
  </si>
  <si>
    <t xml:space="preserve">ATORNILLADOR CANULADO </t>
  </si>
  <si>
    <t>PINZA DE SUJECION</t>
  </si>
  <si>
    <t>GUIA CON MANGO</t>
  </si>
  <si>
    <t xml:space="preserve">ANCLAJE RAPIDO </t>
  </si>
  <si>
    <t xml:space="preserve">BROCA CANULADA </t>
  </si>
  <si>
    <t xml:space="preserve">BROCA CANULADA CALIBRADA </t>
  </si>
  <si>
    <t xml:space="preserve">GUIA DE LIMPIEZA </t>
  </si>
  <si>
    <t xml:space="preserve">PINES </t>
  </si>
  <si>
    <t>REGLA MEDIDORA</t>
  </si>
  <si>
    <t>MANGO EN T DE ANCLAJE RAPIDO</t>
  </si>
  <si>
    <t xml:space="preserve">LLAVE EN L </t>
  </si>
  <si>
    <t xml:space="preserve">TOPE </t>
  </si>
  <si>
    <t>ADAPTADORES ANCLAJE RAPIDO</t>
  </si>
  <si>
    <t>LLAVE JACOBS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</si>
  <si>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</si>
  <si>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</si>
  <si>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</si>
  <si>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</si>
  <si>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</si>
  <si>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</si>
  <si>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</si>
  <si>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</si>
  <si>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</si>
  <si>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</si>
  <si>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</si>
  <si>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 xml:space="preserve">ENTREGADO </t>
  </si>
  <si>
    <t>INSTRUMENTADOR</t>
  </si>
  <si>
    <t xml:space="preserve">VERIFICADO </t>
  </si>
  <si>
    <t>OBSERVACIONES</t>
  </si>
  <si>
    <t>0990967946001</t>
  </si>
  <si>
    <t>JPC</t>
  </si>
  <si>
    <t>JUNTA DE BENEFICENCIA DE GUAYAQUIL</t>
  </si>
  <si>
    <t>HOSPITAL LUIS VERNAZA</t>
  </si>
  <si>
    <t>LOJA Y ESCOBEDO</t>
  </si>
  <si>
    <t>SET IMPACTORES</t>
  </si>
  <si>
    <t>IMPACTOR FINO</t>
  </si>
  <si>
    <t>IMPACTORES MEDIANOS</t>
  </si>
  <si>
    <t xml:space="preserve">IMPACTOR PEQUEÑO </t>
  </si>
  <si>
    <t>IMPACTOR GRANDE</t>
  </si>
  <si>
    <t xml:space="preserve">MINA ORTEGA JAMES </t>
  </si>
  <si>
    <t xml:space="preserve">12:00 MD </t>
  </si>
  <si>
    <t>T61681021</t>
  </si>
  <si>
    <t>2001126696</t>
  </si>
  <si>
    <t>TORNILLO CORTICAL 4.5 *54mm TITANIO</t>
  </si>
  <si>
    <t>TORNILLO CORTICAL 4.5 *56mm TITANIO</t>
  </si>
  <si>
    <t>TORNILLO CORTICAL 4.5 *58mmTITANIO</t>
  </si>
  <si>
    <t>2200018084</t>
  </si>
  <si>
    <t>TORNILLO CORTICAL 4.5 *70mm  TITANIO</t>
  </si>
  <si>
    <t>TI-106.280</t>
  </si>
  <si>
    <t>221153336</t>
  </si>
  <si>
    <t>TORNILLO CORTICAL 4.5 *80mm  TITANIO</t>
  </si>
  <si>
    <t>220545918</t>
  </si>
  <si>
    <t/>
  </si>
  <si>
    <t>TI-SF-500.034</t>
  </si>
  <si>
    <t>200112250</t>
  </si>
  <si>
    <t>TI-SF-500.036</t>
  </si>
  <si>
    <t>TORNILLO DE  BLOQUEO 5.0*52mm TITANIO</t>
  </si>
  <si>
    <t>Ti-109.030</t>
  </si>
  <si>
    <t>TORNILLO ESPONJOSO 6.5 *30mm  ROSCA LARGA TITANIO</t>
  </si>
  <si>
    <t>Ti-109.035</t>
  </si>
  <si>
    <t>TORNILLO ESPONJOSO 6.5 *35mm ROSCA LARGA TITANIO</t>
  </si>
  <si>
    <t>Ti-110.105</t>
  </si>
  <si>
    <t>TORNILLO ESPONJOSO 6.5 *105mm ROSCA FULL TITANIO</t>
  </si>
  <si>
    <t>INSTRUMENTAL SET 4.5/6.5 # 3</t>
  </si>
  <si>
    <t xml:space="preserve">BROCAS 4.3MM </t>
  </si>
  <si>
    <t>BROCA 4.0MM</t>
  </si>
  <si>
    <t xml:space="preserve">BROCAS 3.2MM </t>
  </si>
  <si>
    <t xml:space="preserve">BROCA DE 3,5MM </t>
  </si>
  <si>
    <t xml:space="preserve">BROCAS  4.5MM </t>
  </si>
  <si>
    <t>PINES</t>
  </si>
  <si>
    <t xml:space="preserve">SEPARADORES DE HOMAN ANCHOS </t>
  </si>
  <si>
    <t xml:space="preserve">PINZA DE PUNTAS </t>
  </si>
  <si>
    <t>EQUIPO BASICO 4.5 # 4</t>
  </si>
  <si>
    <t>SEPARADORES DE BENNET</t>
  </si>
  <si>
    <t xml:space="preserve">SEPARADORES HOMMAN FINOS </t>
  </si>
  <si>
    <t>PINZA VERBRUGUER ARANDELA</t>
  </si>
  <si>
    <t>PINZA EN PUNTA CREMALLERA</t>
  </si>
  <si>
    <t>DESPERIO</t>
  </si>
  <si>
    <t>CURETA LARGA</t>
  </si>
  <si>
    <t>ATORNILLADOR HEXAGONAL 4.5</t>
  </si>
  <si>
    <t>REDUCTORAS CLAN DE LAYNE</t>
  </si>
  <si>
    <t>MOTOR DE ANCLAJES NEGRO N. 3</t>
  </si>
  <si>
    <t xml:space="preserve">DR.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</si>
</sst>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-* #,##0\ &quot;€&quot;_-;\-* #,##0\ &quot;€&quot;_-;_-* &quot;-&quot;\ &quot;€&quot;_-;_-@_-"/>
    <numFmt numFmtId="166" formatCode="_-* #,##0.00\ &quot;€&quot;_-;\-* #,##0.00\ &quot;€&quot;_-;_-* &quot;-&quot;??\ &quot;€&quot;_-;_-@_-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2"/>
      <color theme="0"/>
      <name val="Arial"/>
      <family val="2"/>
    </font>
    <font>
      <sz val="12"/>
      <name val="宋体"/>
      <family val="3"/>
      <charset val="134"/>
    </font>
    <font>
      <sz val="12"/>
      <name val="宋体"/>
      <charset val="134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7">
    <xf numFmtId="0" fontId="0" fillId="0" borderId="0"/>
    <xf numFmtId="0" fontId="8" fillId="0" borderId="0"/>
    <xf numFmtId="0" fontId="8" fillId="0" borderId="0"/>
    <xf numFmtId="0" fontId="8" fillId="0" borderId="0"/>
    <xf numFmtId="44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25" fillId="0" borderId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8" fillId="0" borderId="0"/>
    <xf numFmtId="44" fontId="8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12" xfId="0" applyFont="1" applyBorder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4" fillId="5" borderId="12" xfId="0" applyFont="1" applyFill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/>
    </xf>
    <xf numFmtId="49" fontId="3" fillId="6" borderId="12" xfId="0" applyNumberFormat="1" applyFont="1" applyFill="1" applyBorder="1" applyAlignment="1">
      <alignment horizontal="center"/>
    </xf>
    <xf numFmtId="0" fontId="3" fillId="6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13" fillId="0" borderId="12" xfId="0" applyFont="1" applyBorder="1" applyAlignment="1">
      <alignment horizontal="center"/>
    </xf>
    <xf numFmtId="0" fontId="2" fillId="2" borderId="12" xfId="0" applyFont="1" applyFill="1" applyBorder="1"/>
    <xf numFmtId="0" fontId="2" fillId="6" borderId="12" xfId="0" applyFont="1" applyFill="1" applyBorder="1"/>
    <xf numFmtId="0" fontId="2" fillId="2" borderId="12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2" xfId="0" applyFont="1" applyBorder="1"/>
    <xf numFmtId="0" fontId="18" fillId="0" borderId="12" xfId="0" applyFont="1" applyBorder="1"/>
    <xf numFmtId="0" fontId="18" fillId="0" borderId="0" xfId="0" applyFont="1"/>
    <xf numFmtId="0" fontId="0" fillId="0" borderId="12" xfId="0" applyBorder="1"/>
    <xf numFmtId="3" fontId="3" fillId="0" borderId="12" xfId="3" applyNumberFormat="1" applyFont="1" applyBorder="1" applyAlignment="1" applyProtection="1">
      <alignment horizontal="center"/>
      <protection locked="0"/>
    </xf>
    <xf numFmtId="0" fontId="3" fillId="0" borderId="12" xfId="1" applyFont="1" applyBorder="1"/>
    <xf numFmtId="0" fontId="3" fillId="0" borderId="0" xfId="1" applyFont="1"/>
    <xf numFmtId="0" fontId="4" fillId="0" borderId="12" xfId="0" applyFont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2" xfId="0" applyFont="1" applyFill="1" applyBorder="1"/>
    <xf numFmtId="17" fontId="3" fillId="6" borderId="12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2" xfId="0" applyFont="1" applyFill="1" applyBorder="1"/>
    <xf numFmtId="0" fontId="3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2" xfId="0" applyFont="1" applyBorder="1"/>
    <xf numFmtId="0" fontId="24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2" xfId="0" applyFont="1" applyBorder="1"/>
    <xf numFmtId="0" fontId="16" fillId="0" borderId="18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3" fillId="0" borderId="0" xfId="0" applyFont="1"/>
    <xf numFmtId="0" fontId="3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3" fillId="0" borderId="12" xfId="0" applyFont="1" applyBorder="1"/>
    <xf numFmtId="0" fontId="2" fillId="9" borderId="12" xfId="0" applyFont="1" applyFill="1" applyBorder="1" applyAlignment="1" applyProtection="1">
      <alignment horizontal="center" wrapText="1" readingOrder="1"/>
      <protection locked="0"/>
    </xf>
    <xf numFmtId="0" fontId="13" fillId="9" borderId="12" xfId="0" applyFont="1" applyFill="1" applyBorder="1" applyAlignment="1" applyProtection="1">
      <alignment horizontal="center" wrapText="1" readingOrder="1"/>
      <protection locked="0"/>
    </xf>
    <xf numFmtId="0" fontId="13" fillId="0" borderId="12" xfId="0" applyFont="1" applyBorder="1" applyAlignment="1">
      <alignment horizontal="center" wrapText="1"/>
    </xf>
    <xf numFmtId="0" fontId="3" fillId="0" borderId="12" xfId="0" applyFont="1" applyBorder="1" applyAlignment="1">
      <alignment horizontal="left"/>
    </xf>
    <xf numFmtId="0" fontId="13" fillId="0" borderId="12" xfId="0" applyFont="1" applyBorder="1" applyAlignment="1">
      <alignment horizontal="right" wrapText="1"/>
    </xf>
    <xf numFmtId="0" fontId="3" fillId="0" borderId="17" xfId="0" applyFont="1" applyBorder="1"/>
    <xf numFmtId="0" fontId="24" fillId="0" borderId="0" xfId="0" applyFont="1" applyAlignment="1">
      <alignment horizontal="center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4" fillId="0" borderId="0" xfId="1" applyFont="1" applyAlignment="1">
      <alignment horizontal="center"/>
    </xf>
    <xf numFmtId="0" fontId="24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7" fillId="4" borderId="14" xfId="0" applyFont="1" applyFill="1" applyBorder="1" applyAlignment="1">
      <alignment horizontal="center"/>
    </xf>
    <xf numFmtId="0" fontId="26" fillId="4" borderId="1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49" fontId="3" fillId="6" borderId="12" xfId="0" applyNumberFormat="1" applyFont="1" applyFill="1" applyBorder="1" applyAlignment="1">
      <alignment horizontal="left"/>
    </xf>
    <xf numFmtId="49" fontId="3" fillId="0" borderId="12" xfId="0" applyNumberFormat="1" applyFont="1" applyBorder="1" applyAlignment="1">
      <alignment horizontal="left"/>
    </xf>
    <xf numFmtId="49" fontId="2" fillId="6" borderId="12" xfId="0" applyNumberFormat="1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/>
    </xf>
    <xf numFmtId="49" fontId="30" fillId="2" borderId="12" xfId="0" applyNumberFormat="1" applyFont="1" applyFill="1" applyBorder="1" applyAlignment="1">
      <alignment horizontal="left"/>
    </xf>
    <xf numFmtId="49" fontId="30" fillId="2" borderId="12" xfId="0" applyNumberFormat="1" applyFont="1" applyFill="1" applyBorder="1" applyAlignment="1">
      <alignment horizontal="center"/>
    </xf>
    <xf numFmtId="0" fontId="30" fillId="2" borderId="12" xfId="0" applyFont="1" applyFill="1" applyBorder="1" applyAlignment="1">
      <alignment horizontal="left"/>
    </xf>
    <xf numFmtId="3" fontId="3" fillId="0" borderId="12" xfId="3" applyNumberFormat="1" applyFont="1" applyBorder="1" applyAlignment="1" applyProtection="1">
      <alignment horizontal="left" vertical="center"/>
      <protection locked="0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2" fillId="0" borderId="12" xfId="0" applyFont="1" applyBorder="1" applyAlignment="1">
      <alignment horizontal="center"/>
    </xf>
    <xf numFmtId="0" fontId="29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13" fillId="0" borderId="12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4" fillId="0" borderId="12" xfId="0" applyNumberFormat="1" applyFont="1" applyBorder="1" applyAlignment="1">
      <alignment horizontal="center"/>
    </xf>
    <xf numFmtId="0" fontId="23" fillId="0" borderId="0" xfId="0" applyFont="1"/>
  </cellXfs>
  <cellStyles count="37">
    <cellStyle name="Moneda [0] 2" xfId="11"/>
    <cellStyle name="Moneda [0] 2 2" xfId="15"/>
    <cellStyle name="Moneda [0] 2 3" xfId="26"/>
    <cellStyle name="Moneda [0] 3" xfId="16"/>
    <cellStyle name="Moneda [0] 4" xfId="32"/>
    <cellStyle name="Moneda 10" xfId="21"/>
    <cellStyle name="Moneda 11" xfId="31"/>
    <cellStyle name="Moneda 12" xfId="30"/>
    <cellStyle name="Moneda 13" xfId="29"/>
    <cellStyle name="Moneda 14" xfId="28"/>
    <cellStyle name="Moneda 15" xfId="27"/>
    <cellStyle name="Moneda 16" xfId="33"/>
    <cellStyle name="Moneda 17" xfId="34"/>
    <cellStyle name="Moneda 18" xfId="35"/>
    <cellStyle name="Moneda 19" xfId="36"/>
    <cellStyle name="Moneda 2" xfId="7"/>
    <cellStyle name="Moneda 2 2" xfId="10"/>
    <cellStyle name="Moneda 2 2 2" xfId="25"/>
    <cellStyle name="Moneda 20" xfId="4"/>
    <cellStyle name="Moneda 3" xfId="13"/>
    <cellStyle name="Moneda 3 2" xfId="5"/>
    <cellStyle name="Moneda 3 2 2" xfId="8"/>
    <cellStyle name="Moneda 3 2 3" xfId="12"/>
    <cellStyle name="Moneda 3 2 3 2" xfId="17"/>
    <cellStyle name="Moneda 4" xfId="14"/>
    <cellStyle name="Moneda 5" xfId="18"/>
    <cellStyle name="Moneda 6" xfId="20"/>
    <cellStyle name="Moneda 7" xfId="23"/>
    <cellStyle name="Moneda 8" xfId="9"/>
    <cellStyle name="Moneda 9" xfId="22"/>
    <cellStyle name="Normal" xfId="0" builtinId="0"/>
    <cellStyle name="Normal 2" xfId="1"/>
    <cellStyle name="Normal 3" xfId="2"/>
    <cellStyle name="Normal 3 2" xfId="3"/>
    <cellStyle name="Normal 3 3" xfId="24"/>
    <cellStyle name="Normal 4" xfId="6"/>
    <cellStyle name="常规 4" xfId="1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21D729ED-872A-4801-A6DE-D5EC57276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678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07"/>
  <sheetViews>
    <sheetView tabSelected="1" topLeftCell="A289" zoomScale="56" zoomScaleNormal="56" workbookViewId="0">
      <selection activeCell="A8" sqref="A8:E20"/>
    </sheetView>
  </sheetViews>
  <sheetFormatPr baseColWidth="10" defaultColWidth="11.453125" defaultRowHeight="15.5"/>
  <cols>
    <col min="1" max="1" width="23.1796875" style="4" bestFit="1" customWidth="1"/>
    <col min="2" max="2" width="22.26953125" style="4" customWidth="1"/>
    <col min="3" max="3" width="79.7265625" style="4" customWidth="1"/>
    <col min="4" max="4" width="22.7265625" style="4" bestFit="1" customWidth="1"/>
    <col min="5" max="5" width="19.26953125" style="4" bestFit="1" customWidth="1"/>
    <col min="6" max="6" width="12" style="4" bestFit="1" customWidth="1"/>
    <col min="7" max="7" width="13.7265625" style="4" bestFit="1" customWidth="1"/>
    <col min="8" max="8" width="45.1796875" style="4" bestFit="1" customWidth="1"/>
    <col min="9" max="16384" width="11.453125" style="4"/>
  </cols>
  <sheetData>
    <row r="2" spans="1:13" ht="16" thickBot="1">
      <c r="A2" s="1"/>
      <c r="B2" s="2"/>
      <c r="C2" s="3"/>
      <c r="D2" s="3"/>
      <c r="E2" s="3"/>
    </row>
    <row r="3" spans="1:13" ht="16" thickBot="1">
      <c r="A3" s="5"/>
      <c r="B3" s="6"/>
      <c r="C3" s="95" t="s">
        <v>0</v>
      </c>
      <c r="D3" s="97" t="s">
        <v>1</v>
      </c>
      <c r="E3" s="98"/>
    </row>
    <row r="4" spans="1:13" ht="16" thickBot="1">
      <c r="A4" s="7"/>
      <c r="B4" s="8"/>
      <c r="C4" s="96"/>
      <c r="D4" s="9" t="s">
        <v>2</v>
      </c>
      <c r="E4" s="10"/>
    </row>
    <row r="5" spans="1:13" ht="16" thickBot="1">
      <c r="A5" s="7"/>
      <c r="B5" s="8"/>
      <c r="C5" s="99" t="s">
        <v>3</v>
      </c>
      <c r="D5" s="101" t="s">
        <v>4</v>
      </c>
      <c r="E5" s="102"/>
    </row>
    <row r="6" spans="1:13" ht="18.5" thickBot="1">
      <c r="A6" s="11"/>
      <c r="B6" s="12"/>
      <c r="C6" s="100"/>
      <c r="D6" s="103" t="s">
        <v>5</v>
      </c>
      <c r="E6" s="104"/>
    </row>
    <row r="7" spans="1:13" s="1" customFormat="1" ht="20.149999999999999" customHeight="1">
      <c r="A7" s="13"/>
      <c r="B7" s="13"/>
      <c r="C7" s="13"/>
      <c r="D7" s="13"/>
      <c r="E7" s="13"/>
    </row>
    <row r="8" spans="1:13" s="1" customFormat="1" ht="20.149999999999999" customHeight="1">
      <c r="A8" s="14" t="s">
        <v>6</v>
      </c>
      <c r="B8" s="14"/>
      <c r="C8" s="15">
        <v>45294</v>
      </c>
      <c r="D8" s="14" t="s">
        <v>7</v>
      </c>
      <c r="E8" s="16">
        <v>20240100012</v>
      </c>
      <c r="F8" s="13"/>
    </row>
    <row r="9" spans="1:13" s="1" customFormat="1" ht="20.149999999999999" customHeight="1">
      <c r="A9" s="17"/>
      <c r="B9" s="17"/>
      <c r="C9" s="17"/>
      <c r="D9" s="17"/>
      <c r="E9" s="17"/>
      <c r="F9" s="13"/>
    </row>
    <row r="10" spans="1:13" s="1" customFormat="1" ht="20.149999999999999" customHeight="1">
      <c r="A10" s="14" t="s">
        <v>8</v>
      </c>
      <c r="B10" s="14"/>
      <c r="C10" s="90" t="s">
        <v>375</v>
      </c>
      <c r="D10" s="19" t="s">
        <v>9</v>
      </c>
      <c r="E10" s="89" t="s">
        <v>373</v>
      </c>
      <c r="F10" s="13"/>
      <c r="L10" s="105"/>
      <c r="M10" s="105"/>
    </row>
    <row r="11" spans="1:13" s="1" customFormat="1" ht="20.149999999999999" customHeight="1">
      <c r="A11" s="17"/>
      <c r="B11" s="17"/>
      <c r="C11" s="17"/>
      <c r="D11" s="17"/>
      <c r="E11" s="17"/>
      <c r="L11" s="105"/>
      <c r="M11" s="105"/>
    </row>
    <row r="12" spans="1:13" s="1" customFormat="1" ht="20.149999999999999" customHeight="1">
      <c r="A12" s="91" t="s">
        <v>10</v>
      </c>
      <c r="B12" s="92"/>
      <c r="C12" s="18" t="s">
        <v>376</v>
      </c>
      <c r="D12" s="19" t="s">
        <v>11</v>
      </c>
      <c r="E12" s="20" t="s">
        <v>374</v>
      </c>
      <c r="L12" s="21"/>
      <c r="M12" s="21"/>
    </row>
    <row r="13" spans="1:13" s="1" customFormat="1" ht="20.149999999999999" customHeight="1">
      <c r="A13" s="17"/>
      <c r="B13" s="17"/>
      <c r="C13" s="17"/>
      <c r="D13" s="17"/>
      <c r="E13" s="17"/>
      <c r="L13" s="21"/>
      <c r="M13" s="21"/>
    </row>
    <row r="14" spans="1:13" s="1" customFormat="1" ht="20.149999999999999" customHeight="1">
      <c r="A14" s="14" t="s">
        <v>12</v>
      </c>
      <c r="B14" s="14"/>
      <c r="C14" s="23" t="s">
        <v>377</v>
      </c>
      <c r="D14" s="19" t="s">
        <v>13</v>
      </c>
      <c r="E14" s="18" t="s">
        <v>14</v>
      </c>
      <c r="L14" s="21"/>
      <c r="M14" s="21"/>
    </row>
    <row r="15" spans="1:13" s="1" customFormat="1" ht="20.149999999999999" customHeight="1">
      <c r="A15" s="17"/>
      <c r="B15" s="17"/>
      <c r="C15" s="17"/>
      <c r="D15" s="17"/>
      <c r="E15" s="17"/>
      <c r="L15" s="21"/>
      <c r="M15" s="21"/>
    </row>
    <row r="16" spans="1:13" s="1" customFormat="1" ht="20.149999999999999" customHeight="1">
      <c r="A16" s="14" t="s">
        <v>15</v>
      </c>
      <c r="B16" s="14"/>
      <c r="C16" s="15">
        <v>45295</v>
      </c>
      <c r="D16" s="19" t="s">
        <v>16</v>
      </c>
      <c r="E16" s="24" t="s">
        <v>384</v>
      </c>
      <c r="L16" s="21"/>
      <c r="M16" s="21"/>
    </row>
    <row r="17" spans="1:13" s="1" customFormat="1" ht="20.149999999999999" customHeight="1">
      <c r="A17" s="17"/>
      <c r="B17" s="17"/>
      <c r="C17" s="17"/>
      <c r="D17" s="17"/>
      <c r="E17" s="17"/>
      <c r="L17" s="21"/>
      <c r="M17" s="21"/>
    </row>
    <row r="18" spans="1:13" s="1" customFormat="1" ht="20.149999999999999" customHeight="1">
      <c r="A18" s="14" t="s">
        <v>17</v>
      </c>
      <c r="B18" s="14"/>
      <c r="C18" s="18" t="s">
        <v>426</v>
      </c>
      <c r="D18" s="25"/>
      <c r="E18" s="26"/>
      <c r="L18" s="27"/>
      <c r="M18" s="27"/>
    </row>
    <row r="19" spans="1:13" s="1" customFormat="1" ht="20.149999999999999" customHeight="1">
      <c r="A19" s="17"/>
      <c r="B19" s="17"/>
      <c r="C19" s="17"/>
      <c r="D19" s="17"/>
      <c r="E19" s="17"/>
      <c r="L19" s="27"/>
      <c r="M19" s="27"/>
    </row>
    <row r="20" spans="1:13" s="1" customFormat="1" ht="20.149999999999999" customHeight="1">
      <c r="A20" s="14" t="s">
        <v>18</v>
      </c>
      <c r="B20" s="14"/>
      <c r="C20" s="18" t="s">
        <v>383</v>
      </c>
      <c r="D20" s="19" t="s">
        <v>19</v>
      </c>
      <c r="E20" s="24"/>
      <c r="L20" s="28"/>
      <c r="M20" s="28"/>
    </row>
    <row r="21" spans="1:13" s="1" customFormat="1" ht="20.149999999999999" customHeight="1">
      <c r="A21" s="17"/>
      <c r="B21" s="17"/>
      <c r="C21" s="17"/>
      <c r="D21" s="17"/>
      <c r="E21" s="17"/>
      <c r="L21" s="28"/>
      <c r="M21" s="28"/>
    </row>
    <row r="22" spans="1:13" s="1" customFormat="1" ht="20.149999999999999" customHeight="1">
      <c r="A22" s="14" t="s">
        <v>20</v>
      </c>
      <c r="B22" s="14"/>
      <c r="C22" s="29"/>
      <c r="D22" s="22"/>
      <c r="E22" s="30"/>
      <c r="L22" s="28"/>
      <c r="M22" s="28"/>
    </row>
    <row r="23" spans="1:13" s="1" customFormat="1" ht="20.149999999999999" customHeight="1">
      <c r="A23" s="4"/>
      <c r="B23" s="31"/>
      <c r="C23" s="4"/>
      <c r="D23" s="4"/>
      <c r="E23" s="4"/>
      <c r="L23" s="32"/>
      <c r="M23" s="32"/>
    </row>
    <row r="24" spans="1:13" s="1" customFormat="1" ht="20.149999999999999" customHeight="1">
      <c r="A24" s="93" t="s">
        <v>21</v>
      </c>
      <c r="B24" s="93"/>
      <c r="C24" s="93"/>
      <c r="D24" s="93"/>
      <c r="E24" s="93"/>
      <c r="L24" s="32"/>
      <c r="M24" s="32"/>
    </row>
    <row r="25" spans="1:13" s="1" customFormat="1" ht="30" customHeight="1">
      <c r="A25" s="33" t="s">
        <v>22</v>
      </c>
      <c r="B25" s="33" t="s">
        <v>23</v>
      </c>
      <c r="C25" s="33" t="s">
        <v>24</v>
      </c>
      <c r="D25" s="33" t="s">
        <v>25</v>
      </c>
      <c r="E25" s="33" t="s">
        <v>26</v>
      </c>
      <c r="L25" s="32"/>
      <c r="M25" s="32"/>
    </row>
    <row r="26" spans="1:13" s="1" customFormat="1" ht="24" customHeight="1">
      <c r="A26" s="58" t="s">
        <v>176</v>
      </c>
      <c r="B26" s="58" t="s">
        <v>177</v>
      </c>
      <c r="C26" s="59" t="s">
        <v>178</v>
      </c>
      <c r="D26" s="48">
        <v>1</v>
      </c>
      <c r="E26" s="36"/>
      <c r="L26" s="32"/>
      <c r="M26" s="32"/>
    </row>
    <row r="27" spans="1:13" s="1" customFormat="1" ht="24" customHeight="1">
      <c r="A27" s="58" t="s">
        <v>179</v>
      </c>
      <c r="B27" s="58">
        <v>2200107335</v>
      </c>
      <c r="C27" s="59" t="s">
        <v>180</v>
      </c>
      <c r="D27" s="48">
        <v>1</v>
      </c>
      <c r="E27" s="60"/>
      <c r="L27" s="32"/>
      <c r="M27" s="32"/>
    </row>
    <row r="28" spans="1:13" s="1" customFormat="1" ht="24" customHeight="1">
      <c r="A28" s="61" t="s">
        <v>181</v>
      </c>
      <c r="B28" s="61">
        <v>2000014911</v>
      </c>
      <c r="C28" s="62" t="s">
        <v>182</v>
      </c>
      <c r="D28" s="48">
        <v>1</v>
      </c>
      <c r="E28" s="36"/>
      <c r="L28" s="32"/>
      <c r="M28" s="32"/>
    </row>
    <row r="29" spans="1:13" s="1" customFormat="1" ht="24" customHeight="1">
      <c r="A29" s="61" t="s">
        <v>183</v>
      </c>
      <c r="B29" s="61">
        <v>2000015811</v>
      </c>
      <c r="C29" s="62" t="s">
        <v>184</v>
      </c>
      <c r="D29" s="48">
        <v>1</v>
      </c>
      <c r="E29" s="36"/>
      <c r="L29" s="32"/>
      <c r="M29" s="32"/>
    </row>
    <row r="30" spans="1:13" s="1" customFormat="1" ht="24" customHeight="1">
      <c r="A30" s="63"/>
      <c r="B30" s="63"/>
      <c r="C30" s="63"/>
      <c r="D30" s="64">
        <f>SUM(D26:D29)</f>
        <v>4</v>
      </c>
      <c r="E30" s="63"/>
      <c r="L30" s="32"/>
      <c r="M30" s="32"/>
    </row>
    <row r="31" spans="1:13" s="1" customFormat="1" ht="24" customHeight="1">
      <c r="A31" s="61" t="s">
        <v>185</v>
      </c>
      <c r="B31" s="61">
        <v>2200107332</v>
      </c>
      <c r="C31" s="62" t="s">
        <v>186</v>
      </c>
      <c r="D31" s="65">
        <v>1</v>
      </c>
      <c r="E31" s="63"/>
      <c r="L31" s="32"/>
      <c r="M31" s="32"/>
    </row>
    <row r="32" spans="1:13" s="1" customFormat="1" ht="24" customHeight="1">
      <c r="A32" s="58" t="s">
        <v>187</v>
      </c>
      <c r="B32" s="58">
        <v>21305</v>
      </c>
      <c r="C32" s="59" t="s">
        <v>188</v>
      </c>
      <c r="D32" s="65">
        <v>1</v>
      </c>
      <c r="E32" s="63"/>
      <c r="L32" s="32"/>
      <c r="M32" s="32"/>
    </row>
    <row r="33" spans="1:13" s="1" customFormat="1" ht="24" customHeight="1">
      <c r="A33" s="61" t="s">
        <v>189</v>
      </c>
      <c r="B33" s="61">
        <v>2000080390</v>
      </c>
      <c r="C33" s="62" t="s">
        <v>190</v>
      </c>
      <c r="D33" s="65">
        <v>1</v>
      </c>
      <c r="E33" s="63"/>
      <c r="L33" s="32"/>
      <c r="M33" s="32"/>
    </row>
    <row r="34" spans="1:13" s="1" customFormat="1" ht="24" customHeight="1">
      <c r="A34" s="61" t="s">
        <v>191</v>
      </c>
      <c r="B34" s="61">
        <v>1900124146</v>
      </c>
      <c r="C34" s="62" t="s">
        <v>192</v>
      </c>
      <c r="D34" s="65">
        <v>1</v>
      </c>
      <c r="E34" s="63"/>
      <c r="L34" s="32"/>
      <c r="M34" s="32"/>
    </row>
    <row r="35" spans="1:13" s="1" customFormat="1" ht="24" customHeight="1">
      <c r="A35" s="63"/>
      <c r="B35" s="63"/>
      <c r="C35" s="63"/>
      <c r="D35" s="64">
        <f>SUM(D31:D34)</f>
        <v>4</v>
      </c>
      <c r="E35" s="63"/>
      <c r="L35" s="32"/>
      <c r="M35" s="32"/>
    </row>
    <row r="36" spans="1:13" s="1" customFormat="1" ht="24" customHeight="1">
      <c r="A36" s="43" t="s">
        <v>193</v>
      </c>
      <c r="B36" s="43" t="s">
        <v>194</v>
      </c>
      <c r="C36" s="44" t="s">
        <v>195</v>
      </c>
      <c r="D36" s="65">
        <v>1</v>
      </c>
      <c r="E36" s="63"/>
      <c r="L36" s="32"/>
      <c r="M36" s="32"/>
    </row>
    <row r="37" spans="1:13" s="1" customFormat="1" ht="24" customHeight="1">
      <c r="A37" s="58" t="s">
        <v>196</v>
      </c>
      <c r="B37" s="65">
        <v>2100048091</v>
      </c>
      <c r="C37" s="44" t="s">
        <v>197</v>
      </c>
      <c r="D37" s="65">
        <v>1</v>
      </c>
      <c r="E37" s="63"/>
      <c r="L37" s="32"/>
      <c r="M37" s="32"/>
    </row>
    <row r="38" spans="1:13" s="1" customFormat="1" ht="24" customHeight="1">
      <c r="A38" s="58" t="s">
        <v>198</v>
      </c>
      <c r="B38" s="58">
        <v>1800096219</v>
      </c>
      <c r="C38" s="59" t="s">
        <v>199</v>
      </c>
      <c r="D38" s="66">
        <v>1</v>
      </c>
      <c r="E38" s="67"/>
      <c r="L38" s="32"/>
      <c r="M38" s="32"/>
    </row>
    <row r="39" spans="1:13" s="1" customFormat="1" ht="24" customHeight="1">
      <c r="A39" s="61" t="s">
        <v>385</v>
      </c>
      <c r="B39" s="61">
        <v>1800096220</v>
      </c>
      <c r="C39" s="62" t="s">
        <v>201</v>
      </c>
      <c r="D39" s="66">
        <v>1</v>
      </c>
      <c r="E39" s="67"/>
      <c r="L39" s="32"/>
      <c r="M39" s="32"/>
    </row>
    <row r="40" spans="1:13" s="1" customFormat="1" ht="24" customHeight="1">
      <c r="A40" s="74"/>
      <c r="B40" s="76"/>
      <c r="C40" s="76"/>
      <c r="D40" s="68">
        <f>SUM(D36:D39)</f>
        <v>4</v>
      </c>
      <c r="E40" s="67"/>
      <c r="L40" s="32"/>
      <c r="M40" s="32"/>
    </row>
    <row r="41" spans="1:13" s="1" customFormat="1" ht="24" customHeight="1">
      <c r="A41" s="43" t="s">
        <v>202</v>
      </c>
      <c r="B41" s="74">
        <v>2200039715</v>
      </c>
      <c r="C41" s="62" t="s">
        <v>203</v>
      </c>
      <c r="D41" s="66">
        <v>1</v>
      </c>
      <c r="E41" s="67"/>
      <c r="L41" s="32"/>
      <c r="M41" s="32"/>
    </row>
    <row r="42" spans="1:13" s="1" customFormat="1" ht="24" customHeight="1">
      <c r="A42" s="61" t="s">
        <v>204</v>
      </c>
      <c r="B42" s="61" t="s">
        <v>205</v>
      </c>
      <c r="C42" s="62" t="s">
        <v>206</v>
      </c>
      <c r="D42" s="66">
        <v>1</v>
      </c>
      <c r="E42" s="67"/>
      <c r="L42" s="32"/>
      <c r="M42" s="32"/>
    </row>
    <row r="43" spans="1:13" s="1" customFormat="1" ht="24" customHeight="1">
      <c r="A43" s="58" t="s">
        <v>207</v>
      </c>
      <c r="B43" s="58">
        <v>1900048999</v>
      </c>
      <c r="C43" s="59" t="s">
        <v>208</v>
      </c>
      <c r="D43" s="66">
        <v>1</v>
      </c>
      <c r="E43" s="67"/>
      <c r="L43" s="32"/>
      <c r="M43" s="32"/>
    </row>
    <row r="44" spans="1:13" s="1" customFormat="1" ht="24" customHeight="1">
      <c r="A44" s="61" t="s">
        <v>200</v>
      </c>
      <c r="B44" s="61">
        <v>2000097036</v>
      </c>
      <c r="C44" s="62" t="s">
        <v>209</v>
      </c>
      <c r="D44" s="66">
        <v>1</v>
      </c>
      <c r="E44" s="67"/>
      <c r="L44" s="32"/>
      <c r="M44" s="32"/>
    </row>
    <row r="45" spans="1:13" s="1" customFormat="1" ht="24" customHeight="1">
      <c r="A45" s="76"/>
      <c r="B45" s="76"/>
      <c r="C45" s="76"/>
      <c r="D45" s="68">
        <f>SUM(D41:D44)</f>
        <v>4</v>
      </c>
      <c r="E45" s="67"/>
      <c r="L45" s="32"/>
      <c r="M45" s="32"/>
    </row>
    <row r="46" spans="1:13" s="1" customFormat="1" ht="24" customHeight="1">
      <c r="A46" s="58" t="s">
        <v>210</v>
      </c>
      <c r="B46" s="58">
        <v>2200032847</v>
      </c>
      <c r="C46" s="59" t="s">
        <v>211</v>
      </c>
      <c r="D46" s="65">
        <v>1</v>
      </c>
      <c r="E46" s="63"/>
      <c r="L46" s="32"/>
      <c r="M46" s="32"/>
    </row>
    <row r="47" spans="1:13" s="1" customFormat="1" ht="24" customHeight="1">
      <c r="A47" s="61" t="s">
        <v>212</v>
      </c>
      <c r="B47" s="61" t="s">
        <v>213</v>
      </c>
      <c r="C47" s="62" t="s">
        <v>214</v>
      </c>
      <c r="D47" s="65">
        <v>1</v>
      </c>
      <c r="E47" s="63"/>
      <c r="L47" s="32"/>
      <c r="M47" s="32"/>
    </row>
    <row r="48" spans="1:13" s="1" customFormat="1" ht="24" customHeight="1">
      <c r="A48" s="58" t="s">
        <v>215</v>
      </c>
      <c r="B48" s="58">
        <v>2000101393</v>
      </c>
      <c r="C48" s="59" t="s">
        <v>216</v>
      </c>
      <c r="D48" s="65">
        <v>1</v>
      </c>
      <c r="E48" s="63"/>
      <c r="L48" s="32"/>
      <c r="M48" s="32"/>
    </row>
    <row r="49" spans="1:13" s="1" customFormat="1" ht="24" customHeight="1">
      <c r="A49" s="61" t="s">
        <v>217</v>
      </c>
      <c r="B49" s="61" t="s">
        <v>218</v>
      </c>
      <c r="C49" s="62" t="s">
        <v>219</v>
      </c>
      <c r="D49" s="65">
        <v>1</v>
      </c>
      <c r="E49" s="63"/>
      <c r="L49" s="32"/>
      <c r="M49" s="32"/>
    </row>
    <row r="50" spans="1:13" s="1" customFormat="1" ht="24" customHeight="1">
      <c r="A50" s="58" t="s">
        <v>220</v>
      </c>
      <c r="B50" s="58" t="s">
        <v>221</v>
      </c>
      <c r="C50" s="59" t="s">
        <v>222</v>
      </c>
      <c r="D50" s="65">
        <v>0</v>
      </c>
      <c r="E50" s="63"/>
      <c r="L50" s="32"/>
      <c r="M50" s="32"/>
    </row>
    <row r="51" spans="1:13" s="1" customFormat="1" ht="24" customHeight="1">
      <c r="A51" s="65"/>
      <c r="B51" s="63"/>
      <c r="C51" s="63"/>
      <c r="D51" s="64">
        <f>SUM(D46:D50)</f>
        <v>4</v>
      </c>
      <c r="E51" s="63"/>
      <c r="L51" s="32"/>
      <c r="M51" s="32"/>
    </row>
    <row r="52" spans="1:13" s="1" customFormat="1" ht="24" customHeight="1">
      <c r="A52" s="61" t="s">
        <v>223</v>
      </c>
      <c r="B52" s="61">
        <v>2200050630</v>
      </c>
      <c r="C52" s="62" t="s">
        <v>224</v>
      </c>
      <c r="D52" s="65">
        <v>1</v>
      </c>
      <c r="E52" s="63"/>
      <c r="L52" s="32"/>
      <c r="M52" s="32"/>
    </row>
    <row r="53" spans="1:13" s="1" customFormat="1" ht="24" customHeight="1">
      <c r="A53" s="58" t="s">
        <v>225</v>
      </c>
      <c r="B53" s="58">
        <v>2200032844</v>
      </c>
      <c r="C53" s="59" t="s">
        <v>226</v>
      </c>
      <c r="D53" s="65">
        <v>1</v>
      </c>
      <c r="E53" s="63"/>
      <c r="L53" s="32"/>
      <c r="M53" s="32"/>
    </row>
    <row r="54" spans="1:13" s="1" customFormat="1" ht="24" customHeight="1">
      <c r="A54" s="61" t="s">
        <v>227</v>
      </c>
      <c r="B54" s="61">
        <v>2000013204</v>
      </c>
      <c r="C54" s="62" t="s">
        <v>228</v>
      </c>
      <c r="D54" s="65">
        <v>1</v>
      </c>
      <c r="E54" s="63"/>
      <c r="L54" s="32"/>
      <c r="M54" s="32"/>
    </row>
    <row r="55" spans="1:13" s="1" customFormat="1" ht="24" customHeight="1">
      <c r="A55" s="61" t="s">
        <v>229</v>
      </c>
      <c r="B55" s="61">
        <v>2000101392</v>
      </c>
      <c r="C55" s="62" t="s">
        <v>230</v>
      </c>
      <c r="D55" s="65">
        <v>0</v>
      </c>
      <c r="E55" s="63"/>
      <c r="L55" s="32"/>
      <c r="M55" s="32"/>
    </row>
    <row r="56" spans="1:13" s="1" customFormat="1" ht="24" customHeight="1">
      <c r="A56" s="61" t="s">
        <v>231</v>
      </c>
      <c r="B56" s="61" t="s">
        <v>232</v>
      </c>
      <c r="C56" s="62" t="s">
        <v>233</v>
      </c>
      <c r="D56" s="65">
        <v>0</v>
      </c>
      <c r="E56" s="63"/>
      <c r="L56" s="32"/>
      <c r="M56" s="32"/>
    </row>
    <row r="57" spans="1:13" s="1" customFormat="1" ht="24" customHeight="1">
      <c r="A57" s="67"/>
      <c r="B57" s="67"/>
      <c r="C57" s="67"/>
      <c r="D57" s="68">
        <f>SUM(D52:D56)</f>
        <v>3</v>
      </c>
      <c r="E57" s="67"/>
      <c r="L57" s="32"/>
      <c r="M57" s="32"/>
    </row>
    <row r="58" spans="1:13" s="1" customFormat="1" ht="24" customHeight="1">
      <c r="A58" s="74" t="s">
        <v>234</v>
      </c>
      <c r="B58" s="74"/>
      <c r="C58" s="76" t="s">
        <v>235</v>
      </c>
      <c r="D58" s="74">
        <v>0</v>
      </c>
      <c r="E58" s="63"/>
      <c r="L58" s="32"/>
      <c r="M58" s="32"/>
    </row>
    <row r="59" spans="1:13" s="1" customFormat="1" ht="24" customHeight="1">
      <c r="A59" s="74" t="s">
        <v>236</v>
      </c>
      <c r="B59" s="74"/>
      <c r="C59" s="76" t="s">
        <v>237</v>
      </c>
      <c r="D59" s="74">
        <v>0</v>
      </c>
      <c r="E59" s="63"/>
      <c r="L59" s="32"/>
      <c r="M59" s="32"/>
    </row>
    <row r="60" spans="1:13" s="1" customFormat="1" ht="24" customHeight="1">
      <c r="A60" s="74" t="s">
        <v>238</v>
      </c>
      <c r="B60" s="74">
        <v>17124118</v>
      </c>
      <c r="C60" s="76" t="s">
        <v>239</v>
      </c>
      <c r="D60" s="74">
        <v>1</v>
      </c>
      <c r="E60" s="63"/>
      <c r="L60" s="32"/>
      <c r="M60" s="32"/>
    </row>
    <row r="61" spans="1:13" s="1" customFormat="1" ht="24" customHeight="1">
      <c r="A61" s="74" t="s">
        <v>240</v>
      </c>
      <c r="B61" s="74">
        <v>19044128</v>
      </c>
      <c r="C61" s="76" t="s">
        <v>241</v>
      </c>
      <c r="D61" s="74">
        <v>1</v>
      </c>
      <c r="E61" s="63"/>
      <c r="L61" s="32"/>
      <c r="M61" s="32"/>
    </row>
    <row r="62" spans="1:13" s="1" customFormat="1" ht="24" customHeight="1">
      <c r="A62" s="74" t="s">
        <v>242</v>
      </c>
      <c r="B62" s="74">
        <v>1403378</v>
      </c>
      <c r="C62" s="76" t="s">
        <v>243</v>
      </c>
      <c r="D62" s="74">
        <v>1</v>
      </c>
      <c r="E62" s="63"/>
      <c r="L62" s="32"/>
      <c r="M62" s="32"/>
    </row>
    <row r="63" spans="1:13" s="1" customFormat="1" ht="24" customHeight="1">
      <c r="A63" s="74"/>
      <c r="B63" s="76"/>
      <c r="C63" s="76"/>
      <c r="D63" s="57">
        <f>SUM(D58:D62)</f>
        <v>3</v>
      </c>
      <c r="E63" s="63"/>
      <c r="L63" s="32"/>
      <c r="M63" s="32"/>
    </row>
    <row r="64" spans="1:13" s="1" customFormat="1" ht="24" customHeight="1">
      <c r="A64" s="74" t="s">
        <v>244</v>
      </c>
      <c r="B64" s="74">
        <v>220003284</v>
      </c>
      <c r="C64" s="76" t="s">
        <v>245</v>
      </c>
      <c r="D64" s="74">
        <v>0</v>
      </c>
      <c r="E64" s="63"/>
      <c r="L64" s="32"/>
      <c r="M64" s="32"/>
    </row>
    <row r="65" spans="1:13" s="1" customFormat="1" ht="24" customHeight="1">
      <c r="A65" s="74" t="s">
        <v>246</v>
      </c>
      <c r="B65" s="74">
        <v>19094095</v>
      </c>
      <c r="C65" s="76" t="s">
        <v>247</v>
      </c>
      <c r="D65" s="74">
        <v>1</v>
      </c>
      <c r="E65" s="63"/>
      <c r="L65" s="32"/>
      <c r="M65" s="32"/>
    </row>
    <row r="66" spans="1:13" s="1" customFormat="1" ht="24" customHeight="1">
      <c r="A66" s="74" t="s">
        <v>248</v>
      </c>
      <c r="B66" s="74">
        <v>17124107</v>
      </c>
      <c r="C66" s="76" t="s">
        <v>249</v>
      </c>
      <c r="D66" s="74">
        <v>1</v>
      </c>
      <c r="E66" s="63"/>
      <c r="L66" s="32"/>
      <c r="M66" s="32"/>
    </row>
    <row r="67" spans="1:13" s="1" customFormat="1" ht="24" customHeight="1">
      <c r="A67" s="74" t="s">
        <v>250</v>
      </c>
      <c r="B67" s="74">
        <v>17124109</v>
      </c>
      <c r="C67" s="76" t="s">
        <v>251</v>
      </c>
      <c r="D67" s="74">
        <v>1</v>
      </c>
      <c r="E67" s="63"/>
      <c r="L67" s="32"/>
      <c r="M67" s="32"/>
    </row>
    <row r="68" spans="1:13" s="1" customFormat="1" ht="24" customHeight="1">
      <c r="A68" s="74" t="s">
        <v>252</v>
      </c>
      <c r="B68" s="74">
        <v>1403367</v>
      </c>
      <c r="C68" s="76" t="s">
        <v>253</v>
      </c>
      <c r="D68" s="74">
        <v>1</v>
      </c>
      <c r="E68" s="63"/>
      <c r="L68" s="32"/>
      <c r="M68" s="32"/>
    </row>
    <row r="69" spans="1:13" s="1" customFormat="1" ht="24" customHeight="1">
      <c r="A69" s="67"/>
      <c r="B69" s="67"/>
      <c r="C69" s="67"/>
      <c r="D69" s="68">
        <f>SUM(D64:D68)</f>
        <v>4</v>
      </c>
      <c r="E69" s="67"/>
      <c r="L69" s="32"/>
      <c r="M69" s="32"/>
    </row>
    <row r="70" spans="1:13" s="1" customFormat="1" ht="24" customHeight="1">
      <c r="A70" s="65" t="s">
        <v>254</v>
      </c>
      <c r="B70" s="65">
        <v>21312</v>
      </c>
      <c r="C70" s="63" t="s">
        <v>255</v>
      </c>
      <c r="D70" s="69">
        <v>1</v>
      </c>
      <c r="E70" s="67"/>
      <c r="L70" s="32"/>
      <c r="M70" s="32"/>
    </row>
    <row r="71" spans="1:13" s="1" customFormat="1" ht="24" customHeight="1">
      <c r="A71" s="61" t="s">
        <v>256</v>
      </c>
      <c r="B71" s="61">
        <v>21312</v>
      </c>
      <c r="C71" s="62" t="s">
        <v>257</v>
      </c>
      <c r="D71" s="39">
        <v>0</v>
      </c>
      <c r="E71" s="67"/>
      <c r="L71" s="32"/>
      <c r="M71" s="32"/>
    </row>
    <row r="72" spans="1:13" s="1" customFormat="1" ht="24" customHeight="1">
      <c r="A72" s="41"/>
      <c r="B72" s="43"/>
      <c r="C72" s="44"/>
      <c r="D72" s="45">
        <f>SUM(D70:D71)</f>
        <v>1</v>
      </c>
      <c r="E72" s="67"/>
      <c r="L72" s="32"/>
      <c r="M72" s="32"/>
    </row>
    <row r="73" spans="1:13" s="1" customFormat="1" ht="24" customHeight="1">
      <c r="A73" s="41"/>
      <c r="B73" s="43"/>
      <c r="C73" s="44"/>
      <c r="D73" s="45"/>
      <c r="E73" s="67"/>
      <c r="L73" s="32"/>
      <c r="M73" s="32"/>
    </row>
    <row r="74" spans="1:13" s="1" customFormat="1" ht="24" customHeight="1">
      <c r="A74" s="106" t="s">
        <v>27</v>
      </c>
      <c r="B74" s="37">
        <v>2001126066</v>
      </c>
      <c r="C74" s="38" t="s">
        <v>28</v>
      </c>
      <c r="D74" s="39">
        <v>2</v>
      </c>
      <c r="E74" s="36"/>
      <c r="L74" s="32"/>
      <c r="M74" s="32"/>
    </row>
    <row r="75" spans="1:13" ht="21.75" customHeight="1">
      <c r="A75" s="107" t="s">
        <v>29</v>
      </c>
      <c r="B75" s="34">
        <v>2000020507</v>
      </c>
      <c r="C75" s="80" t="s">
        <v>30</v>
      </c>
      <c r="D75" s="39">
        <v>2</v>
      </c>
      <c r="E75" s="40"/>
    </row>
    <row r="76" spans="1:13" ht="20.25" customHeight="1">
      <c r="A76" s="108" t="s">
        <v>31</v>
      </c>
      <c r="B76" s="41">
        <v>2000020507</v>
      </c>
      <c r="C76" s="42" t="s">
        <v>32</v>
      </c>
      <c r="D76" s="39">
        <v>2</v>
      </c>
      <c r="E76" s="40"/>
    </row>
    <row r="77" spans="1:13" ht="23.25" customHeight="1">
      <c r="A77" s="109" t="s">
        <v>33</v>
      </c>
      <c r="B77" s="43">
        <v>2001126691</v>
      </c>
      <c r="C77" s="44" t="s">
        <v>34</v>
      </c>
      <c r="D77" s="39">
        <v>4</v>
      </c>
      <c r="E77" s="40"/>
    </row>
    <row r="78" spans="1:13" ht="21.75" customHeight="1">
      <c r="A78" s="108" t="s">
        <v>35</v>
      </c>
      <c r="B78" s="41">
        <v>2001125972</v>
      </c>
      <c r="C78" s="42" t="s">
        <v>36</v>
      </c>
      <c r="D78" s="39">
        <v>2</v>
      </c>
      <c r="E78" s="40"/>
    </row>
    <row r="79" spans="1:13" ht="21.75" customHeight="1">
      <c r="A79" s="109" t="s">
        <v>37</v>
      </c>
      <c r="B79" s="43">
        <v>2000091737</v>
      </c>
      <c r="C79" s="44" t="s">
        <v>38</v>
      </c>
      <c r="D79" s="39">
        <v>4</v>
      </c>
      <c r="E79" s="40"/>
    </row>
    <row r="80" spans="1:13" ht="20.25" customHeight="1">
      <c r="A80" s="108" t="s">
        <v>39</v>
      </c>
      <c r="B80" s="41" t="s">
        <v>41</v>
      </c>
      <c r="C80" s="42" t="s">
        <v>40</v>
      </c>
      <c r="D80" s="39">
        <v>6</v>
      </c>
      <c r="E80" s="40"/>
    </row>
    <row r="81" spans="1:5" ht="21.75" customHeight="1">
      <c r="A81" s="109" t="s">
        <v>42</v>
      </c>
      <c r="B81" s="43">
        <v>2000091528</v>
      </c>
      <c r="C81" s="44" t="s">
        <v>43</v>
      </c>
      <c r="D81" s="39">
        <v>0</v>
      </c>
      <c r="E81" s="40"/>
    </row>
    <row r="82" spans="1:5" ht="21.75" customHeight="1">
      <c r="A82" s="108" t="s">
        <v>44</v>
      </c>
      <c r="B82" s="41" t="s">
        <v>386</v>
      </c>
      <c r="C82" s="42" t="s">
        <v>45</v>
      </c>
      <c r="D82" s="39">
        <v>8</v>
      </c>
      <c r="E82" s="40"/>
    </row>
    <row r="83" spans="1:5" ht="22.5" customHeight="1">
      <c r="A83" s="109" t="s">
        <v>46</v>
      </c>
      <c r="B83" s="43">
        <v>2001126697</v>
      </c>
      <c r="C83" s="44" t="s">
        <v>47</v>
      </c>
      <c r="D83" s="39">
        <v>8</v>
      </c>
      <c r="E83" s="40"/>
    </row>
    <row r="84" spans="1:5" ht="27.75" customHeight="1">
      <c r="A84" s="108" t="s">
        <v>48</v>
      </c>
      <c r="B84" s="41">
        <v>2001126076</v>
      </c>
      <c r="C84" s="42" t="s">
        <v>49</v>
      </c>
      <c r="D84" s="39">
        <v>10</v>
      </c>
      <c r="E84" s="40"/>
    </row>
    <row r="85" spans="1:5" ht="20.25" customHeight="1">
      <c r="A85" s="109" t="s">
        <v>50</v>
      </c>
      <c r="B85" s="43">
        <v>2001126026</v>
      </c>
      <c r="C85" s="44" t="s">
        <v>51</v>
      </c>
      <c r="D85" s="39">
        <v>2</v>
      </c>
      <c r="E85" s="40"/>
    </row>
    <row r="86" spans="1:5" ht="22.5" customHeight="1">
      <c r="A86" s="108" t="s">
        <v>52</v>
      </c>
      <c r="B86" s="41">
        <v>2000088381</v>
      </c>
      <c r="C86" s="42" t="s">
        <v>53</v>
      </c>
      <c r="D86" s="39">
        <v>2</v>
      </c>
      <c r="E86" s="40"/>
    </row>
    <row r="87" spans="1:5" ht="22.5" customHeight="1">
      <c r="A87" s="109" t="s">
        <v>54</v>
      </c>
      <c r="B87" s="43">
        <v>2001125980</v>
      </c>
      <c r="C87" s="44" t="s">
        <v>55</v>
      </c>
      <c r="D87" s="39">
        <v>4</v>
      </c>
      <c r="E87" s="40"/>
    </row>
    <row r="88" spans="1:5" ht="24.75" customHeight="1">
      <c r="A88" s="108" t="s">
        <v>56</v>
      </c>
      <c r="B88" s="41">
        <v>2001125039</v>
      </c>
      <c r="C88" s="42" t="s">
        <v>57</v>
      </c>
      <c r="D88" s="39">
        <v>2</v>
      </c>
      <c r="E88" s="40"/>
    </row>
    <row r="89" spans="1:5" ht="24.75" customHeight="1">
      <c r="A89" s="109" t="s">
        <v>58</v>
      </c>
      <c r="B89" s="43">
        <v>2001126703</v>
      </c>
      <c r="C89" s="44" t="s">
        <v>59</v>
      </c>
      <c r="D89" s="39">
        <v>4</v>
      </c>
      <c r="E89" s="40"/>
    </row>
    <row r="90" spans="1:5" ht="24.75" customHeight="1">
      <c r="A90" s="108" t="s">
        <v>60</v>
      </c>
      <c r="B90" s="41">
        <v>2001126082</v>
      </c>
      <c r="C90" s="42" t="s">
        <v>61</v>
      </c>
      <c r="D90" s="39">
        <v>2</v>
      </c>
      <c r="E90" s="40"/>
    </row>
    <row r="91" spans="1:5" ht="25.5" customHeight="1">
      <c r="A91" s="109" t="s">
        <v>62</v>
      </c>
      <c r="B91" s="43">
        <v>2001125984</v>
      </c>
      <c r="C91" s="44" t="s">
        <v>387</v>
      </c>
      <c r="D91" s="39">
        <v>2</v>
      </c>
      <c r="E91" s="40"/>
    </row>
    <row r="92" spans="1:5" ht="20.25" customHeight="1">
      <c r="A92" s="108" t="s">
        <v>63</v>
      </c>
      <c r="B92" s="41">
        <v>2001125984</v>
      </c>
      <c r="C92" s="42" t="s">
        <v>388</v>
      </c>
      <c r="D92" s="39">
        <v>4</v>
      </c>
      <c r="E92" s="40"/>
    </row>
    <row r="93" spans="1:5" ht="21.75" customHeight="1">
      <c r="A93" s="109" t="s">
        <v>64</v>
      </c>
      <c r="B93" s="43">
        <v>2001125984</v>
      </c>
      <c r="C93" s="44" t="s">
        <v>389</v>
      </c>
      <c r="D93" s="39">
        <v>2</v>
      </c>
      <c r="E93" s="40"/>
    </row>
    <row r="94" spans="1:5" ht="21.75" customHeight="1">
      <c r="A94" s="108" t="s">
        <v>65</v>
      </c>
      <c r="B94" s="41">
        <v>2001125984</v>
      </c>
      <c r="C94" s="42" t="s">
        <v>66</v>
      </c>
      <c r="D94" s="39">
        <v>1</v>
      </c>
      <c r="E94" s="40"/>
    </row>
    <row r="95" spans="1:5" ht="23.25" customHeight="1">
      <c r="A95" s="108" t="s">
        <v>65</v>
      </c>
      <c r="B95" s="41" t="s">
        <v>390</v>
      </c>
      <c r="C95" s="42" t="s">
        <v>66</v>
      </c>
      <c r="D95" s="39">
        <v>3</v>
      </c>
      <c r="E95" s="40"/>
    </row>
    <row r="96" spans="1:5" ht="20.25" customHeight="1">
      <c r="A96" s="108" t="s">
        <v>67</v>
      </c>
      <c r="B96" s="41">
        <v>2001125987</v>
      </c>
      <c r="C96" s="42" t="s">
        <v>68</v>
      </c>
      <c r="D96" s="39">
        <v>10</v>
      </c>
      <c r="E96" s="40"/>
    </row>
    <row r="97" spans="1:5" ht="25.5" customHeight="1">
      <c r="A97" s="109" t="s">
        <v>69</v>
      </c>
      <c r="B97" s="43">
        <v>2001125987</v>
      </c>
      <c r="C97" s="44" t="s">
        <v>391</v>
      </c>
      <c r="D97" s="39">
        <v>0</v>
      </c>
      <c r="E97" s="40"/>
    </row>
    <row r="98" spans="1:5" ht="24.75" customHeight="1">
      <c r="A98" s="109" t="s">
        <v>392</v>
      </c>
      <c r="B98" s="43" t="s">
        <v>393</v>
      </c>
      <c r="C98" s="44" t="s">
        <v>394</v>
      </c>
      <c r="D98" s="39">
        <v>0</v>
      </c>
      <c r="E98" s="40"/>
    </row>
    <row r="99" spans="1:5" ht="24.75" customHeight="1">
      <c r="A99" s="109" t="s">
        <v>392</v>
      </c>
      <c r="B99" s="43" t="s">
        <v>395</v>
      </c>
      <c r="C99" s="44" t="s">
        <v>394</v>
      </c>
      <c r="D99" s="39">
        <v>0</v>
      </c>
      <c r="E99" s="40"/>
    </row>
    <row r="100" spans="1:5" ht="24.75" customHeight="1">
      <c r="A100" s="110" t="s">
        <v>396</v>
      </c>
      <c r="B100" s="111"/>
      <c r="C100" s="112"/>
      <c r="D100" s="45">
        <f>SUM(D74:D99)</f>
        <v>86</v>
      </c>
      <c r="E100" s="40"/>
    </row>
    <row r="101" spans="1:5" ht="24.75" customHeight="1">
      <c r="A101" s="109" t="s">
        <v>70</v>
      </c>
      <c r="B101" s="43">
        <v>2000088649</v>
      </c>
      <c r="C101" s="47" t="s">
        <v>71</v>
      </c>
      <c r="D101" s="39">
        <v>6</v>
      </c>
      <c r="E101" s="40"/>
    </row>
    <row r="102" spans="1:5" ht="21" customHeight="1">
      <c r="A102" s="108" t="s">
        <v>72</v>
      </c>
      <c r="B102" s="41">
        <v>2000092229</v>
      </c>
      <c r="C102" s="46" t="s">
        <v>73</v>
      </c>
      <c r="D102" s="39">
        <v>6</v>
      </c>
      <c r="E102" s="40"/>
    </row>
    <row r="103" spans="1:5" ht="25.5" customHeight="1">
      <c r="A103" s="109" t="s">
        <v>74</v>
      </c>
      <c r="B103" s="43">
        <v>2000091736</v>
      </c>
      <c r="C103" s="47" t="s">
        <v>75</v>
      </c>
      <c r="D103" s="39">
        <v>6</v>
      </c>
      <c r="E103" s="40"/>
    </row>
    <row r="104" spans="1:5" ht="27" customHeight="1">
      <c r="A104" s="108" t="s">
        <v>76</v>
      </c>
      <c r="B104" s="41">
        <v>2000088649</v>
      </c>
      <c r="C104" s="46" t="s">
        <v>77</v>
      </c>
      <c r="D104" s="39">
        <v>6</v>
      </c>
      <c r="E104" s="40"/>
    </row>
    <row r="105" spans="1:5" ht="27" customHeight="1">
      <c r="A105" s="109" t="s">
        <v>78</v>
      </c>
      <c r="B105" s="43">
        <v>2000091736</v>
      </c>
      <c r="C105" s="47" t="s">
        <v>79</v>
      </c>
      <c r="D105" s="39">
        <v>6</v>
      </c>
      <c r="E105" s="40"/>
    </row>
    <row r="106" spans="1:5" ht="22.5" customHeight="1">
      <c r="A106" s="108" t="s">
        <v>80</v>
      </c>
      <c r="B106" s="41">
        <v>2000091528</v>
      </c>
      <c r="C106" s="46" t="s">
        <v>81</v>
      </c>
      <c r="D106" s="39">
        <v>5</v>
      </c>
      <c r="E106" s="40"/>
    </row>
    <row r="107" spans="1:5" ht="23.25" customHeight="1">
      <c r="A107" s="108" t="s">
        <v>397</v>
      </c>
      <c r="B107" s="41" t="s">
        <v>398</v>
      </c>
      <c r="C107" s="46" t="s">
        <v>81</v>
      </c>
      <c r="D107" s="39">
        <v>1</v>
      </c>
      <c r="E107" s="40"/>
    </row>
    <row r="108" spans="1:5" ht="21.75" customHeight="1">
      <c r="A108" s="109" t="s">
        <v>82</v>
      </c>
      <c r="B108" s="43">
        <v>2000102234</v>
      </c>
      <c r="C108" s="47" t="s">
        <v>83</v>
      </c>
      <c r="D108" s="39">
        <v>5</v>
      </c>
      <c r="E108" s="40"/>
    </row>
    <row r="109" spans="1:5" ht="21" customHeight="1">
      <c r="A109" s="108" t="s">
        <v>399</v>
      </c>
      <c r="B109" s="43" t="s">
        <v>398</v>
      </c>
      <c r="C109" s="47" t="s">
        <v>83</v>
      </c>
      <c r="D109" s="39">
        <v>1</v>
      </c>
      <c r="E109" s="40"/>
    </row>
    <row r="110" spans="1:5" ht="23.25" customHeight="1">
      <c r="A110" s="108" t="s">
        <v>84</v>
      </c>
      <c r="B110" s="41">
        <v>2000110580</v>
      </c>
      <c r="C110" s="46" t="s">
        <v>85</v>
      </c>
      <c r="D110" s="39">
        <v>6</v>
      </c>
      <c r="E110" s="40"/>
    </row>
    <row r="111" spans="1:5" ht="22.5" customHeight="1">
      <c r="A111" s="109" t="s">
        <v>86</v>
      </c>
      <c r="B111" s="43">
        <v>2000087832</v>
      </c>
      <c r="C111" s="47" t="s">
        <v>87</v>
      </c>
      <c r="D111" s="39">
        <v>6</v>
      </c>
      <c r="E111" s="40"/>
    </row>
    <row r="112" spans="1:5" ht="21.75" customHeight="1">
      <c r="A112" s="108" t="s">
        <v>88</v>
      </c>
      <c r="B112" s="41">
        <v>2000087832</v>
      </c>
      <c r="C112" s="46" t="s">
        <v>89</v>
      </c>
      <c r="D112" s="39">
        <v>6</v>
      </c>
      <c r="E112" s="40"/>
    </row>
    <row r="113" spans="1:5" ht="25.5" customHeight="1">
      <c r="A113" s="109" t="s">
        <v>90</v>
      </c>
      <c r="B113" s="43">
        <v>2000088381</v>
      </c>
      <c r="C113" s="47" t="s">
        <v>91</v>
      </c>
      <c r="D113" s="39">
        <v>6</v>
      </c>
      <c r="E113" s="40"/>
    </row>
    <row r="114" spans="1:5" ht="23.25" customHeight="1">
      <c r="A114" s="108" t="s">
        <v>92</v>
      </c>
      <c r="B114" s="41">
        <v>2000088832</v>
      </c>
      <c r="C114" s="46" t="s">
        <v>93</v>
      </c>
      <c r="D114" s="39">
        <v>6</v>
      </c>
      <c r="E114" s="40"/>
    </row>
    <row r="115" spans="1:5" ht="22.5" customHeight="1">
      <c r="A115" s="109" t="s">
        <v>94</v>
      </c>
      <c r="B115" s="43">
        <v>2000110153</v>
      </c>
      <c r="C115" s="47" t="s">
        <v>95</v>
      </c>
      <c r="D115" s="39">
        <v>6</v>
      </c>
      <c r="E115" s="40"/>
    </row>
    <row r="116" spans="1:5" ht="22.5" customHeight="1">
      <c r="A116" s="108" t="s">
        <v>96</v>
      </c>
      <c r="B116" s="41">
        <v>2000088832</v>
      </c>
      <c r="C116" s="46" t="s">
        <v>97</v>
      </c>
      <c r="D116" s="39">
        <v>6</v>
      </c>
      <c r="E116" s="40"/>
    </row>
    <row r="117" spans="1:5" ht="22.5" customHeight="1">
      <c r="A117" s="109" t="s">
        <v>98</v>
      </c>
      <c r="B117" s="43">
        <v>2000110154</v>
      </c>
      <c r="C117" s="47" t="s">
        <v>400</v>
      </c>
      <c r="D117" s="39">
        <v>0</v>
      </c>
      <c r="E117" s="40"/>
    </row>
    <row r="118" spans="1:5" ht="21.75" customHeight="1">
      <c r="A118" s="109" t="s">
        <v>99</v>
      </c>
      <c r="B118" s="43">
        <v>2000102239</v>
      </c>
      <c r="C118" s="47" t="s">
        <v>100</v>
      </c>
      <c r="D118" s="39">
        <v>5</v>
      </c>
      <c r="E118" s="40"/>
    </row>
    <row r="119" spans="1:5" ht="22.5" customHeight="1">
      <c r="A119" s="109" t="s">
        <v>101</v>
      </c>
      <c r="B119" s="43">
        <v>2000014601</v>
      </c>
      <c r="C119" s="47" t="s">
        <v>102</v>
      </c>
      <c r="D119" s="39">
        <v>6</v>
      </c>
      <c r="E119" s="40"/>
    </row>
    <row r="120" spans="1:5" ht="23.25" customHeight="1">
      <c r="A120" s="108" t="s">
        <v>103</v>
      </c>
      <c r="B120" s="41">
        <v>2000092229</v>
      </c>
      <c r="C120" s="46" t="s">
        <v>104</v>
      </c>
      <c r="D120" s="39">
        <v>5</v>
      </c>
      <c r="E120" s="40"/>
    </row>
    <row r="121" spans="1:5" ht="23.25" customHeight="1">
      <c r="A121" s="109" t="s">
        <v>105</v>
      </c>
      <c r="B121" s="43">
        <v>2000087832</v>
      </c>
      <c r="C121" s="47" t="s">
        <v>106</v>
      </c>
      <c r="D121" s="39">
        <v>0</v>
      </c>
      <c r="E121" s="40"/>
    </row>
    <row r="122" spans="1:5" ht="23.25" customHeight="1">
      <c r="A122" s="108" t="s">
        <v>107</v>
      </c>
      <c r="B122" s="41">
        <v>2000087832</v>
      </c>
      <c r="C122" s="46" t="s">
        <v>108</v>
      </c>
      <c r="D122" s="39">
        <v>6</v>
      </c>
      <c r="E122" s="40"/>
    </row>
    <row r="123" spans="1:5" ht="22.5" customHeight="1">
      <c r="A123" s="109" t="s">
        <v>109</v>
      </c>
      <c r="B123" s="43" t="s">
        <v>110</v>
      </c>
      <c r="C123" s="47" t="s">
        <v>111</v>
      </c>
      <c r="D123" s="39">
        <v>6</v>
      </c>
      <c r="E123" s="40"/>
    </row>
    <row r="124" spans="1:5" ht="22.5" customHeight="1">
      <c r="A124" s="108" t="s">
        <v>112</v>
      </c>
      <c r="B124" s="41">
        <v>2000014601</v>
      </c>
      <c r="C124" s="46" t="s">
        <v>113</v>
      </c>
      <c r="D124" s="39">
        <v>6</v>
      </c>
      <c r="E124" s="40"/>
    </row>
    <row r="125" spans="1:5" ht="18.75" customHeight="1">
      <c r="A125" s="109" t="s">
        <v>114</v>
      </c>
      <c r="B125" s="43">
        <v>2000014601</v>
      </c>
      <c r="C125" s="47" t="s">
        <v>115</v>
      </c>
      <c r="D125" s="39">
        <v>6</v>
      </c>
      <c r="E125" s="40"/>
    </row>
    <row r="126" spans="1:5" ht="20.25" customHeight="1">
      <c r="A126" s="110" t="s">
        <v>396</v>
      </c>
      <c r="B126" s="111"/>
      <c r="C126" s="112"/>
      <c r="D126" s="45">
        <f>SUM(D101:D125)</f>
        <v>124</v>
      </c>
      <c r="E126" s="40"/>
    </row>
    <row r="127" spans="1:5" ht="23.25" customHeight="1">
      <c r="A127" s="113" t="s">
        <v>401</v>
      </c>
      <c r="B127" s="74">
        <v>230008755</v>
      </c>
      <c r="C127" s="80" t="s">
        <v>402</v>
      </c>
      <c r="D127" s="39">
        <v>1</v>
      </c>
      <c r="E127" s="40"/>
    </row>
    <row r="128" spans="1:5" ht="21.75" customHeight="1">
      <c r="A128" s="113" t="s">
        <v>403</v>
      </c>
      <c r="B128" s="74">
        <v>2100056068</v>
      </c>
      <c r="C128" s="80" t="s">
        <v>404</v>
      </c>
      <c r="D128" s="39">
        <v>1</v>
      </c>
      <c r="E128" s="40"/>
    </row>
    <row r="129" spans="1:8" ht="21.75" customHeight="1">
      <c r="A129" s="113" t="s">
        <v>116</v>
      </c>
      <c r="B129" s="74">
        <v>221052550</v>
      </c>
      <c r="C129" s="80" t="s">
        <v>117</v>
      </c>
      <c r="D129" s="39">
        <v>0</v>
      </c>
      <c r="E129" s="40"/>
    </row>
    <row r="130" spans="1:8" ht="24" customHeight="1">
      <c r="A130" s="113" t="s">
        <v>118</v>
      </c>
      <c r="B130" s="74">
        <v>221052551</v>
      </c>
      <c r="C130" s="80" t="s">
        <v>119</v>
      </c>
      <c r="D130" s="39">
        <v>2</v>
      </c>
      <c r="E130" s="40"/>
    </row>
    <row r="131" spans="1:8" ht="24.75" customHeight="1">
      <c r="A131" s="113" t="s">
        <v>120</v>
      </c>
      <c r="B131" s="74">
        <v>220749116</v>
      </c>
      <c r="C131" s="80" t="s">
        <v>121</v>
      </c>
      <c r="D131" s="39">
        <v>2</v>
      </c>
      <c r="E131" s="40"/>
    </row>
    <row r="132" spans="1:8" ht="21" customHeight="1">
      <c r="A132" s="113" t="s">
        <v>122</v>
      </c>
      <c r="B132" s="74">
        <v>220749117</v>
      </c>
      <c r="C132" s="80" t="s">
        <v>123</v>
      </c>
      <c r="D132" s="39">
        <v>2</v>
      </c>
      <c r="E132" s="40"/>
    </row>
    <row r="133" spans="1:8" ht="23.25" customHeight="1">
      <c r="A133" s="113" t="s">
        <v>124</v>
      </c>
      <c r="B133" s="74">
        <v>220749118</v>
      </c>
      <c r="C133" s="80" t="s">
        <v>125</v>
      </c>
      <c r="D133" s="39">
        <v>2</v>
      </c>
      <c r="E133" s="49"/>
    </row>
    <row r="134" spans="1:8" ht="23.25" customHeight="1">
      <c r="A134" s="113" t="s">
        <v>126</v>
      </c>
      <c r="B134" s="74">
        <v>210430304</v>
      </c>
      <c r="C134" s="80" t="s">
        <v>127</v>
      </c>
      <c r="D134" s="39">
        <v>2</v>
      </c>
      <c r="E134" s="49"/>
    </row>
    <row r="135" spans="1:8" ht="23.25" customHeight="1">
      <c r="A135" s="113" t="s">
        <v>128</v>
      </c>
      <c r="B135" s="74">
        <v>210430305</v>
      </c>
      <c r="C135" s="80" t="s">
        <v>129</v>
      </c>
      <c r="D135" s="39">
        <v>2</v>
      </c>
      <c r="E135" s="49"/>
    </row>
    <row r="136" spans="1:8" ht="23.25" customHeight="1">
      <c r="A136" s="113" t="s">
        <v>130</v>
      </c>
      <c r="B136" s="74">
        <v>211038103</v>
      </c>
      <c r="C136" s="80" t="s">
        <v>131</v>
      </c>
      <c r="D136" s="39">
        <v>2</v>
      </c>
      <c r="E136" s="49"/>
    </row>
    <row r="137" spans="1:8" ht="24.75" customHeight="1">
      <c r="A137" s="113" t="s">
        <v>132</v>
      </c>
      <c r="B137" s="74">
        <v>211038104</v>
      </c>
      <c r="C137" s="80" t="s">
        <v>133</v>
      </c>
      <c r="D137" s="39">
        <v>2</v>
      </c>
      <c r="E137" s="49"/>
    </row>
    <row r="138" spans="1:8" ht="24.75" customHeight="1">
      <c r="A138" s="113" t="s">
        <v>134</v>
      </c>
      <c r="B138" s="74">
        <v>201123841</v>
      </c>
      <c r="C138" s="80" t="s">
        <v>135</v>
      </c>
      <c r="D138" s="39">
        <v>2</v>
      </c>
      <c r="E138" s="49"/>
    </row>
    <row r="139" spans="1:8" ht="22.5" customHeight="1">
      <c r="A139" s="113" t="s">
        <v>136</v>
      </c>
      <c r="B139" s="74">
        <v>221052557</v>
      </c>
      <c r="C139" s="80" t="s">
        <v>137</v>
      </c>
      <c r="D139" s="39">
        <v>4</v>
      </c>
      <c r="E139" s="50"/>
    </row>
    <row r="140" spans="1:8" ht="22.5" customHeight="1">
      <c r="A140" s="113" t="s">
        <v>138</v>
      </c>
      <c r="B140" s="74">
        <v>221052558</v>
      </c>
      <c r="C140" s="80" t="s">
        <v>139</v>
      </c>
      <c r="D140" s="39">
        <v>4</v>
      </c>
      <c r="E140" s="50"/>
    </row>
    <row r="141" spans="1:8" ht="24.75" customHeight="1">
      <c r="A141" s="113" t="s">
        <v>140</v>
      </c>
      <c r="B141" s="74">
        <v>221052559</v>
      </c>
      <c r="C141" s="80" t="s">
        <v>141</v>
      </c>
      <c r="D141" s="39">
        <v>4</v>
      </c>
      <c r="E141" s="50"/>
    </row>
    <row r="142" spans="1:8" ht="24.75" customHeight="1">
      <c r="A142" s="113" t="s">
        <v>142</v>
      </c>
      <c r="B142" s="74">
        <v>210430312</v>
      </c>
      <c r="C142" s="80" t="s">
        <v>143</v>
      </c>
      <c r="D142" s="39">
        <v>2</v>
      </c>
      <c r="E142" s="40"/>
    </row>
    <row r="143" spans="1:8" s="52" customFormat="1" ht="27.75" customHeight="1">
      <c r="A143" s="113" t="s">
        <v>396</v>
      </c>
      <c r="B143" s="74"/>
      <c r="C143" s="80"/>
      <c r="D143" s="45">
        <f>SUM(D127:D142)</f>
        <v>34</v>
      </c>
      <c r="E143" s="51"/>
      <c r="F143" s="4"/>
      <c r="G143" s="4"/>
      <c r="H143" s="4"/>
    </row>
    <row r="144" spans="1:8" s="52" customFormat="1" ht="24" customHeight="1">
      <c r="A144" s="106" t="s">
        <v>174</v>
      </c>
      <c r="B144" s="41">
        <v>210228152</v>
      </c>
      <c r="C144" s="38" t="s">
        <v>175</v>
      </c>
      <c r="D144" s="39">
        <v>2</v>
      </c>
      <c r="E144" s="51"/>
      <c r="F144" s="4"/>
      <c r="G144" s="4"/>
      <c r="H144" s="4"/>
    </row>
    <row r="145" spans="1:8" s="52" customFormat="1" ht="26.25" customHeight="1">
      <c r="A145" s="106" t="s">
        <v>396</v>
      </c>
      <c r="B145" s="41"/>
      <c r="C145" s="38"/>
      <c r="D145" s="45"/>
      <c r="E145" s="51"/>
      <c r="F145" s="4"/>
      <c r="G145" s="4"/>
      <c r="H145" s="4"/>
    </row>
    <row r="146" spans="1:8" s="52" customFormat="1" ht="21.75" customHeight="1">
      <c r="A146" s="113" t="s">
        <v>144</v>
      </c>
      <c r="B146" s="74">
        <v>211139209</v>
      </c>
      <c r="C146" s="80" t="s">
        <v>145</v>
      </c>
      <c r="D146" s="39">
        <v>2</v>
      </c>
      <c r="E146" s="51"/>
      <c r="F146" s="4"/>
      <c r="G146" s="4"/>
      <c r="H146" s="4"/>
    </row>
    <row r="147" spans="1:8" s="52" customFormat="1" ht="23.25" customHeight="1">
      <c r="A147" s="113" t="s">
        <v>146</v>
      </c>
      <c r="B147" s="74">
        <v>220749711</v>
      </c>
      <c r="C147" s="80" t="s">
        <v>147</v>
      </c>
      <c r="D147" s="39">
        <v>2</v>
      </c>
      <c r="E147" s="51"/>
      <c r="F147" s="4"/>
      <c r="G147" s="4"/>
      <c r="H147" s="4"/>
    </row>
    <row r="148" spans="1:8" s="52" customFormat="1" ht="20.25" customHeight="1">
      <c r="A148" s="113" t="s">
        <v>148</v>
      </c>
      <c r="B148" s="74">
        <v>220749712</v>
      </c>
      <c r="C148" s="80" t="s">
        <v>149</v>
      </c>
      <c r="D148" s="39">
        <v>2</v>
      </c>
      <c r="E148" s="51"/>
      <c r="F148" s="4"/>
      <c r="G148" s="4"/>
      <c r="H148" s="4"/>
    </row>
    <row r="149" spans="1:8" customFormat="1" ht="25.5" customHeight="1">
      <c r="A149" s="113" t="s">
        <v>150</v>
      </c>
      <c r="B149" s="74">
        <v>220749713</v>
      </c>
      <c r="C149" s="80" t="s">
        <v>151</v>
      </c>
      <c r="D149" s="39">
        <v>2</v>
      </c>
      <c r="E149" s="53"/>
      <c r="F149" s="4"/>
      <c r="G149" s="4"/>
      <c r="H149" s="4"/>
    </row>
    <row r="150" spans="1:8" customFormat="1" ht="21" customHeight="1">
      <c r="A150" s="113" t="s">
        <v>152</v>
      </c>
      <c r="B150" s="74">
        <v>220749714</v>
      </c>
      <c r="C150" s="80" t="s">
        <v>153</v>
      </c>
      <c r="D150" s="39">
        <v>2</v>
      </c>
      <c r="E150" s="53"/>
      <c r="F150" s="4"/>
      <c r="G150" s="4"/>
      <c r="H150" s="4"/>
    </row>
    <row r="151" spans="1:8" s="52" customFormat="1" ht="20" customHeight="1">
      <c r="A151" s="113" t="s">
        <v>154</v>
      </c>
      <c r="B151" s="74">
        <v>221052562</v>
      </c>
      <c r="C151" s="80" t="s">
        <v>155</v>
      </c>
      <c r="D151" s="39">
        <v>2</v>
      </c>
      <c r="E151" s="51"/>
      <c r="F151" s="4"/>
      <c r="G151" s="4"/>
      <c r="H151" s="4"/>
    </row>
    <row r="152" spans="1:8" s="52" customFormat="1" ht="22.5" customHeight="1">
      <c r="A152" s="113" t="s">
        <v>156</v>
      </c>
      <c r="B152" s="74">
        <v>220749715</v>
      </c>
      <c r="C152" s="80" t="s">
        <v>157</v>
      </c>
      <c r="D152" s="39">
        <v>2</v>
      </c>
      <c r="E152" s="51"/>
      <c r="F152" s="4"/>
      <c r="G152" s="4"/>
      <c r="H152" s="4"/>
    </row>
    <row r="153" spans="1:8" s="56" customFormat="1" ht="20.149999999999999" customHeight="1">
      <c r="A153" s="113" t="s">
        <v>158</v>
      </c>
      <c r="B153" s="74">
        <v>220749124</v>
      </c>
      <c r="C153" s="80" t="s">
        <v>159</v>
      </c>
      <c r="D153" s="39">
        <v>2</v>
      </c>
      <c r="E153" s="55"/>
      <c r="F153" s="4"/>
      <c r="G153" s="4"/>
      <c r="H153" s="4"/>
    </row>
    <row r="154" spans="1:8" s="56" customFormat="1" ht="27" customHeight="1">
      <c r="A154" s="113" t="s">
        <v>160</v>
      </c>
      <c r="B154" s="74">
        <v>220749125</v>
      </c>
      <c r="C154" s="80" t="s">
        <v>161</v>
      </c>
      <c r="D154" s="39">
        <v>2</v>
      </c>
      <c r="E154" s="55"/>
      <c r="F154" s="4"/>
      <c r="G154" s="4"/>
      <c r="H154" s="4"/>
    </row>
    <row r="155" spans="1:8" ht="23.25" customHeight="1">
      <c r="A155" s="113" t="s">
        <v>162</v>
      </c>
      <c r="B155" s="74">
        <v>220749718</v>
      </c>
      <c r="C155" s="80" t="s">
        <v>163</v>
      </c>
      <c r="D155" s="39">
        <v>2</v>
      </c>
      <c r="E155" s="50"/>
    </row>
    <row r="156" spans="1:8" ht="23.25" customHeight="1">
      <c r="A156" s="113" t="s">
        <v>164</v>
      </c>
      <c r="B156" s="74">
        <v>221052565</v>
      </c>
      <c r="C156" s="80" t="s">
        <v>165</v>
      </c>
      <c r="D156" s="39">
        <v>2</v>
      </c>
      <c r="E156" s="50"/>
    </row>
    <row r="157" spans="1:8" ht="24.75" customHeight="1">
      <c r="A157" s="113" t="s">
        <v>166</v>
      </c>
      <c r="B157" s="74">
        <v>221052566</v>
      </c>
      <c r="C157" s="80" t="s">
        <v>167</v>
      </c>
      <c r="D157" s="39">
        <v>2</v>
      </c>
      <c r="E157" s="50"/>
    </row>
    <row r="158" spans="1:8" ht="32.25" customHeight="1">
      <c r="A158" s="113" t="s">
        <v>168</v>
      </c>
      <c r="B158" s="74">
        <v>220749721</v>
      </c>
      <c r="C158" s="80" t="s">
        <v>169</v>
      </c>
      <c r="D158" s="39">
        <v>2</v>
      </c>
      <c r="E158" s="50"/>
    </row>
    <row r="159" spans="1:8" ht="31.5" customHeight="1">
      <c r="A159" s="113" t="s">
        <v>170</v>
      </c>
      <c r="B159" s="74">
        <v>221052567</v>
      </c>
      <c r="C159" s="80" t="s">
        <v>171</v>
      </c>
      <c r="D159" s="39">
        <v>0</v>
      </c>
      <c r="E159" s="50"/>
    </row>
    <row r="160" spans="1:8" ht="27.75" customHeight="1">
      <c r="A160" s="113" t="s">
        <v>172</v>
      </c>
      <c r="B160" s="74">
        <v>221052568</v>
      </c>
      <c r="C160" s="80" t="s">
        <v>173</v>
      </c>
      <c r="D160" s="39">
        <v>0</v>
      </c>
      <c r="E160" s="50"/>
    </row>
    <row r="161" spans="1:5" ht="22.5" customHeight="1">
      <c r="A161" s="113" t="s">
        <v>405</v>
      </c>
      <c r="B161" s="74">
        <v>211139224</v>
      </c>
      <c r="C161" s="80" t="s">
        <v>406</v>
      </c>
      <c r="D161" s="39">
        <v>0</v>
      </c>
      <c r="E161" s="50"/>
    </row>
    <row r="162" spans="1:5" ht="24.75" customHeight="1">
      <c r="A162" s="80" t="s">
        <v>396</v>
      </c>
      <c r="B162" s="76"/>
      <c r="C162" s="76"/>
      <c r="D162" s="57">
        <f>SUM(D146:D161)</f>
        <v>26</v>
      </c>
      <c r="E162" s="50"/>
    </row>
    <row r="163" spans="1:5" ht="23.25" customHeight="1">
      <c r="A163" s="54"/>
      <c r="B163" s="40"/>
      <c r="C163" s="35"/>
      <c r="D163" s="39"/>
      <c r="E163" s="50"/>
    </row>
    <row r="164" spans="1:5" ht="22.5" customHeight="1">
      <c r="A164" s="75" t="s">
        <v>258</v>
      </c>
      <c r="B164" s="74" t="s">
        <v>259</v>
      </c>
      <c r="C164" s="76" t="s">
        <v>260</v>
      </c>
      <c r="D164" s="77">
        <v>2</v>
      </c>
      <c r="E164" s="50"/>
    </row>
    <row r="165" spans="1:5" ht="23.25" customHeight="1">
      <c r="A165" s="75" t="s">
        <v>261</v>
      </c>
      <c r="B165" s="74" t="s">
        <v>259</v>
      </c>
      <c r="C165" s="76" t="s">
        <v>262</v>
      </c>
      <c r="D165" s="77">
        <v>2</v>
      </c>
      <c r="E165" s="50"/>
    </row>
    <row r="166" spans="1:5" ht="22.5" customHeight="1">
      <c r="A166" s="75" t="s">
        <v>263</v>
      </c>
      <c r="B166" s="74" t="s">
        <v>264</v>
      </c>
      <c r="C166" s="76" t="s">
        <v>265</v>
      </c>
      <c r="D166" s="77">
        <v>2</v>
      </c>
      <c r="E166" s="50"/>
    </row>
    <row r="167" spans="1:5" ht="22.5" customHeight="1">
      <c r="A167" s="75" t="s">
        <v>266</v>
      </c>
      <c r="B167" s="74" t="s">
        <v>267</v>
      </c>
      <c r="C167" s="76" t="s">
        <v>268</v>
      </c>
      <c r="D167" s="77">
        <v>2</v>
      </c>
      <c r="E167" s="50"/>
    </row>
    <row r="168" spans="1:5" ht="24.75" customHeight="1">
      <c r="A168" s="75" t="s">
        <v>269</v>
      </c>
      <c r="B168" s="74" t="s">
        <v>270</v>
      </c>
      <c r="C168" s="76" t="s">
        <v>271</v>
      </c>
      <c r="D168" s="77">
        <v>2</v>
      </c>
      <c r="E168" s="50"/>
    </row>
    <row r="169" spans="1:5" ht="23.25" customHeight="1">
      <c r="A169" s="75" t="s">
        <v>272</v>
      </c>
      <c r="B169" s="74" t="s">
        <v>273</v>
      </c>
      <c r="C169" s="76" t="s">
        <v>274</v>
      </c>
      <c r="D169" s="77">
        <v>2</v>
      </c>
      <c r="E169" s="50"/>
    </row>
    <row r="170" spans="1:5" ht="20.25" customHeight="1">
      <c r="A170" s="75" t="s">
        <v>275</v>
      </c>
      <c r="B170" s="74" t="s">
        <v>276</v>
      </c>
      <c r="C170" s="76" t="s">
        <v>277</v>
      </c>
      <c r="D170" s="77">
        <v>2</v>
      </c>
      <c r="E170" s="50"/>
    </row>
    <row r="171" spans="1:5" ht="21.75" customHeight="1">
      <c r="A171" s="75" t="s">
        <v>278</v>
      </c>
      <c r="B171" s="74" t="s">
        <v>276</v>
      </c>
      <c r="C171" s="76" t="s">
        <v>279</v>
      </c>
      <c r="D171" s="77">
        <v>2</v>
      </c>
      <c r="E171" s="50"/>
    </row>
    <row r="172" spans="1:5" ht="22.5" customHeight="1">
      <c r="A172" s="75" t="s">
        <v>280</v>
      </c>
      <c r="B172" s="74" t="s">
        <v>281</v>
      </c>
      <c r="C172" s="76" t="s">
        <v>282</v>
      </c>
      <c r="D172" s="77">
        <v>1</v>
      </c>
      <c r="E172" s="50"/>
    </row>
    <row r="173" spans="1:5" ht="22.5" customHeight="1">
      <c r="A173" s="75" t="s">
        <v>280</v>
      </c>
      <c r="B173" s="74" t="s">
        <v>283</v>
      </c>
      <c r="C173" s="76" t="s">
        <v>282</v>
      </c>
      <c r="D173" s="77">
        <v>1</v>
      </c>
      <c r="E173" s="50"/>
    </row>
    <row r="174" spans="1:5" ht="22.5" customHeight="1">
      <c r="A174" s="75" t="s">
        <v>284</v>
      </c>
      <c r="B174" s="74" t="s">
        <v>285</v>
      </c>
      <c r="C174" s="76" t="s">
        <v>286</v>
      </c>
      <c r="D174" s="77">
        <v>2</v>
      </c>
      <c r="E174" s="50"/>
    </row>
    <row r="175" spans="1:5" ht="24.75" customHeight="1">
      <c r="A175" s="75" t="s">
        <v>287</v>
      </c>
      <c r="B175" s="74" t="s">
        <v>288</v>
      </c>
      <c r="C175" s="76" t="s">
        <v>289</v>
      </c>
      <c r="D175" s="77">
        <v>2</v>
      </c>
      <c r="E175" s="50"/>
    </row>
    <row r="176" spans="1:5" ht="19.5" customHeight="1">
      <c r="A176" s="75" t="s">
        <v>290</v>
      </c>
      <c r="B176" s="74" t="s">
        <v>291</v>
      </c>
      <c r="C176" s="76" t="s">
        <v>292</v>
      </c>
      <c r="D176" s="77">
        <v>2</v>
      </c>
      <c r="E176" s="50"/>
    </row>
    <row r="177" spans="1:5" ht="21.75" customHeight="1">
      <c r="A177" s="75" t="s">
        <v>293</v>
      </c>
      <c r="B177" s="74" t="s">
        <v>294</v>
      </c>
      <c r="C177" s="76" t="s">
        <v>295</v>
      </c>
      <c r="D177" s="77">
        <v>2</v>
      </c>
      <c r="E177" s="50"/>
    </row>
    <row r="178" spans="1:5" ht="22.5" customHeight="1">
      <c r="A178" s="75" t="s">
        <v>296</v>
      </c>
      <c r="B178" s="74" t="s">
        <v>297</v>
      </c>
      <c r="C178" s="76" t="s">
        <v>298</v>
      </c>
      <c r="D178" s="77">
        <v>2</v>
      </c>
      <c r="E178" s="50"/>
    </row>
    <row r="179" spans="1:5" ht="23.25" customHeight="1">
      <c r="A179" s="75" t="s">
        <v>299</v>
      </c>
      <c r="B179" s="74" t="s">
        <v>300</v>
      </c>
      <c r="C179" s="76" t="s">
        <v>301</v>
      </c>
      <c r="D179" s="77">
        <v>2</v>
      </c>
      <c r="E179" s="50"/>
    </row>
    <row r="180" spans="1:5" ht="21.75" customHeight="1">
      <c r="A180" s="75" t="s">
        <v>302</v>
      </c>
      <c r="B180" s="74" t="s">
        <v>303</v>
      </c>
      <c r="C180" s="76" t="s">
        <v>304</v>
      </c>
      <c r="D180" s="77">
        <v>2</v>
      </c>
      <c r="E180" s="50"/>
    </row>
    <row r="181" spans="1:5" ht="25.5" customHeight="1">
      <c r="A181" s="75" t="s">
        <v>305</v>
      </c>
      <c r="B181" s="74" t="s">
        <v>306</v>
      </c>
      <c r="C181" s="76" t="s">
        <v>307</v>
      </c>
      <c r="D181" s="77">
        <v>2</v>
      </c>
      <c r="E181" s="50"/>
    </row>
    <row r="182" spans="1:5" ht="20.25" customHeight="1">
      <c r="A182" s="75"/>
      <c r="B182" s="74"/>
      <c r="C182" s="76"/>
      <c r="D182" s="78">
        <v>34</v>
      </c>
      <c r="E182" s="50"/>
    </row>
    <row r="186" spans="1:5" ht="18.5">
      <c r="B186" s="114"/>
      <c r="C186" s="115" t="s">
        <v>407</v>
      </c>
    </row>
    <row r="187" spans="1:5" ht="18.5">
      <c r="B187" s="116" t="s">
        <v>308</v>
      </c>
      <c r="C187" s="116" t="s">
        <v>309</v>
      </c>
    </row>
    <row r="188" spans="1:5" ht="18.5">
      <c r="B188" s="117"/>
      <c r="C188" s="116" t="s">
        <v>310</v>
      </c>
    </row>
    <row r="189" spans="1:5">
      <c r="B189" s="74">
        <v>1</v>
      </c>
      <c r="C189" s="80" t="s">
        <v>311</v>
      </c>
    </row>
    <row r="190" spans="1:5">
      <c r="B190" s="74">
        <v>1</v>
      </c>
      <c r="C190" s="80" t="s">
        <v>312</v>
      </c>
    </row>
    <row r="191" spans="1:5">
      <c r="B191" s="74">
        <v>2</v>
      </c>
      <c r="C191" s="80" t="s">
        <v>408</v>
      </c>
    </row>
    <row r="192" spans="1:5">
      <c r="B192" s="74">
        <v>1</v>
      </c>
      <c r="C192" s="80" t="s">
        <v>409</v>
      </c>
    </row>
    <row r="193" spans="2:3">
      <c r="B193" s="74">
        <v>2</v>
      </c>
      <c r="C193" s="76" t="s">
        <v>313</v>
      </c>
    </row>
    <row r="194" spans="2:3">
      <c r="B194" s="74">
        <v>1</v>
      </c>
      <c r="C194" s="80" t="s">
        <v>314</v>
      </c>
    </row>
    <row r="195" spans="2:3">
      <c r="B195" s="74">
        <v>1</v>
      </c>
      <c r="C195" s="80" t="s">
        <v>315</v>
      </c>
    </row>
    <row r="196" spans="2:3">
      <c r="B196" s="74">
        <v>1</v>
      </c>
      <c r="C196" s="80" t="s">
        <v>316</v>
      </c>
    </row>
    <row r="197" spans="2:3">
      <c r="B197" s="74">
        <v>1</v>
      </c>
      <c r="C197" s="80" t="s">
        <v>317</v>
      </c>
    </row>
    <row r="198" spans="2:3">
      <c r="B198" s="74">
        <v>1</v>
      </c>
      <c r="C198" s="80" t="s">
        <v>318</v>
      </c>
    </row>
    <row r="199" spans="2:3">
      <c r="B199" s="74">
        <v>1</v>
      </c>
      <c r="C199" s="72" t="s">
        <v>319</v>
      </c>
    </row>
    <row r="200" spans="2:3">
      <c r="B200" s="74">
        <v>1</v>
      </c>
      <c r="C200" s="72" t="s">
        <v>320</v>
      </c>
    </row>
    <row r="201" spans="2:3">
      <c r="B201" s="74">
        <v>1</v>
      </c>
      <c r="C201" s="80" t="s">
        <v>321</v>
      </c>
    </row>
    <row r="202" spans="2:3">
      <c r="B202" s="74">
        <v>2</v>
      </c>
      <c r="C202" s="80" t="s">
        <v>410</v>
      </c>
    </row>
    <row r="203" spans="2:3">
      <c r="B203" s="74">
        <v>1</v>
      </c>
      <c r="C203" s="80" t="s">
        <v>411</v>
      </c>
    </row>
    <row r="204" spans="2:3">
      <c r="B204" s="74">
        <v>1</v>
      </c>
      <c r="C204" s="80" t="s">
        <v>412</v>
      </c>
    </row>
    <row r="205" spans="2:3">
      <c r="B205" s="74">
        <v>1</v>
      </c>
      <c r="C205" s="80" t="s">
        <v>322</v>
      </c>
    </row>
    <row r="206" spans="2:3">
      <c r="B206" s="74">
        <v>2</v>
      </c>
      <c r="C206" s="80" t="s">
        <v>323</v>
      </c>
    </row>
    <row r="207" spans="2:3">
      <c r="B207" s="74">
        <v>1</v>
      </c>
      <c r="C207" s="80" t="s">
        <v>324</v>
      </c>
    </row>
    <row r="208" spans="2:3">
      <c r="B208" s="74">
        <v>2</v>
      </c>
      <c r="C208" s="80" t="s">
        <v>325</v>
      </c>
    </row>
    <row r="209" spans="2:3">
      <c r="B209" s="74">
        <v>1</v>
      </c>
      <c r="C209" s="80" t="s">
        <v>326</v>
      </c>
    </row>
    <row r="210" spans="2:3">
      <c r="B210" s="74"/>
      <c r="C210" s="80" t="s">
        <v>413</v>
      </c>
    </row>
    <row r="211" spans="2:3">
      <c r="B211" s="118">
        <f>SUM(B189:B210)</f>
        <v>26</v>
      </c>
      <c r="C211" s="80"/>
    </row>
    <row r="212" spans="2:3">
      <c r="B212"/>
      <c r="C212"/>
    </row>
    <row r="213" spans="2:3">
      <c r="B213" s="53"/>
      <c r="C213" s="57" t="s">
        <v>327</v>
      </c>
    </row>
    <row r="214" spans="2:3">
      <c r="B214" s="74">
        <v>1</v>
      </c>
      <c r="C214" s="80" t="s">
        <v>328</v>
      </c>
    </row>
    <row r="215" spans="2:3">
      <c r="B215" s="74">
        <v>2</v>
      </c>
      <c r="C215" s="80" t="s">
        <v>329</v>
      </c>
    </row>
    <row r="216" spans="2:3">
      <c r="B216" s="74">
        <v>1</v>
      </c>
      <c r="C216" s="80" t="s">
        <v>330</v>
      </c>
    </row>
    <row r="217" spans="2:3">
      <c r="B217" s="74">
        <v>1</v>
      </c>
      <c r="C217" s="80" t="s">
        <v>331</v>
      </c>
    </row>
    <row r="218" spans="2:3">
      <c r="B218" s="74">
        <v>2</v>
      </c>
      <c r="C218" s="80" t="s">
        <v>414</v>
      </c>
    </row>
    <row r="219" spans="2:3">
      <c r="B219" s="74">
        <v>1</v>
      </c>
      <c r="C219" s="71" t="s">
        <v>332</v>
      </c>
    </row>
    <row r="220" spans="2:3">
      <c r="B220" s="74">
        <v>1</v>
      </c>
      <c r="C220" s="80" t="s">
        <v>415</v>
      </c>
    </row>
    <row r="221" spans="2:3">
      <c r="B221" s="74">
        <v>1</v>
      </c>
      <c r="C221" s="80" t="s">
        <v>333</v>
      </c>
    </row>
    <row r="222" spans="2:3">
      <c r="B222" s="118">
        <f>SUM(B214:B221)</f>
        <v>10</v>
      </c>
      <c r="C222" s="80"/>
    </row>
    <row r="223" spans="2:3">
      <c r="B223" s="57"/>
      <c r="C223" s="76"/>
    </row>
    <row r="225" spans="2:3">
      <c r="B225" s="73"/>
      <c r="C225" s="119" t="s">
        <v>416</v>
      </c>
    </row>
    <row r="226" spans="2:3">
      <c r="B226" s="120" t="s">
        <v>308</v>
      </c>
      <c r="C226" s="57" t="s">
        <v>309</v>
      </c>
    </row>
    <row r="227" spans="2:3">
      <c r="B227" s="121">
        <v>2</v>
      </c>
      <c r="C227" s="76" t="s">
        <v>417</v>
      </c>
    </row>
    <row r="228" spans="2:3">
      <c r="B228" s="121">
        <v>2</v>
      </c>
      <c r="C228" s="76" t="s">
        <v>336</v>
      </c>
    </row>
    <row r="229" spans="2:3">
      <c r="B229" s="121">
        <v>2</v>
      </c>
      <c r="C229" s="76" t="s">
        <v>334</v>
      </c>
    </row>
    <row r="230" spans="2:3">
      <c r="B230" s="121">
        <v>2</v>
      </c>
      <c r="C230" s="76" t="s">
        <v>418</v>
      </c>
    </row>
    <row r="231" spans="2:3">
      <c r="B231" s="121">
        <v>2</v>
      </c>
      <c r="C231" s="76" t="s">
        <v>335</v>
      </c>
    </row>
    <row r="232" spans="2:3">
      <c r="B232" s="121">
        <v>2</v>
      </c>
      <c r="C232" s="76" t="s">
        <v>338</v>
      </c>
    </row>
    <row r="233" spans="2:3">
      <c r="B233" s="121">
        <v>1</v>
      </c>
      <c r="C233" s="76" t="s">
        <v>419</v>
      </c>
    </row>
    <row r="234" spans="2:3">
      <c r="B234" s="121">
        <v>1</v>
      </c>
      <c r="C234" s="76" t="s">
        <v>339</v>
      </c>
    </row>
    <row r="235" spans="2:3">
      <c r="B235" s="121">
        <v>1</v>
      </c>
      <c r="C235" s="76" t="s">
        <v>420</v>
      </c>
    </row>
    <row r="236" spans="2:3">
      <c r="B236" s="121">
        <v>1</v>
      </c>
      <c r="C236" s="76" t="s">
        <v>421</v>
      </c>
    </row>
    <row r="237" spans="2:3">
      <c r="B237" s="121">
        <v>1</v>
      </c>
      <c r="C237" s="76" t="s">
        <v>422</v>
      </c>
    </row>
    <row r="238" spans="2:3">
      <c r="B238" s="121">
        <v>1</v>
      </c>
      <c r="C238" s="76" t="s">
        <v>341</v>
      </c>
    </row>
    <row r="239" spans="2:3">
      <c r="B239" s="121">
        <v>1</v>
      </c>
      <c r="C239" s="76" t="s">
        <v>342</v>
      </c>
    </row>
    <row r="240" spans="2:3">
      <c r="B240" s="121">
        <v>1</v>
      </c>
      <c r="C240" s="76" t="s">
        <v>340</v>
      </c>
    </row>
    <row r="241" spans="2:3">
      <c r="B241" s="121">
        <v>1</v>
      </c>
      <c r="C241" s="76" t="s">
        <v>423</v>
      </c>
    </row>
    <row r="242" spans="2:3">
      <c r="B242" s="74">
        <v>1</v>
      </c>
      <c r="C242" s="122" t="s">
        <v>337</v>
      </c>
    </row>
    <row r="243" spans="2:3">
      <c r="B243" s="74">
        <v>2</v>
      </c>
      <c r="C243" s="122" t="s">
        <v>424</v>
      </c>
    </row>
    <row r="244" spans="2:3">
      <c r="B244" s="123">
        <v>22</v>
      </c>
      <c r="C244" s="76"/>
    </row>
    <row r="245" spans="2:3" ht="17.5">
      <c r="B245" s="124"/>
      <c r="C245" s="124"/>
    </row>
    <row r="246" spans="2:3" ht="17.5">
      <c r="B246" s="124"/>
      <c r="C246" s="124"/>
    </row>
    <row r="248" spans="2:3">
      <c r="B248" s="74"/>
      <c r="C248" s="76"/>
    </row>
    <row r="250" spans="2:3">
      <c r="B250" s="94" t="s">
        <v>343</v>
      </c>
      <c r="C250" s="94"/>
    </row>
    <row r="251" spans="2:3">
      <c r="B251" s="74">
        <v>1</v>
      </c>
      <c r="C251" s="80" t="s">
        <v>344</v>
      </c>
    </row>
    <row r="252" spans="2:3">
      <c r="B252" s="74">
        <v>1</v>
      </c>
      <c r="C252" s="80" t="s">
        <v>345</v>
      </c>
    </row>
    <row r="253" spans="2:3">
      <c r="B253" s="74">
        <v>1</v>
      </c>
      <c r="C253" s="80" t="s">
        <v>346</v>
      </c>
    </row>
    <row r="254" spans="2:3">
      <c r="B254" s="74">
        <v>2</v>
      </c>
      <c r="C254" s="80" t="s">
        <v>347</v>
      </c>
    </row>
    <row r="255" spans="2:3">
      <c r="B255" s="74">
        <v>1</v>
      </c>
      <c r="C255" s="80" t="s">
        <v>348</v>
      </c>
    </row>
    <row r="256" spans="2:3">
      <c r="B256" s="74">
        <v>2</v>
      </c>
      <c r="C256" s="80" t="s">
        <v>349</v>
      </c>
    </row>
    <row r="257" spans="2:3">
      <c r="B257" s="74">
        <v>1</v>
      </c>
      <c r="C257" s="80" t="s">
        <v>350</v>
      </c>
    </row>
    <row r="258" spans="2:3">
      <c r="B258" s="74">
        <v>7</v>
      </c>
      <c r="C258" s="80" t="s">
        <v>351</v>
      </c>
    </row>
    <row r="259" spans="2:3">
      <c r="B259" s="74">
        <v>1</v>
      </c>
      <c r="C259" s="80" t="s">
        <v>352</v>
      </c>
    </row>
    <row r="260" spans="2:3">
      <c r="B260" s="74">
        <v>1</v>
      </c>
      <c r="C260" s="80" t="s">
        <v>353</v>
      </c>
    </row>
    <row r="261" spans="2:3">
      <c r="B261" s="74">
        <v>1</v>
      </c>
      <c r="C261" s="80" t="s">
        <v>354</v>
      </c>
    </row>
    <row r="262" spans="2:3">
      <c r="B262" s="74">
        <v>1</v>
      </c>
      <c r="C262" s="80" t="s">
        <v>355</v>
      </c>
    </row>
    <row r="263" spans="2:3">
      <c r="B263" s="79">
        <v>21</v>
      </c>
      <c r="C263" s="81"/>
    </row>
    <row r="265" spans="2:3" s="73" customFormat="1">
      <c r="B265" s="70"/>
      <c r="C265" s="57" t="s">
        <v>378</v>
      </c>
    </row>
    <row r="266" spans="2:3" s="73" customFormat="1">
      <c r="B266" s="57" t="s">
        <v>308</v>
      </c>
      <c r="C266" s="57" t="s">
        <v>309</v>
      </c>
    </row>
    <row r="267" spans="2:3" s="73" customFormat="1">
      <c r="B267" s="74">
        <v>1</v>
      </c>
      <c r="C267" s="76" t="s">
        <v>379</v>
      </c>
    </row>
    <row r="268" spans="2:3" s="73" customFormat="1">
      <c r="B268" s="74">
        <v>2</v>
      </c>
      <c r="C268" s="76" t="s">
        <v>380</v>
      </c>
    </row>
    <row r="269" spans="2:3" s="73" customFormat="1">
      <c r="B269" s="74">
        <v>1</v>
      </c>
      <c r="C269" s="76" t="s">
        <v>381</v>
      </c>
    </row>
    <row r="270" spans="2:3" s="73" customFormat="1">
      <c r="B270" s="74">
        <v>1</v>
      </c>
      <c r="C270" s="76" t="s">
        <v>382</v>
      </c>
    </row>
    <row r="271" spans="2:3" s="73" customFormat="1">
      <c r="B271" s="74">
        <v>1</v>
      </c>
      <c r="C271" s="76" t="s">
        <v>340</v>
      </c>
    </row>
    <row r="272" spans="2:3" s="73" customFormat="1">
      <c r="B272" s="57">
        <f>SUM(B267:B271)</f>
        <v>6</v>
      </c>
      <c r="C272" s="76"/>
    </row>
    <row r="273" spans="2:3" s="73" customFormat="1">
      <c r="B273" s="57"/>
      <c r="C273" s="76"/>
    </row>
    <row r="274" spans="2:3">
      <c r="B274" s="74">
        <v>1</v>
      </c>
      <c r="C274" s="76" t="s">
        <v>425</v>
      </c>
    </row>
    <row r="275" spans="2:3">
      <c r="B275" s="74">
        <v>6</v>
      </c>
      <c r="C275" s="76" t="s">
        <v>356</v>
      </c>
    </row>
    <row r="276" spans="2:3">
      <c r="B276" s="74">
        <v>1</v>
      </c>
      <c r="C276" s="76" t="s">
        <v>357</v>
      </c>
    </row>
    <row r="277" spans="2:3">
      <c r="B277" s="74">
        <v>1</v>
      </c>
      <c r="C277" s="76" t="s">
        <v>358</v>
      </c>
    </row>
    <row r="278" spans="2:3">
      <c r="B278" s="57">
        <f>SUM(B274:B277)</f>
        <v>9</v>
      </c>
      <c r="C278" s="76"/>
    </row>
    <row r="279" spans="2:3">
      <c r="B279" s="76"/>
      <c r="C279" s="76"/>
    </row>
    <row r="280" spans="2:3">
      <c r="B280" s="76"/>
      <c r="C280" s="76"/>
    </row>
    <row r="283" spans="2:3" ht="18">
      <c r="B283" s="83" t="s">
        <v>359</v>
      </c>
      <c r="C283" s="84" t="s">
        <v>360</v>
      </c>
    </row>
    <row r="284" spans="2:3" ht="18">
      <c r="B284" s="85"/>
      <c r="C284" s="84" t="s">
        <v>361</v>
      </c>
    </row>
    <row r="285" spans="2:3" ht="18">
      <c r="B285" s="85"/>
      <c r="C285" s="84" t="s">
        <v>362</v>
      </c>
    </row>
    <row r="286" spans="2:3" ht="18">
      <c r="B286" s="85"/>
      <c r="C286" s="84" t="s">
        <v>363</v>
      </c>
    </row>
    <row r="287" spans="2:3" ht="18">
      <c r="B287" s="85"/>
      <c r="C287" s="84" t="s">
        <v>364</v>
      </c>
    </row>
    <row r="288" spans="2:3" ht="18">
      <c r="B288" s="85"/>
      <c r="C288" s="84"/>
    </row>
    <row r="289" spans="2:3" ht="18">
      <c r="B289" s="86" t="s">
        <v>11</v>
      </c>
      <c r="C289" s="87" t="s">
        <v>365</v>
      </c>
    </row>
    <row r="290" spans="2:3" ht="18">
      <c r="B290" s="86"/>
      <c r="C290" s="87" t="s">
        <v>366</v>
      </c>
    </row>
    <row r="291" spans="2:3" ht="18">
      <c r="B291" s="86"/>
      <c r="C291" s="87" t="s">
        <v>367</v>
      </c>
    </row>
    <row r="292" spans="2:3">
      <c r="B292" s="88"/>
      <c r="C292" s="73"/>
    </row>
    <row r="293" spans="2:3">
      <c r="B293" s="88"/>
      <c r="C293" s="73"/>
    </row>
    <row r="294" spans="2:3">
      <c r="B294" s="88"/>
      <c r="C294" s="73"/>
    </row>
    <row r="295" spans="2:3" ht="16" thickBot="1">
      <c r="B295" s="73" t="s">
        <v>368</v>
      </c>
      <c r="C295" s="82"/>
    </row>
    <row r="296" spans="2:3">
      <c r="B296" s="73"/>
      <c r="C296" s="73"/>
    </row>
    <row r="297" spans="2:3">
      <c r="B297" s="73"/>
      <c r="C297" s="73"/>
    </row>
    <row r="298" spans="2:3" ht="16" thickBot="1">
      <c r="B298" s="73" t="s">
        <v>369</v>
      </c>
      <c r="C298" s="82"/>
    </row>
    <row r="299" spans="2:3">
      <c r="B299" s="73"/>
      <c r="C299" s="73"/>
    </row>
    <row r="300" spans="2:3">
      <c r="B300" s="73"/>
      <c r="C300" s="73"/>
    </row>
    <row r="301" spans="2:3" ht="16" thickBot="1">
      <c r="B301" s="73" t="s">
        <v>370</v>
      </c>
      <c r="C301" s="82"/>
    </row>
    <row r="302" spans="2:3">
      <c r="B302" s="73"/>
      <c r="C302" s="73"/>
    </row>
    <row r="303" spans="2:3">
      <c r="B303" s="73"/>
      <c r="C303" s="73"/>
    </row>
    <row r="304" spans="2:3" ht="16" thickBot="1">
      <c r="B304" s="73" t="s">
        <v>371</v>
      </c>
      <c r="C304" s="82"/>
    </row>
    <row r="305" spans="2:3">
      <c r="B305" s="73"/>
      <c r="C305" s="73"/>
    </row>
    <row r="306" spans="2:3">
      <c r="B306" s="73"/>
      <c r="C306" s="73"/>
    </row>
    <row r="307" spans="2:3" ht="16" thickBot="1">
      <c r="B307" s="73" t="s">
        <v>372</v>
      </c>
      <c r="C307" s="82"/>
    </row>
  </sheetData>
  <mergeCells count="9">
    <mergeCell ref="L10:M11"/>
    <mergeCell ref="A12:B12"/>
    <mergeCell ref="A24:E24"/>
    <mergeCell ref="B250:C250"/>
    <mergeCell ref="C3:C4"/>
    <mergeCell ref="D3:E3"/>
    <mergeCell ref="C5:C6"/>
    <mergeCell ref="D5:E5"/>
    <mergeCell ref="D6:E6"/>
  </mergeCells>
  <conditionalFormatting sqref="A26:A28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2023-10-25T02:39:25Z</cp:lastPrinted>
  <dcterms:created xsi:type="dcterms:W3CDTF">2023-10-25T00:34:28Z</dcterms:created>
  <dcterms:modified xsi:type="dcterms:W3CDTF">2024-01-03T21:00:57Z</dcterms:modified>
</cp:coreProperties>
</file>