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E1A7E59-6E50-4743-8165-FC44FE52CD7C}" xr6:coauthVersionLast="47" xr6:coauthVersionMax="47" xr10:uidLastSave="{00000000-0000-0000-0000-000000000000}"/>
  <bookViews>
    <workbookView xWindow="-120" yWindow="-120" windowWidth="24240" windowHeight="13140" xr2:uid="{792FE005-7D05-4856-B505-05762E3169AA}"/>
  </bookViews>
  <sheets>
    <sheet name="Hoja1" sheetId="1" r:id="rId1"/>
  </sheets>
  <definedNames>
    <definedName name="_xlnm.Print_Area" localSheetId="0">Hoja1!$A$1:$E$226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3" i="1" l="1"/>
  <c r="D111" i="1"/>
  <c r="D98" i="1"/>
  <c r="D77" i="1"/>
  <c r="D71" i="1"/>
  <c r="D65" i="1"/>
  <c r="B178" i="1"/>
  <c r="B157" i="1"/>
  <c r="B128" i="1"/>
  <c r="D59" i="1"/>
  <c r="D40" i="1"/>
  <c r="D35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4BB055-AE53-49DC-858B-218FD5098C4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7C29742-646E-4FCA-8403-FD67B22DE5B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1150B0-FC31-4B5A-9FC2-0D5B7A31B26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2091A87-53C4-4D62-A2C1-2EF5F350B4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<sst xmlns="http://schemas.openxmlformats.org/spreadsheetml/2006/main" count="302" uniqueCount="285">
  <si>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</si>
  <si>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</si>
  <si>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</si>
  <si>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</si>
  <si>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</si>
  <si>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</si>
  <si>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</si>
  <si>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</si>
  <si>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</si>
  <si>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</si>
  <si>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</si>
  <si>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</si>
  <si>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</si>
  <si>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</si>
  <si>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</si>
  <si>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</si>
  <si>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</si>
  <si>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</si>
  <si>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</si>
  <si>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</si>
  <si>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</si>
  <si>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</si>
  <si>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</si>
  <si>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</si>
  <si>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</si>
  <si>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</si>
  <si>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</si>
  <si>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</si>
  <si>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</si>
  <si>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</si>
  <si>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</si>
  <si>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</si>
  <si>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</si>
  <si>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</si>
  <si>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</si>
  <si>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</si>
  <si>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</si>
  <si>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TZT1606160229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</si>
  <si>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</si>
  <si>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</si>
  <si>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</si>
  <si>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</si>
  <si>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</si>
  <si>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</si>
  <si>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</si>
  <si>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</si>
  <si>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</si>
  <si>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</si>
  <si>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</si>
  <si>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</si>
  <si>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</si>
  <si>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</si>
  <si>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</si>
  <si>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</si>
  <si>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</si>
  <si>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</si>
  <si>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</si>
  <si>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</si>
  <si>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</si>
  <si>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</si>
  <si>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</si>
  <si>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</si>
  <si>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</si>
  <si>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</si>
  <si>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</si>
  <si>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</si>
  <si>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</si>
  <si>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</si>
  <si>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</si>
  <si>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</si>
  <si>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</si>
  <si>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</si>
  <si>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</si>
  <si>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</si>
  <si>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</si>
  <si>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</si>
  <si>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</si>
  <si>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</si>
  <si>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</si>
  <si>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</si>
  <si>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</si>
  <si>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</si>
  <si>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</si>
  <si>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</si>
  <si>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</si>
  <si>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</si>
  <si>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</si>
  <si>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</si>
  <si>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</si>
  <si>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</si>
  <si>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</si>
  <si>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</si>
  <si>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</si>
  <si>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</si>
  <si>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</si>
  <si>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</si>
  <si>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</si>
  <si>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INSTRUMENTAL CLAVO ANTEROGRADO FEMUR ACERO- TITANIO</t>
  </si>
  <si>
    <t>CANTIDAD</t>
  </si>
  <si>
    <t>DESCRIPCION</t>
  </si>
  <si>
    <t>BANDEJA SUPERIOR</t>
  </si>
  <si>
    <t xml:space="preserve">PUNZON INICIADOR </t>
  </si>
  <si>
    <t xml:space="preserve">MANGO PORTA GUIAS </t>
  </si>
  <si>
    <t xml:space="preserve">PUNZON EN L </t>
  </si>
  <si>
    <t xml:space="preserve">ATORNILLADOR EN T </t>
  </si>
  <si>
    <t xml:space="preserve">BROCA EN T </t>
  </si>
  <si>
    <t xml:space="preserve">TOPE EN T </t>
  </si>
  <si>
    <t xml:space="preserve">ATORNILLADOR POSICIONADOR </t>
  </si>
  <si>
    <t xml:space="preserve">EXTRACTOR DE TORNILLOS EN T </t>
  </si>
  <si>
    <t xml:space="preserve">TARRAJA EN T </t>
  </si>
  <si>
    <t xml:space="preserve">BANDEJA MEDIA </t>
  </si>
  <si>
    <t>GUIA D BROCA 4.0MM</t>
  </si>
  <si>
    <t xml:space="preserve">CAMISA DE GUIA </t>
  </si>
  <si>
    <t>GUIA D BROCA 5.2MM</t>
  </si>
  <si>
    <t xml:space="preserve">LLAVE EN L </t>
  </si>
  <si>
    <t xml:space="preserve">PUNZON </t>
  </si>
  <si>
    <t>GUIA 2.5MM</t>
  </si>
  <si>
    <t>GUIA 6.5MM</t>
  </si>
  <si>
    <t xml:space="preserve">MEDIDOR DEPROFUNDIDAD </t>
  </si>
  <si>
    <t xml:space="preserve">BROCA CALIBRADA </t>
  </si>
  <si>
    <t>BROCA 3.2MM</t>
  </si>
  <si>
    <t>BROCA 4.9MM</t>
  </si>
  <si>
    <t>BROCA 3.5MM</t>
  </si>
  <si>
    <t>BROCA 5.2MM</t>
  </si>
  <si>
    <t>BROCA 4.9MM CON TOPE</t>
  </si>
  <si>
    <t xml:space="preserve">MANGO EN T DE ANCLAJE RAPIDO </t>
  </si>
  <si>
    <t xml:space="preserve">INSERTO EN T </t>
  </si>
  <si>
    <t xml:space="preserve">GUIAS ROSCADAS </t>
  </si>
  <si>
    <t xml:space="preserve">LLAVE DE BOCA </t>
  </si>
  <si>
    <t xml:space="preserve">REGLETA DIRECCION DEL CLAVO </t>
  </si>
  <si>
    <t xml:space="preserve">MARTILLO DIAPAZON </t>
  </si>
  <si>
    <t>REGLETA</t>
  </si>
  <si>
    <t xml:space="preserve">TORNILLO IMPACTOR </t>
  </si>
  <si>
    <t xml:space="preserve">MANGO DRIVER </t>
  </si>
  <si>
    <t>TORNILLOS DE SUJECION DE REGLETA</t>
  </si>
  <si>
    <t xml:space="preserve">MARTILLO MACIZO </t>
  </si>
  <si>
    <t xml:space="preserve">GUIAS PARA CLAVO </t>
  </si>
  <si>
    <t xml:space="preserve">TORNILLO AJUSTADOR </t>
  </si>
  <si>
    <t xml:space="preserve">FICHA </t>
  </si>
  <si>
    <t>BROCA INICIADORA</t>
  </si>
  <si>
    <t xml:space="preserve">TORNILLOS DE SUJECION </t>
  </si>
  <si>
    <t xml:space="preserve">REGLETA DISTAL </t>
  </si>
  <si>
    <t xml:space="preserve">MANGO INSERTOR DEL CLAVO </t>
  </si>
  <si>
    <t>REAMER RIGIDOS 9.4, 10,11,12</t>
  </si>
  <si>
    <t>REAMER FLEXIBLES 8,5, 9,5, 10,10,5, 11.5,12,12.5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</si>
  <si>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</si>
  <si>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</si>
  <si>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</si>
  <si>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</si>
  <si>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</si>
  <si>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</si>
  <si>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</si>
  <si>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</si>
  <si>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</si>
  <si>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</si>
  <si>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</si>
  <si>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</si>
  <si>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</si>
  <si>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</si>
  <si>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</si>
  <si>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SZT2081</t>
  </si>
  <si>
    <t>CLAVO  FEMUR ANTEROGRADO  9*340mm ACERO</t>
  </si>
  <si>
    <t>SZT2082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</si>
  <si>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</si>
  <si>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</si>
  <si>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</si>
  <si>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</si>
  <si>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</si>
  <si>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</si>
  <si>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</si>
  <si>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</si>
  <si>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</si>
  <si>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SZT2087</t>
  </si>
  <si>
    <t>CLAVO  FEMUR ANTEROGRADO  10*360mm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</si>
  <si>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</si>
  <si>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</si>
  <si>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</si>
  <si>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</si>
  <si>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</si>
  <si>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</si>
  <si>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</si>
  <si>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</si>
  <si>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SZT2092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</si>
  <si>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</si>
  <si>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</si>
  <si>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</si>
  <si>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</si>
  <si>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</si>
  <si>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</si>
  <si>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</si>
  <si>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</si>
  <si>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</si>
  <si>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</si>
  <si>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</si>
  <si>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</si>
  <si>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</si>
  <si>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</si>
  <si>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</si>
  <si>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</si>
  <si>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</si>
  <si>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</si>
  <si>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</si>
  <si>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</si>
  <si>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</si>
  <si>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</si>
  <si>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</si>
  <si>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</si>
  <si>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</si>
  <si>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</si>
  <si>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</si>
  <si>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</si>
  <si>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</si>
  <si>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</si>
  <si>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</si>
  <si>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</si>
  <si>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</si>
  <si>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</si>
  <si>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</si>
  <si>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</si>
  <si>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</si>
  <si>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</si>
  <si>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</si>
  <si>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</si>
  <si>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</si>
  <si>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</si>
  <si>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</si>
  <si>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</si>
  <si>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</si>
  <si>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</si>
  <si>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</si>
  <si>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</si>
  <si>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</si>
  <si>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</si>
  <si>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</si>
  <si>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</si>
  <si>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</si>
  <si>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</si>
  <si>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</si>
  <si>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</si>
  <si>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</si>
  <si>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</si>
  <si>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</si>
  <si>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</si>
  <si>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</si>
  <si>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</si>
  <si>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</si>
  <si>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</si>
  <si>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</si>
  <si>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</si>
  <si>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</si>
  <si>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</si>
  <si>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</si>
  <si>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</si>
  <si>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</si>
  <si>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</si>
  <si>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</si>
  <si>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</si>
  <si>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</si>
  <si>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</si>
  <si>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</si>
  <si>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</si>
  <si>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</si>
  <si>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</si>
  <si>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</si>
  <si>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S6099</t>
  </si>
  <si>
    <t>EQUIPO DE RETIRO (PLACAS,TORNILLOS,CLAVOS) 52 PIEZAS</t>
  </si>
  <si>
    <t>INSTRUMENTAL RMO PLACAS/TORNILLOS # 5</t>
  </si>
  <si>
    <t>SEPARADORES SENN MILLER</t>
  </si>
  <si>
    <t>SEPARADORES MINI HOMMAN</t>
  </si>
  <si>
    <t>DESPERIO</t>
  </si>
  <si>
    <t>CURETA</t>
  </si>
  <si>
    <t>GUBIA</t>
  </si>
  <si>
    <t>S60100</t>
  </si>
  <si>
    <t>EQUIPO DE RETIRO DE CLAVOS INTRAMEDULARES</t>
  </si>
  <si>
    <t>MOTOR CANULADO GRIS</t>
  </si>
  <si>
    <t>ADAPTADORES ANCLAJE RAPIDO</t>
  </si>
  <si>
    <t>PORTA BATERIA</t>
  </si>
  <si>
    <t>MONTOYA SOLIS ROSA</t>
  </si>
  <si>
    <t>JPC</t>
  </si>
  <si>
    <t>LOJA Y ESCOBEDO</t>
  </si>
  <si>
    <t>JUNTA DE BENEFICENCIA DE GUAYAQUIL</t>
  </si>
  <si>
    <t>HOSPITAL LUIS VERNAZA</t>
  </si>
  <si>
    <t>0990967946001</t>
  </si>
  <si>
    <t>LOTE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</si>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</sst>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.00_ ;_ &quot;$&quot;* \-#,##0.00_ ;_ &quot;$&quot;* &quot;-&quot;??_ ;_ @_ "/>
    <numFmt numFmtId="166" formatCode="_ &quot;$&quot;* #,##0_ ;_ &quot;$&quot;* \-#,##0_ ;_ &quot;$&quot;* &quot;-&quot;_ ;_ @_ 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2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1" applyFo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/>
    </xf>
    <xf numFmtId="0" fontId="0" fillId="0" borderId="14" xfId="0" applyBorder="1"/>
    <xf numFmtId="49" fontId="2" fillId="4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4" fillId="2" borderId="12" xfId="1" applyFont="1" applyFill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/>
    <xf numFmtId="0" fontId="3" fillId="0" borderId="12" xfId="1" applyFont="1" applyBorder="1" applyAlignment="1" applyProtection="1">
      <alignment horizontal="center" vertical="top" readingOrder="1"/>
      <protection locked="0"/>
    </xf>
    <xf numFmtId="0" fontId="3" fillId="4" borderId="12" xfId="0" applyFont="1" applyFill="1" applyBorder="1" applyAlignment="1">
      <alignment horizontal="left"/>
    </xf>
    <xf numFmtId="0" fontId="3" fillId="2" borderId="12" xfId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3" fillId="0" borderId="12" xfId="2" applyFont="1" applyBorder="1" applyAlignment="1" applyProtection="1">
      <alignment horizontal="center" vertical="center"/>
      <protection locked="0"/>
    </xf>
    <xf numFmtId="0" fontId="3" fillId="0" borderId="12" xfId="2" applyFont="1" applyBorder="1" applyAlignment="1" applyProtection="1">
      <alignment horizontal="left" vertical="center"/>
      <protection locked="0"/>
    </xf>
    <xf numFmtId="0" fontId="4" fillId="0" borderId="12" xfId="1" applyFont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2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0" xfId="0" applyFont="1"/>
    <xf numFmtId="0" fontId="20" fillId="0" borderId="0" xfId="0" applyFont="1"/>
    <xf numFmtId="0" fontId="3" fillId="0" borderId="16" xfId="0" applyFont="1" applyBorder="1"/>
    <xf numFmtId="0" fontId="3" fillId="0" borderId="0" xfId="2" applyFont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left"/>
    </xf>
    <xf numFmtId="0" fontId="3" fillId="0" borderId="12" xfId="1" applyFont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2" fontId="3" fillId="0" borderId="12" xfId="0" applyNumberFormat="1" applyFont="1" applyBorder="1"/>
    <xf numFmtId="0" fontId="3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19" fillId="0" borderId="17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wrapText="1"/>
    </xf>
    <xf numFmtId="0" fontId="4" fillId="5" borderId="1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</cellXfs>
  <cellStyles count="28">
    <cellStyle name="Moneda [0] 2" xfId="4" xr:uid="{829DDF37-E5E5-46D7-B65D-1B340BCBF368}"/>
    <cellStyle name="Moneda [0] 2 2" xfId="14" xr:uid="{AB71D84E-87D3-4082-AD6E-4997741A91E4}"/>
    <cellStyle name="Moneda [0] 2 3" xfId="8" xr:uid="{5DD0F6AB-5D25-4FBF-9E21-AFC0C3575D4C}"/>
    <cellStyle name="Moneda [0] 3" xfId="13" xr:uid="{BD849261-BD57-4870-8B1C-5EB1AD483DC7}"/>
    <cellStyle name="Moneda [0] 4" xfId="7" xr:uid="{00AE1CFF-6CC5-4427-882A-995F7D7D7139}"/>
    <cellStyle name="Moneda 10" xfId="19" xr:uid="{382219BB-3040-4933-825F-9EDD8205553B}"/>
    <cellStyle name="Moneda 11" xfId="20" xr:uid="{CCF7CB6A-F034-4DAF-AAB1-74546484F3BF}"/>
    <cellStyle name="Moneda 12" xfId="21" xr:uid="{22C70DCE-4EDA-47A2-A6B9-3A12CB78DC83}"/>
    <cellStyle name="Moneda 13" xfId="22" xr:uid="{E9F89D17-FAF3-4E49-B07C-AD218CA948CC}"/>
    <cellStyle name="Moneda 14" xfId="17" xr:uid="{DF73FA33-EB5D-4898-9605-50C033B646FE}"/>
    <cellStyle name="Moneda 15" xfId="23" xr:uid="{B3C9C473-CF71-4899-AD64-C98523435C5C}"/>
    <cellStyle name="Moneda 16" xfId="24" xr:uid="{4FB2A78C-6E1F-401B-A393-9B7F5C3DC842}"/>
    <cellStyle name="Moneda 17" xfId="25" xr:uid="{2F17ED0D-6BAE-4F16-9353-2EC11108BC1F}"/>
    <cellStyle name="Moneda 18" xfId="26" xr:uid="{3CB761B5-07CC-486B-A185-329DDDFEB344}"/>
    <cellStyle name="Moneda 19" xfId="27" xr:uid="{DB9AD65A-CE00-449A-B896-739AA8F51747}"/>
    <cellStyle name="Moneda 2" xfId="12" xr:uid="{C928A430-0C17-492C-9E5D-0423833193EE}"/>
    <cellStyle name="Moneda 2 2" xfId="15" xr:uid="{5E2B9DF0-B807-46E3-9584-74829D776B53}"/>
    <cellStyle name="Moneda 20" xfId="3" xr:uid="{6416781D-DE1E-4AB1-A1EE-416CBBEB0E77}"/>
    <cellStyle name="Moneda 3" xfId="11" xr:uid="{A5777E03-C870-4425-BBA8-BBDB126B703A}"/>
    <cellStyle name="Moneda 4" xfId="16" xr:uid="{3A0175A2-799C-4394-83F5-FCC1BE25C828}"/>
    <cellStyle name="Moneda 5" xfId="6" xr:uid="{CF8450E7-B514-49D7-9CDD-3266754D9EE9}"/>
    <cellStyle name="Moneda 6" xfId="5" xr:uid="{C35C7209-5CAE-42DA-84E9-0DF89DF5598B}"/>
    <cellStyle name="Moneda 7" xfId="9" xr:uid="{FA57591C-0499-49FF-B10D-B83F8CB41EDD}"/>
    <cellStyle name="Moneda 8" xfId="10" xr:uid="{463A3297-3628-49C5-BAC0-26E3883CE6F4}"/>
    <cellStyle name="Moneda 9" xfId="18" xr:uid="{16BD8600-C909-4DC5-BF67-560621230C9A}"/>
    <cellStyle name="Normal" xfId="0" builtinId="0"/>
    <cellStyle name="Normal 2" xfId="1" xr:uid="{900A42B2-1CE1-451C-B1FF-2818607AC3BE}"/>
    <cellStyle name="Normal 3" xfId="2" xr:uid="{E187C00A-44AF-460E-B776-8A9ECEE46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10A0947-4272-4189-A3F9-325891144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C4A3-2230-4B30-88DE-A9163C43F46B}">
  <dimension ref="A1:N227"/>
  <sheetViews>
    <sheetView tabSelected="1" view="pageBreakPreview" topLeftCell="A190" zoomScale="60" zoomScaleNormal="100" workbookViewId="0">
      <selection activeCell="H29" sqref="H29"/>
    </sheetView>
  </sheetViews>
  <sheetFormatPr baseColWidth="10" defaultColWidth="17.5703125" defaultRowHeight="15" x14ac:dyDescent="0.2"/>
  <cols>
    <col min="1" max="1" width="18.140625" style="4" customWidth="1"/>
    <col min="2" max="2" width="18.42578125" style="4" customWidth="1"/>
    <col min="3" max="3" width="73.85546875" style="4" customWidth="1"/>
    <col min="4" max="4" width="20.85546875" style="4" customWidth="1"/>
    <col min="5" max="5" width="28" style="4" customWidth="1"/>
    <col min="6" max="8" width="17.5703125" style="4"/>
    <col min="9" max="9" width="69.57031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95" t="s">
        <v>0</v>
      </c>
      <c r="D2" s="97" t="s">
        <v>1</v>
      </c>
      <c r="E2" s="98"/>
    </row>
    <row r="3" spans="1:14" ht="16.5" thickBot="1" x14ac:dyDescent="0.3">
      <c r="A3" s="7"/>
      <c r="B3" s="8"/>
      <c r="C3" s="96"/>
      <c r="D3" s="9" t="s">
        <v>2</v>
      </c>
      <c r="E3" s="10"/>
    </row>
    <row r="4" spans="1:14" ht="16.5" thickBot="1" x14ac:dyDescent="0.3">
      <c r="A4" s="7"/>
      <c r="B4" s="8"/>
      <c r="C4" s="99" t="s">
        <v>3</v>
      </c>
      <c r="D4" s="101" t="s">
        <v>4</v>
      </c>
      <c r="E4" s="102"/>
    </row>
    <row r="5" spans="1:14" customFormat="1" ht="24" customHeight="1" thickBot="1" x14ac:dyDescent="0.3">
      <c r="A5" s="11"/>
      <c r="B5" s="12"/>
      <c r="C5" s="100"/>
      <c r="D5" s="103" t="s">
        <v>5</v>
      </c>
      <c r="E5" s="104"/>
      <c r="F5" s="13"/>
      <c r="G5" s="13"/>
      <c r="H5" s="13"/>
      <c r="I5" s="13"/>
      <c r="J5" s="14"/>
      <c r="K5" s="15"/>
    </row>
    <row r="6" spans="1:14" customFormat="1" ht="18" x14ac:dyDescent="0.25">
      <c r="A6" s="16"/>
      <c r="B6" s="16"/>
      <c r="C6" s="16"/>
      <c r="D6" s="16"/>
      <c r="E6" s="16"/>
      <c r="F6" s="13"/>
      <c r="G6" s="13"/>
      <c r="H6" s="13"/>
      <c r="I6" s="13"/>
      <c r="J6" s="14"/>
      <c r="K6" s="15"/>
    </row>
    <row r="7" spans="1:14" customFormat="1" ht="23.25" x14ac:dyDescent="0.35">
      <c r="A7" s="17" t="s">
        <v>6</v>
      </c>
      <c r="B7" s="17"/>
      <c r="C7" s="18">
        <v>45315</v>
      </c>
      <c r="D7" s="17" t="s">
        <v>7</v>
      </c>
      <c r="E7" s="19">
        <v>20240100115</v>
      </c>
      <c r="F7" s="20"/>
      <c r="G7" s="20"/>
      <c r="H7" s="20"/>
      <c r="I7" s="20"/>
      <c r="J7" s="20"/>
      <c r="K7" s="20"/>
    </row>
    <row r="8" spans="1:14" customFormat="1" ht="23.25" x14ac:dyDescent="0.35">
      <c r="A8" s="21"/>
      <c r="B8" s="21"/>
      <c r="C8" s="21"/>
      <c r="D8" s="21"/>
      <c r="E8" s="21"/>
      <c r="F8" s="20"/>
      <c r="G8" s="20"/>
      <c r="H8" s="20"/>
      <c r="I8" s="20"/>
      <c r="J8" s="20"/>
      <c r="K8" s="20"/>
      <c r="L8" s="105"/>
      <c r="M8" s="105"/>
      <c r="N8" s="1"/>
    </row>
    <row r="9" spans="1:14" s="1" customFormat="1" ht="20.100000000000001" customHeight="1" x14ac:dyDescent="0.2">
      <c r="A9" s="17" t="s">
        <v>8</v>
      </c>
      <c r="B9" s="17"/>
      <c r="C9" s="23" t="s">
        <v>280</v>
      </c>
      <c r="D9" s="24" t="s">
        <v>9</v>
      </c>
      <c r="E9" s="25" t="s">
        <v>282</v>
      </c>
      <c r="L9" s="105"/>
      <c r="M9" s="105"/>
    </row>
    <row r="10" spans="1:14" s="1" customFormat="1" ht="20.100000000000001" customHeight="1" x14ac:dyDescent="0.25">
      <c r="A10" s="21"/>
      <c r="B10" s="21"/>
      <c r="C10" s="21"/>
      <c r="D10" s="21"/>
      <c r="E10" s="21"/>
      <c r="L10" s="22"/>
      <c r="M10" s="22"/>
    </row>
    <row r="11" spans="1:14" s="1" customFormat="1" ht="20.100000000000001" customHeight="1" x14ac:dyDescent="0.2">
      <c r="A11" s="92" t="s">
        <v>10</v>
      </c>
      <c r="B11" s="93"/>
      <c r="C11" s="23" t="s">
        <v>281</v>
      </c>
      <c r="D11" s="24" t="s">
        <v>11</v>
      </c>
      <c r="E11" s="26" t="s">
        <v>278</v>
      </c>
      <c r="L11" s="22"/>
      <c r="M11" s="22"/>
    </row>
    <row r="12" spans="1:14" s="1" customFormat="1" ht="20.100000000000001" customHeight="1" x14ac:dyDescent="0.25">
      <c r="A12" s="21"/>
      <c r="B12" s="21"/>
      <c r="C12" s="21"/>
      <c r="D12" s="21"/>
      <c r="E12" s="21"/>
      <c r="L12" s="22"/>
      <c r="M12" s="22"/>
    </row>
    <row r="13" spans="1:14" s="1" customFormat="1" ht="25.5" customHeight="1" x14ac:dyDescent="0.2">
      <c r="A13" s="17" t="s">
        <v>12</v>
      </c>
      <c r="B13" s="17"/>
      <c r="C13" s="28" t="s">
        <v>279</v>
      </c>
      <c r="D13" s="24" t="s">
        <v>13</v>
      </c>
      <c r="E13" s="23" t="s">
        <v>14</v>
      </c>
      <c r="L13" s="22"/>
      <c r="M13" s="22"/>
    </row>
    <row r="14" spans="1:14" s="1" customFormat="1" ht="20.100000000000001" customHeight="1" x14ac:dyDescent="0.25">
      <c r="A14" s="21"/>
      <c r="B14" s="21"/>
      <c r="C14" s="21"/>
      <c r="D14" s="21"/>
      <c r="E14" s="21"/>
      <c r="L14" s="22"/>
      <c r="M14" s="22"/>
    </row>
    <row r="15" spans="1:14" s="1" customFormat="1" ht="29.45" customHeight="1" x14ac:dyDescent="0.2">
      <c r="A15" s="17" t="s">
        <v>15</v>
      </c>
      <c r="B15" s="17"/>
      <c r="C15" s="18">
        <v>45316</v>
      </c>
      <c r="D15" s="24" t="s">
        <v>16</v>
      </c>
      <c r="E15" s="29" t="s">
        <v>284</v>
      </c>
      <c r="L15" s="22"/>
      <c r="M15" s="22"/>
    </row>
    <row r="16" spans="1:14" s="1" customFormat="1" ht="20.100000000000001" customHeight="1" x14ac:dyDescent="0.25">
      <c r="A16" s="21"/>
      <c r="B16" s="21"/>
      <c r="C16" s="21"/>
      <c r="D16" s="21"/>
      <c r="E16" s="21"/>
      <c r="L16" s="31"/>
      <c r="M16" s="31"/>
    </row>
    <row r="17" spans="1:13" s="1" customFormat="1" ht="20.100000000000001" customHeight="1" x14ac:dyDescent="0.2">
      <c r="A17" s="17" t="s">
        <v>17</v>
      </c>
      <c r="B17" s="17"/>
      <c r="C17" s="23" t="s">
        <v>18</v>
      </c>
      <c r="D17" s="30"/>
      <c r="E17" s="32"/>
      <c r="L17" s="31"/>
      <c r="M17" s="31"/>
    </row>
    <row r="18" spans="1:13" s="1" customFormat="1" ht="20.100000000000001" customHeight="1" x14ac:dyDescent="0.25">
      <c r="A18" s="21"/>
      <c r="B18" s="21"/>
      <c r="C18" s="21"/>
      <c r="D18" s="21"/>
      <c r="E18" s="21"/>
      <c r="L18" s="33"/>
      <c r="M18" s="33"/>
    </row>
    <row r="19" spans="1:13" s="1" customFormat="1" ht="20.100000000000001" customHeight="1" x14ac:dyDescent="0.2">
      <c r="A19" s="17" t="s">
        <v>19</v>
      </c>
      <c r="B19" s="17"/>
      <c r="C19" s="23" t="s">
        <v>277</v>
      </c>
      <c r="D19" s="24" t="s">
        <v>20</v>
      </c>
      <c r="E19" s="29"/>
      <c r="L19" s="33"/>
      <c r="M19" s="33"/>
    </row>
    <row r="20" spans="1:13" s="1" customFormat="1" ht="20.100000000000001" customHeight="1" x14ac:dyDescent="0.25">
      <c r="A20" s="21"/>
      <c r="B20" s="21"/>
      <c r="C20" s="21"/>
      <c r="D20" s="21"/>
      <c r="E20" s="21"/>
      <c r="L20" s="33"/>
      <c r="M20" s="33"/>
    </row>
    <row r="21" spans="1:13" s="1" customFormat="1" ht="20.100000000000001" customHeight="1" x14ac:dyDescent="0.2">
      <c r="A21" s="17" t="s">
        <v>21</v>
      </c>
      <c r="B21" s="17"/>
      <c r="C21" s="34"/>
      <c r="D21" s="27"/>
      <c r="E21" s="35"/>
      <c r="L21" s="33"/>
      <c r="M21" s="33"/>
    </row>
    <row r="22" spans="1:13" s="1" customFormat="1" ht="20.100000000000001" customHeight="1" x14ac:dyDescent="0.2">
      <c r="A22" s="36"/>
      <c r="B22" s="36"/>
      <c r="C22" s="4"/>
      <c r="D22" s="4"/>
      <c r="E22" s="4"/>
      <c r="L22" s="37"/>
      <c r="M22" s="37"/>
    </row>
    <row r="23" spans="1:13" s="1" customFormat="1" ht="30" customHeight="1" x14ac:dyDescent="0.2">
      <c r="A23" s="91" t="s">
        <v>22</v>
      </c>
      <c r="B23" s="91" t="s">
        <v>283</v>
      </c>
      <c r="C23" s="91" t="s">
        <v>23</v>
      </c>
      <c r="D23" s="91" t="s">
        <v>24</v>
      </c>
      <c r="E23" s="91" t="s">
        <v>25</v>
      </c>
      <c r="L23" s="37"/>
      <c r="M23" s="37"/>
    </row>
    <row r="24" spans="1:13" ht="15.75" x14ac:dyDescent="0.25">
      <c r="A24" s="38" t="s">
        <v>26</v>
      </c>
      <c r="B24" s="39">
        <v>1605090028</v>
      </c>
      <c r="C24" s="40" t="s">
        <v>27</v>
      </c>
      <c r="D24" s="41">
        <v>1</v>
      </c>
      <c r="E24" s="42"/>
      <c r="F24" s="43"/>
    </row>
    <row r="25" spans="1:13" ht="15.75" x14ac:dyDescent="0.25">
      <c r="A25" s="38" t="s">
        <v>28</v>
      </c>
      <c r="B25" s="39">
        <v>1409290210</v>
      </c>
      <c r="C25" s="40" t="s">
        <v>29</v>
      </c>
      <c r="D25" s="41">
        <v>1</v>
      </c>
      <c r="E25" s="42"/>
      <c r="F25" s="43"/>
    </row>
    <row r="26" spans="1:13" ht="15.75" x14ac:dyDescent="0.25">
      <c r="A26" s="38" t="s">
        <v>30</v>
      </c>
      <c r="B26" s="39">
        <v>1606269970</v>
      </c>
      <c r="C26" s="40" t="s">
        <v>31</v>
      </c>
      <c r="D26" s="41">
        <v>1</v>
      </c>
      <c r="E26" s="42"/>
      <c r="F26" s="43"/>
    </row>
    <row r="27" spans="1:13" ht="15.75" x14ac:dyDescent="0.25">
      <c r="A27" s="44" t="s">
        <v>32</v>
      </c>
      <c r="B27" s="45">
        <v>1409290230</v>
      </c>
      <c r="C27" s="40" t="s">
        <v>33</v>
      </c>
      <c r="D27" s="41">
        <v>1</v>
      </c>
      <c r="E27" s="42"/>
      <c r="F27" s="43"/>
    </row>
    <row r="28" spans="1:13" ht="15.75" x14ac:dyDescent="0.25">
      <c r="A28" s="38" t="s">
        <v>34</v>
      </c>
      <c r="B28" s="39">
        <v>1305180460</v>
      </c>
      <c r="C28" s="40" t="s">
        <v>35</v>
      </c>
      <c r="D28" s="41">
        <v>1</v>
      </c>
      <c r="E28" s="42"/>
      <c r="F28" s="43"/>
    </row>
    <row r="29" spans="1:13" ht="15.75" x14ac:dyDescent="0.25">
      <c r="A29" s="38"/>
      <c r="B29" s="39"/>
      <c r="C29" s="40"/>
      <c r="D29" s="46">
        <f>SUM(D24:D28)</f>
        <v>5</v>
      </c>
      <c r="E29" s="42"/>
      <c r="F29" s="43"/>
    </row>
    <row r="30" spans="1:13" ht="15.75" x14ac:dyDescent="0.25">
      <c r="A30" s="38" t="s">
        <v>36</v>
      </c>
      <c r="B30" s="39" t="s">
        <v>37</v>
      </c>
      <c r="C30" s="40" t="s">
        <v>38</v>
      </c>
      <c r="D30" s="41">
        <v>1</v>
      </c>
      <c r="E30" s="42"/>
      <c r="F30" s="43"/>
    </row>
    <row r="31" spans="1:13" ht="15.75" x14ac:dyDescent="0.25">
      <c r="A31" s="38" t="s">
        <v>39</v>
      </c>
      <c r="B31" s="39">
        <v>1606160230</v>
      </c>
      <c r="C31" s="40" t="s">
        <v>40</v>
      </c>
      <c r="D31" s="41">
        <v>1</v>
      </c>
      <c r="E31" s="42"/>
      <c r="F31" s="43"/>
    </row>
    <row r="32" spans="1:13" x14ac:dyDescent="0.2">
      <c r="A32" s="38" t="s">
        <v>41</v>
      </c>
      <c r="B32" s="39">
        <v>1607160002</v>
      </c>
      <c r="C32" s="40" t="s">
        <v>42</v>
      </c>
      <c r="D32" s="41">
        <v>1</v>
      </c>
      <c r="E32" s="42"/>
    </row>
    <row r="33" spans="1:5" x14ac:dyDescent="0.2">
      <c r="A33" s="38" t="s">
        <v>43</v>
      </c>
      <c r="B33" s="39">
        <v>1409290260</v>
      </c>
      <c r="C33" s="40" t="s">
        <v>44</v>
      </c>
      <c r="D33" s="41">
        <v>1</v>
      </c>
      <c r="E33" s="42"/>
    </row>
    <row r="34" spans="1:5" x14ac:dyDescent="0.2">
      <c r="A34" s="38" t="s">
        <v>45</v>
      </c>
      <c r="B34" s="39">
        <v>1405112050</v>
      </c>
      <c r="C34" s="40" t="s">
        <v>46</v>
      </c>
      <c r="D34" s="41">
        <v>1</v>
      </c>
      <c r="E34" s="42"/>
    </row>
    <row r="35" spans="1:5" ht="15.75" x14ac:dyDescent="0.2">
      <c r="A35" s="38"/>
      <c r="B35" s="39"/>
      <c r="C35" s="40"/>
      <c r="D35" s="46">
        <f>SUM(D30:D34)</f>
        <v>5</v>
      </c>
      <c r="E35" s="42"/>
    </row>
    <row r="36" spans="1:5" x14ac:dyDescent="0.2">
      <c r="A36" s="38" t="s">
        <v>47</v>
      </c>
      <c r="B36" s="39">
        <v>1406292860</v>
      </c>
      <c r="C36" s="40" t="s">
        <v>48</v>
      </c>
      <c r="D36" s="41">
        <v>1</v>
      </c>
      <c r="E36" s="42"/>
    </row>
    <row r="37" spans="1:5" x14ac:dyDescent="0.2">
      <c r="A37" s="38" t="s">
        <v>49</v>
      </c>
      <c r="B37" s="39">
        <v>1210100630</v>
      </c>
      <c r="C37" s="47" t="s">
        <v>50</v>
      </c>
      <c r="D37" s="41">
        <v>0</v>
      </c>
      <c r="E37" s="48"/>
    </row>
    <row r="38" spans="1:5" x14ac:dyDescent="0.2">
      <c r="A38" s="38" t="s">
        <v>51</v>
      </c>
      <c r="B38" s="39">
        <v>1112060003</v>
      </c>
      <c r="C38" s="40" t="s">
        <v>52</v>
      </c>
      <c r="D38" s="41">
        <v>1</v>
      </c>
      <c r="E38" s="48"/>
    </row>
    <row r="39" spans="1:5" x14ac:dyDescent="0.2">
      <c r="A39" s="38" t="s">
        <v>53</v>
      </c>
      <c r="B39" s="39">
        <v>1306150320</v>
      </c>
      <c r="C39" s="40" t="s">
        <v>54</v>
      </c>
      <c r="D39" s="41">
        <v>1</v>
      </c>
      <c r="E39" s="48"/>
    </row>
    <row r="40" spans="1:5" ht="15.75" x14ac:dyDescent="0.2">
      <c r="A40" s="38"/>
      <c r="B40" s="39"/>
      <c r="C40" s="40"/>
      <c r="D40" s="46">
        <f>SUM(D36:D39)</f>
        <v>3</v>
      </c>
      <c r="E40" s="48"/>
    </row>
    <row r="41" spans="1:5" x14ac:dyDescent="0.2">
      <c r="A41" s="38" t="s">
        <v>55</v>
      </c>
      <c r="B41" s="38">
        <v>2100004817</v>
      </c>
      <c r="C41" s="49" t="s">
        <v>56</v>
      </c>
      <c r="D41" s="50">
        <v>4</v>
      </c>
      <c r="E41" s="48"/>
    </row>
    <row r="42" spans="1:5" x14ac:dyDescent="0.2">
      <c r="A42" s="51" t="s">
        <v>57</v>
      </c>
      <c r="B42" s="51">
        <v>2100010980</v>
      </c>
      <c r="C42" s="52" t="s">
        <v>58</v>
      </c>
      <c r="D42" s="50">
        <v>4</v>
      </c>
      <c r="E42" s="48"/>
    </row>
    <row r="43" spans="1:5" x14ac:dyDescent="0.2">
      <c r="A43" s="38" t="s">
        <v>59</v>
      </c>
      <c r="B43" s="38">
        <v>2100024215</v>
      </c>
      <c r="C43" s="49" t="s">
        <v>60</v>
      </c>
      <c r="D43" s="50">
        <v>4</v>
      </c>
      <c r="E43" s="48"/>
    </row>
    <row r="44" spans="1:5" x14ac:dyDescent="0.2">
      <c r="A44" s="51" t="s">
        <v>61</v>
      </c>
      <c r="B44" s="51">
        <v>2100023833</v>
      </c>
      <c r="C44" s="52" t="s">
        <v>62</v>
      </c>
      <c r="D44" s="50">
        <v>4</v>
      </c>
      <c r="E44" s="48"/>
    </row>
    <row r="45" spans="1:5" x14ac:dyDescent="0.2">
      <c r="A45" s="38" t="s">
        <v>63</v>
      </c>
      <c r="B45" s="38">
        <v>2100024216</v>
      </c>
      <c r="C45" s="49" t="s">
        <v>64</v>
      </c>
      <c r="D45" s="50">
        <v>4</v>
      </c>
      <c r="E45" s="48"/>
    </row>
    <row r="46" spans="1:5" x14ac:dyDescent="0.2">
      <c r="A46" s="51" t="s">
        <v>65</v>
      </c>
      <c r="B46" s="51">
        <v>2100024217</v>
      </c>
      <c r="C46" s="52" t="s">
        <v>66</v>
      </c>
      <c r="D46" s="50">
        <v>4</v>
      </c>
      <c r="E46" s="48"/>
    </row>
    <row r="47" spans="1:5" x14ac:dyDescent="0.2">
      <c r="A47" s="44" t="s">
        <v>67</v>
      </c>
      <c r="B47" s="44">
        <v>2100002629</v>
      </c>
      <c r="C47" s="53" t="s">
        <v>68</v>
      </c>
      <c r="D47" s="50">
        <v>4</v>
      </c>
      <c r="E47" s="48"/>
    </row>
    <row r="48" spans="1:5" x14ac:dyDescent="0.2">
      <c r="A48" s="51" t="s">
        <v>69</v>
      </c>
      <c r="B48" s="51" t="s">
        <v>70</v>
      </c>
      <c r="C48" s="52" t="s">
        <v>71</v>
      </c>
      <c r="D48" s="50">
        <v>4</v>
      </c>
      <c r="E48" s="48"/>
    </row>
    <row r="49" spans="1:5" x14ac:dyDescent="0.2">
      <c r="A49" s="38" t="s">
        <v>72</v>
      </c>
      <c r="B49" s="38" t="s">
        <v>73</v>
      </c>
      <c r="C49" s="49" t="s">
        <v>74</v>
      </c>
      <c r="D49" s="50">
        <v>4</v>
      </c>
      <c r="E49" s="48"/>
    </row>
    <row r="50" spans="1:5" x14ac:dyDescent="0.2">
      <c r="A50" s="51" t="s">
        <v>75</v>
      </c>
      <c r="B50" s="51" t="s">
        <v>76</v>
      </c>
      <c r="C50" s="52" t="s">
        <v>77</v>
      </c>
      <c r="D50" s="50">
        <v>4</v>
      </c>
      <c r="E50" s="48"/>
    </row>
    <row r="51" spans="1:5" x14ac:dyDescent="0.2">
      <c r="A51" s="38" t="s">
        <v>78</v>
      </c>
      <c r="B51" s="38" t="s">
        <v>79</v>
      </c>
      <c r="C51" s="49" t="s">
        <v>80</v>
      </c>
      <c r="D51" s="50">
        <v>4</v>
      </c>
      <c r="E51" s="48"/>
    </row>
    <row r="52" spans="1:5" x14ac:dyDescent="0.2">
      <c r="A52" s="51" t="s">
        <v>81</v>
      </c>
      <c r="B52" s="51" t="s">
        <v>82</v>
      </c>
      <c r="C52" s="52" t="s">
        <v>83</v>
      </c>
      <c r="D52" s="50">
        <v>4</v>
      </c>
      <c r="E52" s="48"/>
    </row>
    <row r="53" spans="1:5" x14ac:dyDescent="0.2">
      <c r="A53" s="38" t="s">
        <v>84</v>
      </c>
      <c r="B53" s="38" t="s">
        <v>85</v>
      </c>
      <c r="C53" s="49" t="s">
        <v>86</v>
      </c>
      <c r="D53" s="50">
        <v>4</v>
      </c>
      <c r="E53" s="48"/>
    </row>
    <row r="54" spans="1:5" x14ac:dyDescent="0.2">
      <c r="A54" s="54" t="s">
        <v>87</v>
      </c>
      <c r="B54" s="51">
        <v>2100000264</v>
      </c>
      <c r="C54" s="49" t="s">
        <v>88</v>
      </c>
      <c r="D54" s="41">
        <v>0</v>
      </c>
      <c r="E54" s="55"/>
    </row>
    <row r="55" spans="1:5" x14ac:dyDescent="0.2">
      <c r="A55" s="54" t="s">
        <v>89</v>
      </c>
      <c r="B55" s="38">
        <v>2100038727</v>
      </c>
      <c r="C55" s="49" t="s">
        <v>90</v>
      </c>
      <c r="D55" s="41">
        <v>0</v>
      </c>
      <c r="E55" s="55"/>
    </row>
    <row r="56" spans="1:5" x14ac:dyDescent="0.2">
      <c r="A56" s="54" t="s">
        <v>91</v>
      </c>
      <c r="B56" s="51">
        <v>2100038807</v>
      </c>
      <c r="C56" s="49" t="s">
        <v>92</v>
      </c>
      <c r="D56" s="41">
        <v>3</v>
      </c>
      <c r="E56" s="55"/>
    </row>
    <row r="57" spans="1:5" x14ac:dyDescent="0.2">
      <c r="A57" s="54" t="s">
        <v>93</v>
      </c>
      <c r="B57" s="38">
        <v>2100028368</v>
      </c>
      <c r="C57" s="49" t="s">
        <v>94</v>
      </c>
      <c r="D57" s="41">
        <v>3</v>
      </c>
      <c r="E57" s="55"/>
    </row>
    <row r="58" spans="1:5" x14ac:dyDescent="0.2">
      <c r="A58" s="54" t="s">
        <v>95</v>
      </c>
      <c r="B58" s="51">
        <v>2100004807</v>
      </c>
      <c r="C58" s="49" t="s">
        <v>96</v>
      </c>
      <c r="D58" s="41">
        <v>3</v>
      </c>
      <c r="E58" s="56"/>
    </row>
    <row r="59" spans="1:5" ht="15.75" x14ac:dyDescent="0.2">
      <c r="A59" s="56"/>
      <c r="B59" s="56"/>
      <c r="C59" s="57"/>
      <c r="D59" s="58">
        <f>SUM(D41:D58)</f>
        <v>61</v>
      </c>
      <c r="E59" s="56"/>
    </row>
    <row r="60" spans="1:5" x14ac:dyDescent="0.2">
      <c r="A60" s="39" t="s">
        <v>160</v>
      </c>
      <c r="B60" s="39">
        <v>1900078449</v>
      </c>
      <c r="C60" s="49" t="s">
        <v>161</v>
      </c>
      <c r="D60" s="55">
        <v>0</v>
      </c>
      <c r="E60" s="42"/>
    </row>
    <row r="61" spans="1:5" x14ac:dyDescent="0.2">
      <c r="A61" s="39" t="s">
        <v>162</v>
      </c>
      <c r="B61" s="39">
        <v>1900080209</v>
      </c>
      <c r="C61" s="49" t="s">
        <v>163</v>
      </c>
      <c r="D61" s="55">
        <v>1</v>
      </c>
      <c r="E61" s="42"/>
    </row>
    <row r="62" spans="1:5" x14ac:dyDescent="0.2">
      <c r="A62" s="39" t="s">
        <v>164</v>
      </c>
      <c r="B62" s="39">
        <v>1208090030</v>
      </c>
      <c r="C62" s="49" t="s">
        <v>165</v>
      </c>
      <c r="D62" s="55">
        <v>1</v>
      </c>
      <c r="E62" s="42"/>
    </row>
    <row r="63" spans="1:5" x14ac:dyDescent="0.2">
      <c r="A63" s="39" t="s">
        <v>166</v>
      </c>
      <c r="B63" s="39">
        <v>1301190450</v>
      </c>
      <c r="C63" s="49" t="s">
        <v>167</v>
      </c>
      <c r="D63" s="55">
        <v>1</v>
      </c>
      <c r="E63" s="42"/>
    </row>
    <row r="64" spans="1:5" x14ac:dyDescent="0.2">
      <c r="A64" s="39" t="s">
        <v>168</v>
      </c>
      <c r="B64" s="39">
        <v>1208090050</v>
      </c>
      <c r="C64" s="49" t="s">
        <v>169</v>
      </c>
      <c r="D64" s="55">
        <v>1</v>
      </c>
      <c r="E64" s="42"/>
    </row>
    <row r="65" spans="1:5" ht="15.75" x14ac:dyDescent="0.2">
      <c r="A65" s="39"/>
      <c r="B65" s="39"/>
      <c r="C65" s="49"/>
      <c r="D65" s="58">
        <f>SUM(D60:D64)</f>
        <v>4</v>
      </c>
      <c r="E65" s="42"/>
    </row>
    <row r="66" spans="1:5" x14ac:dyDescent="0.2">
      <c r="A66" s="39" t="s">
        <v>170</v>
      </c>
      <c r="B66" s="39">
        <v>1208090060</v>
      </c>
      <c r="C66" s="49" t="s">
        <v>171</v>
      </c>
      <c r="D66" s="55">
        <v>1</v>
      </c>
      <c r="E66" s="42"/>
    </row>
    <row r="67" spans="1:5" x14ac:dyDescent="0.2">
      <c r="A67" s="39" t="s">
        <v>172</v>
      </c>
      <c r="B67" s="42">
        <v>1604070241</v>
      </c>
      <c r="C67" s="77" t="s">
        <v>173</v>
      </c>
      <c r="D67" s="55">
        <v>1</v>
      </c>
      <c r="E67" s="42"/>
    </row>
    <row r="68" spans="1:5" x14ac:dyDescent="0.2">
      <c r="A68" s="39" t="s">
        <v>174</v>
      </c>
      <c r="B68" s="39">
        <v>1301190390</v>
      </c>
      <c r="C68" s="49" t="s">
        <v>175</v>
      </c>
      <c r="D68" s="55">
        <v>1</v>
      </c>
      <c r="E68" s="42"/>
    </row>
    <row r="69" spans="1:5" x14ac:dyDescent="0.2">
      <c r="A69" s="39" t="s">
        <v>176</v>
      </c>
      <c r="B69" s="39">
        <v>1210100610</v>
      </c>
      <c r="C69" s="49" t="s">
        <v>177</v>
      </c>
      <c r="D69" s="55">
        <v>1</v>
      </c>
      <c r="E69" s="42"/>
    </row>
    <row r="70" spans="1:5" x14ac:dyDescent="0.2">
      <c r="A70" s="39" t="s">
        <v>178</v>
      </c>
      <c r="B70" s="39">
        <v>1605260006</v>
      </c>
      <c r="C70" s="49" t="s">
        <v>179</v>
      </c>
      <c r="D70" s="55">
        <v>1</v>
      </c>
      <c r="E70" s="42"/>
    </row>
    <row r="71" spans="1:5" ht="15.75" x14ac:dyDescent="0.2">
      <c r="A71" s="39"/>
      <c r="B71" s="39"/>
      <c r="C71" s="49"/>
      <c r="D71" s="58">
        <f>SUM(D66:D70)</f>
        <v>5</v>
      </c>
      <c r="E71" s="42"/>
    </row>
    <row r="72" spans="1:5" x14ac:dyDescent="0.2">
      <c r="A72" s="39" t="s">
        <v>180</v>
      </c>
      <c r="B72" s="39">
        <v>1203151230</v>
      </c>
      <c r="C72" s="49" t="s">
        <v>181</v>
      </c>
      <c r="D72" s="55">
        <v>1</v>
      </c>
      <c r="E72" s="42"/>
    </row>
    <row r="73" spans="1:5" x14ac:dyDescent="0.2">
      <c r="A73" s="39" t="s">
        <v>182</v>
      </c>
      <c r="B73" s="39">
        <v>1210100640</v>
      </c>
      <c r="C73" s="49" t="s">
        <v>183</v>
      </c>
      <c r="D73" s="55">
        <v>1</v>
      </c>
      <c r="E73" s="42"/>
    </row>
    <row r="74" spans="1:5" x14ac:dyDescent="0.2">
      <c r="A74" s="39" t="s">
        <v>184</v>
      </c>
      <c r="B74" s="39">
        <v>1210100640</v>
      </c>
      <c r="C74" s="49" t="s">
        <v>185</v>
      </c>
      <c r="D74" s="55">
        <v>0</v>
      </c>
      <c r="E74" s="42"/>
    </row>
    <row r="75" spans="1:5" x14ac:dyDescent="0.2">
      <c r="A75" s="39" t="s">
        <v>186</v>
      </c>
      <c r="B75" s="39">
        <v>1800043675</v>
      </c>
      <c r="C75" s="49" t="s">
        <v>187</v>
      </c>
      <c r="D75" s="55">
        <v>0</v>
      </c>
      <c r="E75" s="42"/>
    </row>
    <row r="76" spans="1:5" x14ac:dyDescent="0.2">
      <c r="A76" s="39" t="s">
        <v>188</v>
      </c>
      <c r="B76" s="39">
        <v>1604070242</v>
      </c>
      <c r="C76" s="49" t="s">
        <v>189</v>
      </c>
      <c r="D76" s="55">
        <v>1</v>
      </c>
      <c r="E76" s="42"/>
    </row>
    <row r="77" spans="1:5" ht="15.75" x14ac:dyDescent="0.2">
      <c r="A77" s="39"/>
      <c r="B77" s="39"/>
      <c r="C77" s="49"/>
      <c r="D77" s="58">
        <f>SUM(D72:D76)</f>
        <v>3</v>
      </c>
      <c r="E77" s="42"/>
    </row>
    <row r="78" spans="1:5" x14ac:dyDescent="0.2">
      <c r="A78" s="39" t="s">
        <v>190</v>
      </c>
      <c r="B78" s="39">
        <v>190703742</v>
      </c>
      <c r="C78" s="49" t="s">
        <v>191</v>
      </c>
      <c r="D78" s="78">
        <v>0</v>
      </c>
      <c r="E78" s="48"/>
    </row>
    <row r="79" spans="1:5" x14ac:dyDescent="0.2">
      <c r="A79" s="38" t="s">
        <v>192</v>
      </c>
      <c r="B79" s="79">
        <v>190703741</v>
      </c>
      <c r="C79" s="49" t="s">
        <v>193</v>
      </c>
      <c r="D79" s="78">
        <v>3</v>
      </c>
      <c r="E79" s="48"/>
    </row>
    <row r="80" spans="1:5" x14ac:dyDescent="0.2">
      <c r="A80" s="38" t="s">
        <v>194</v>
      </c>
      <c r="B80" s="79">
        <v>190703739</v>
      </c>
      <c r="C80" s="49" t="s">
        <v>195</v>
      </c>
      <c r="D80" s="78">
        <v>4</v>
      </c>
      <c r="E80" s="48"/>
    </row>
    <row r="81" spans="1:5" x14ac:dyDescent="0.2">
      <c r="A81" s="38" t="s">
        <v>196</v>
      </c>
      <c r="B81" s="38">
        <v>2100042949</v>
      </c>
      <c r="C81" s="49" t="s">
        <v>197</v>
      </c>
      <c r="D81" s="78">
        <v>2</v>
      </c>
      <c r="E81" s="48"/>
    </row>
    <row r="82" spans="1:5" x14ac:dyDescent="0.2">
      <c r="A82" s="38" t="s">
        <v>198</v>
      </c>
      <c r="B82" s="79">
        <v>190703735</v>
      </c>
      <c r="C82" s="49" t="s">
        <v>199</v>
      </c>
      <c r="D82" s="78">
        <v>2</v>
      </c>
      <c r="E82" s="48"/>
    </row>
    <row r="83" spans="1:5" x14ac:dyDescent="0.2">
      <c r="A83" s="38" t="s">
        <v>200</v>
      </c>
      <c r="B83" s="38">
        <v>2100004423</v>
      </c>
      <c r="C83" s="49" t="s">
        <v>201</v>
      </c>
      <c r="D83" s="78">
        <v>3</v>
      </c>
      <c r="E83" s="48"/>
    </row>
    <row r="84" spans="1:5" x14ac:dyDescent="0.2">
      <c r="A84" s="38" t="s">
        <v>202</v>
      </c>
      <c r="B84" s="79">
        <v>190703730</v>
      </c>
      <c r="C84" s="49" t="s">
        <v>203</v>
      </c>
      <c r="D84" s="78">
        <v>2</v>
      </c>
      <c r="E84" s="48"/>
    </row>
    <row r="85" spans="1:5" x14ac:dyDescent="0.2">
      <c r="A85" s="38" t="s">
        <v>204</v>
      </c>
      <c r="B85" s="79">
        <v>190703729</v>
      </c>
      <c r="C85" s="49" t="s">
        <v>205</v>
      </c>
      <c r="D85" s="78">
        <v>3</v>
      </c>
      <c r="E85" s="48"/>
    </row>
    <row r="86" spans="1:5" x14ac:dyDescent="0.2">
      <c r="A86" s="38" t="s">
        <v>206</v>
      </c>
      <c r="B86" s="79">
        <v>190703726</v>
      </c>
      <c r="C86" s="49" t="s">
        <v>207</v>
      </c>
      <c r="D86" s="78">
        <v>2</v>
      </c>
      <c r="E86" s="48"/>
    </row>
    <row r="87" spans="1:5" x14ac:dyDescent="0.2">
      <c r="A87" s="38" t="s">
        <v>208</v>
      </c>
      <c r="B87" s="38" t="s">
        <v>209</v>
      </c>
      <c r="C87" s="49" t="s">
        <v>210</v>
      </c>
      <c r="D87" s="78">
        <v>3</v>
      </c>
      <c r="E87" s="48"/>
    </row>
    <row r="88" spans="1:5" x14ac:dyDescent="0.2">
      <c r="A88" s="38" t="s">
        <v>211</v>
      </c>
      <c r="B88" s="79">
        <v>190703722</v>
      </c>
      <c r="C88" s="49" t="s">
        <v>212</v>
      </c>
      <c r="D88" s="78">
        <v>0</v>
      </c>
      <c r="E88" s="48"/>
    </row>
    <row r="89" spans="1:5" x14ac:dyDescent="0.2">
      <c r="A89" s="51" t="s">
        <v>213</v>
      </c>
      <c r="B89" s="80">
        <v>190703721</v>
      </c>
      <c r="C89" s="52" t="s">
        <v>214</v>
      </c>
      <c r="D89" s="78">
        <v>1</v>
      </c>
      <c r="E89" s="48"/>
    </row>
    <row r="90" spans="1:5" x14ac:dyDescent="0.2">
      <c r="A90" s="51" t="s">
        <v>215</v>
      </c>
      <c r="B90" s="80">
        <v>1800098002</v>
      </c>
      <c r="C90" s="52" t="s">
        <v>216</v>
      </c>
      <c r="D90" s="78">
        <v>4</v>
      </c>
      <c r="E90" s="48"/>
    </row>
    <row r="91" spans="1:5" x14ac:dyDescent="0.2">
      <c r="A91" s="38" t="s">
        <v>217</v>
      </c>
      <c r="B91" s="79">
        <v>190703719</v>
      </c>
      <c r="C91" s="49" t="s">
        <v>218</v>
      </c>
      <c r="D91" s="78">
        <v>0</v>
      </c>
      <c r="E91" s="48"/>
    </row>
    <row r="92" spans="1:5" x14ac:dyDescent="0.2">
      <c r="A92" s="51" t="s">
        <v>219</v>
      </c>
      <c r="B92" s="80">
        <v>190703718</v>
      </c>
      <c r="C92" s="52" t="s">
        <v>220</v>
      </c>
      <c r="D92" s="78">
        <v>4</v>
      </c>
      <c r="E92" s="48"/>
    </row>
    <row r="93" spans="1:5" x14ac:dyDescent="0.2">
      <c r="A93" s="38" t="s">
        <v>221</v>
      </c>
      <c r="B93" s="79">
        <v>190703717</v>
      </c>
      <c r="C93" s="49" t="s">
        <v>222</v>
      </c>
      <c r="D93" s="78">
        <v>2</v>
      </c>
      <c r="E93" s="48"/>
    </row>
    <row r="94" spans="1:5" x14ac:dyDescent="0.2">
      <c r="A94" s="38" t="s">
        <v>223</v>
      </c>
      <c r="B94" s="79">
        <v>1302231850</v>
      </c>
      <c r="C94" s="49" t="s">
        <v>224</v>
      </c>
      <c r="D94" s="78">
        <v>4</v>
      </c>
      <c r="E94" s="48"/>
    </row>
    <row r="95" spans="1:5" x14ac:dyDescent="0.2">
      <c r="A95" s="51" t="s">
        <v>225</v>
      </c>
      <c r="B95" s="80">
        <v>190703716</v>
      </c>
      <c r="C95" s="52" t="s">
        <v>226</v>
      </c>
      <c r="D95" s="78">
        <v>3</v>
      </c>
      <c r="E95" s="48"/>
    </row>
    <row r="96" spans="1:5" x14ac:dyDescent="0.2">
      <c r="A96" s="51" t="s">
        <v>227</v>
      </c>
      <c r="B96" s="80">
        <v>190703713</v>
      </c>
      <c r="C96" s="52" t="s">
        <v>228</v>
      </c>
      <c r="D96" s="55">
        <v>4</v>
      </c>
      <c r="E96" s="55"/>
    </row>
    <row r="97" spans="1:5" x14ac:dyDescent="0.2">
      <c r="A97" s="38" t="s">
        <v>229</v>
      </c>
      <c r="B97" s="79">
        <v>190703712</v>
      </c>
      <c r="C97" s="49" t="s">
        <v>230</v>
      </c>
      <c r="D97" s="55">
        <v>4</v>
      </c>
      <c r="E97" s="55"/>
    </row>
    <row r="98" spans="1:5" ht="15.75" x14ac:dyDescent="0.2">
      <c r="A98" s="38"/>
      <c r="B98" s="79"/>
      <c r="C98" s="49"/>
      <c r="D98" s="58">
        <f>SUM(D78:D97)</f>
        <v>50</v>
      </c>
      <c r="E98" s="55"/>
    </row>
    <row r="99" spans="1:5" x14ac:dyDescent="0.2">
      <c r="A99" s="81" t="s">
        <v>231</v>
      </c>
      <c r="B99" s="81">
        <v>210936605</v>
      </c>
      <c r="C99" s="52" t="s">
        <v>232</v>
      </c>
      <c r="D99" s="55">
        <v>4</v>
      </c>
      <c r="E99" s="55"/>
    </row>
    <row r="100" spans="1:5" x14ac:dyDescent="0.2">
      <c r="A100" s="81" t="s">
        <v>233</v>
      </c>
      <c r="B100" s="81">
        <v>210936605</v>
      </c>
      <c r="C100" s="52" t="s">
        <v>234</v>
      </c>
      <c r="D100" s="55">
        <v>4</v>
      </c>
      <c r="E100" s="55"/>
    </row>
    <row r="101" spans="1:5" x14ac:dyDescent="0.2">
      <c r="A101" s="81" t="s">
        <v>235</v>
      </c>
      <c r="B101" s="81" t="s">
        <v>236</v>
      </c>
      <c r="C101" s="52" t="s">
        <v>237</v>
      </c>
      <c r="D101" s="55">
        <v>4</v>
      </c>
      <c r="E101" s="55"/>
    </row>
    <row r="102" spans="1:5" x14ac:dyDescent="0.2">
      <c r="A102" s="81" t="s">
        <v>238</v>
      </c>
      <c r="B102" s="81" t="s">
        <v>239</v>
      </c>
      <c r="C102" s="52" t="s">
        <v>240</v>
      </c>
      <c r="D102" s="55">
        <v>4</v>
      </c>
      <c r="E102" s="55"/>
    </row>
    <row r="103" spans="1:5" x14ac:dyDescent="0.2">
      <c r="A103" s="81" t="s">
        <v>241</v>
      </c>
      <c r="B103" s="81" t="s">
        <v>242</v>
      </c>
      <c r="C103" s="52" t="s">
        <v>243</v>
      </c>
      <c r="D103" s="55">
        <v>4</v>
      </c>
      <c r="E103" s="55"/>
    </row>
    <row r="104" spans="1:5" x14ac:dyDescent="0.2">
      <c r="A104" s="81" t="s">
        <v>244</v>
      </c>
      <c r="B104" s="81" t="s">
        <v>245</v>
      </c>
      <c r="C104" s="52" t="s">
        <v>246</v>
      </c>
      <c r="D104" s="55">
        <v>4</v>
      </c>
      <c r="E104" s="55"/>
    </row>
    <row r="105" spans="1:5" x14ac:dyDescent="0.2">
      <c r="A105" s="81" t="s">
        <v>247</v>
      </c>
      <c r="B105" s="81" t="s">
        <v>248</v>
      </c>
      <c r="C105" s="52" t="s">
        <v>249</v>
      </c>
      <c r="D105" s="55">
        <v>4</v>
      </c>
      <c r="E105" s="55"/>
    </row>
    <row r="106" spans="1:5" x14ac:dyDescent="0.2">
      <c r="A106" s="81" t="s">
        <v>250</v>
      </c>
      <c r="B106" s="81" t="s">
        <v>251</v>
      </c>
      <c r="C106" s="52" t="s">
        <v>252</v>
      </c>
      <c r="D106" s="55">
        <v>4</v>
      </c>
      <c r="E106" s="55"/>
    </row>
    <row r="107" spans="1:5" x14ac:dyDescent="0.2">
      <c r="A107" s="81" t="s">
        <v>253</v>
      </c>
      <c r="B107" s="81" t="s">
        <v>254</v>
      </c>
      <c r="C107" s="52" t="s">
        <v>255</v>
      </c>
      <c r="D107" s="55">
        <v>4</v>
      </c>
      <c r="E107" s="55"/>
    </row>
    <row r="108" spans="1:5" x14ac:dyDescent="0.2">
      <c r="A108" s="81" t="s">
        <v>256</v>
      </c>
      <c r="B108" s="81" t="s">
        <v>257</v>
      </c>
      <c r="C108" s="52" t="s">
        <v>258</v>
      </c>
      <c r="D108" s="55">
        <v>4</v>
      </c>
      <c r="E108" s="55"/>
    </row>
    <row r="109" spans="1:5" x14ac:dyDescent="0.2">
      <c r="A109" s="81" t="s">
        <v>259</v>
      </c>
      <c r="B109" s="81" t="s">
        <v>260</v>
      </c>
      <c r="C109" s="52" t="s">
        <v>261</v>
      </c>
      <c r="D109" s="55">
        <v>4</v>
      </c>
      <c r="E109" s="55"/>
    </row>
    <row r="110" spans="1:5" x14ac:dyDescent="0.2">
      <c r="A110" s="81" t="s">
        <v>262</v>
      </c>
      <c r="B110" s="81" t="s">
        <v>260</v>
      </c>
      <c r="C110" s="52" t="s">
        <v>263</v>
      </c>
      <c r="D110" s="55">
        <v>4</v>
      </c>
      <c r="E110" s="55"/>
    </row>
    <row r="111" spans="1:5" ht="15.75" x14ac:dyDescent="0.2">
      <c r="A111" s="81"/>
      <c r="B111" s="81"/>
      <c r="C111" s="52"/>
      <c r="D111" s="58">
        <f>SUM(D99:D110)</f>
        <v>48</v>
      </c>
      <c r="E111" s="55"/>
    </row>
    <row r="112" spans="1:5" x14ac:dyDescent="0.2">
      <c r="A112" s="54" t="s">
        <v>264</v>
      </c>
      <c r="B112" s="83"/>
      <c r="C112" s="84" t="s">
        <v>265</v>
      </c>
      <c r="D112" s="85">
        <v>1</v>
      </c>
      <c r="E112" s="86"/>
    </row>
    <row r="113" spans="1:5" x14ac:dyDescent="0.2">
      <c r="A113" s="42" t="s">
        <v>272</v>
      </c>
      <c r="B113" s="87"/>
      <c r="C113" s="90" t="s">
        <v>273</v>
      </c>
      <c r="D113" s="85">
        <v>1</v>
      </c>
      <c r="E113" s="86"/>
    </row>
    <row r="114" spans="1:5" x14ac:dyDescent="0.2">
      <c r="A114" s="76"/>
      <c r="B114" s="76"/>
      <c r="C114" s="60"/>
      <c r="D114" s="59"/>
      <c r="E114" s="76"/>
    </row>
    <row r="115" spans="1:5" x14ac:dyDescent="0.2">
      <c r="A115" s="59"/>
      <c r="B115" s="60"/>
      <c r="C115" s="60"/>
      <c r="D115" s="60"/>
      <c r="E115" s="60"/>
    </row>
    <row r="116" spans="1:5" ht="15.75" x14ac:dyDescent="0.25">
      <c r="A116" s="59"/>
      <c r="B116" s="94" t="s">
        <v>97</v>
      </c>
      <c r="C116" s="94"/>
      <c r="D116" s="60"/>
      <c r="E116" s="60"/>
    </row>
    <row r="117" spans="1:5" ht="15.75" x14ac:dyDescent="0.25">
      <c r="A117" s="59"/>
      <c r="B117" s="61"/>
      <c r="C117" s="61" t="s">
        <v>100</v>
      </c>
      <c r="D117" s="60"/>
      <c r="E117" s="60"/>
    </row>
    <row r="118" spans="1:5" ht="15.75" x14ac:dyDescent="0.25">
      <c r="A118" s="59"/>
      <c r="B118" s="61" t="s">
        <v>98</v>
      </c>
      <c r="C118" s="61" t="s">
        <v>99</v>
      </c>
      <c r="D118" s="60"/>
      <c r="E118" s="60"/>
    </row>
    <row r="119" spans="1:5" x14ac:dyDescent="0.2">
      <c r="A119" s="59"/>
      <c r="B119" s="42">
        <v>1</v>
      </c>
      <c r="C119" s="62" t="s">
        <v>101</v>
      </c>
      <c r="D119" s="60"/>
      <c r="E119" s="60"/>
    </row>
    <row r="120" spans="1:5" x14ac:dyDescent="0.2">
      <c r="A120" s="59"/>
      <c r="B120" s="63">
        <v>1</v>
      </c>
      <c r="C120" s="62" t="s">
        <v>102</v>
      </c>
      <c r="D120" s="60"/>
      <c r="E120" s="60"/>
    </row>
    <row r="121" spans="1:5" x14ac:dyDescent="0.2">
      <c r="A121" s="59"/>
      <c r="B121" s="63">
        <v>1</v>
      </c>
      <c r="C121" s="62" t="s">
        <v>103</v>
      </c>
      <c r="D121" s="60"/>
      <c r="E121" s="60"/>
    </row>
    <row r="122" spans="1:5" x14ac:dyDescent="0.2">
      <c r="A122" s="59"/>
      <c r="B122" s="63">
        <v>1</v>
      </c>
      <c r="C122" s="62" t="s">
        <v>104</v>
      </c>
      <c r="D122" s="60"/>
      <c r="E122" s="60"/>
    </row>
    <row r="123" spans="1:5" x14ac:dyDescent="0.2">
      <c r="A123" s="59"/>
      <c r="B123" s="63">
        <v>1</v>
      </c>
      <c r="C123" s="62" t="s">
        <v>105</v>
      </c>
      <c r="D123" s="60"/>
      <c r="E123" s="60"/>
    </row>
    <row r="124" spans="1:5" x14ac:dyDescent="0.2">
      <c r="A124" s="59"/>
      <c r="B124" s="63">
        <v>1</v>
      </c>
      <c r="C124" s="62" t="s">
        <v>106</v>
      </c>
      <c r="D124" s="60"/>
      <c r="E124" s="60"/>
    </row>
    <row r="125" spans="1:5" x14ac:dyDescent="0.2">
      <c r="A125" s="59"/>
      <c r="B125" s="63">
        <v>1</v>
      </c>
      <c r="C125" s="62" t="s">
        <v>107</v>
      </c>
      <c r="D125" s="60"/>
      <c r="E125" s="60"/>
    </row>
    <row r="126" spans="1:5" x14ac:dyDescent="0.2">
      <c r="A126" s="59"/>
      <c r="B126" s="63">
        <v>1</v>
      </c>
      <c r="C126" s="62" t="s">
        <v>108</v>
      </c>
      <c r="D126" s="60"/>
      <c r="E126" s="60"/>
    </row>
    <row r="127" spans="1:5" x14ac:dyDescent="0.2">
      <c r="A127" s="59"/>
      <c r="B127" s="63">
        <v>1</v>
      </c>
      <c r="C127" s="62" t="s">
        <v>109</v>
      </c>
      <c r="D127" s="60"/>
      <c r="E127" s="60"/>
    </row>
    <row r="128" spans="1:5" ht="15.75" x14ac:dyDescent="0.25">
      <c r="A128" s="59"/>
      <c r="B128" s="64">
        <f>SUM(B119:B127)</f>
        <v>9</v>
      </c>
      <c r="C128" s="62"/>
      <c r="D128" s="60"/>
      <c r="E128" s="60"/>
    </row>
    <row r="129" spans="1:5" x14ac:dyDescent="0.2">
      <c r="A129" s="59"/>
      <c r="B129" s="63"/>
      <c r="C129" s="62"/>
      <c r="D129" s="60"/>
      <c r="E129" s="60"/>
    </row>
    <row r="130" spans="1:5" ht="15.75" x14ac:dyDescent="0.25">
      <c r="A130" s="59"/>
      <c r="B130" s="63"/>
      <c r="C130" s="61" t="s">
        <v>110</v>
      </c>
      <c r="D130" s="60"/>
      <c r="E130" s="60"/>
    </row>
    <row r="131" spans="1:5" ht="15.75" x14ac:dyDescent="0.25">
      <c r="A131" s="59"/>
      <c r="B131" s="61" t="s">
        <v>98</v>
      </c>
      <c r="C131" s="61" t="s">
        <v>99</v>
      </c>
      <c r="D131" s="60"/>
      <c r="E131" s="60"/>
    </row>
    <row r="132" spans="1:5" x14ac:dyDescent="0.2">
      <c r="A132" s="59"/>
      <c r="B132" s="63">
        <v>1</v>
      </c>
      <c r="C132" s="62" t="s">
        <v>111</v>
      </c>
      <c r="D132" s="60"/>
      <c r="E132" s="60"/>
    </row>
    <row r="133" spans="1:5" x14ac:dyDescent="0.2">
      <c r="A133" s="59"/>
      <c r="B133" s="63">
        <v>1</v>
      </c>
      <c r="C133" s="62" t="s">
        <v>112</v>
      </c>
      <c r="D133" s="60"/>
      <c r="E133" s="60"/>
    </row>
    <row r="134" spans="1:5" x14ac:dyDescent="0.2">
      <c r="A134" s="59"/>
      <c r="B134" s="63">
        <v>1</v>
      </c>
      <c r="C134" s="62" t="s">
        <v>111</v>
      </c>
      <c r="D134" s="60"/>
      <c r="E134" s="60"/>
    </row>
    <row r="135" spans="1:5" x14ac:dyDescent="0.2">
      <c r="A135" s="59"/>
      <c r="B135" s="63">
        <v>1</v>
      </c>
      <c r="C135" s="62" t="s">
        <v>112</v>
      </c>
      <c r="D135" s="60"/>
      <c r="E135" s="60"/>
    </row>
    <row r="136" spans="1:5" x14ac:dyDescent="0.2">
      <c r="A136" s="59"/>
      <c r="B136" s="63">
        <v>1</v>
      </c>
      <c r="C136" s="62" t="s">
        <v>113</v>
      </c>
      <c r="D136" s="60"/>
      <c r="E136" s="60"/>
    </row>
    <row r="137" spans="1:5" x14ac:dyDescent="0.2">
      <c r="A137" s="59"/>
      <c r="B137" s="63">
        <v>1</v>
      </c>
      <c r="C137" s="62" t="s">
        <v>112</v>
      </c>
      <c r="D137" s="60"/>
      <c r="E137" s="60"/>
    </row>
    <row r="138" spans="1:5" x14ac:dyDescent="0.2">
      <c r="A138" s="59"/>
      <c r="B138" s="63">
        <v>1</v>
      </c>
      <c r="C138" s="62" t="s">
        <v>114</v>
      </c>
      <c r="D138" s="60"/>
      <c r="E138" s="60"/>
    </row>
    <row r="139" spans="1:5" x14ac:dyDescent="0.2">
      <c r="A139" s="59"/>
      <c r="B139" s="63">
        <v>1</v>
      </c>
      <c r="C139" s="62" t="s">
        <v>115</v>
      </c>
      <c r="D139" s="60"/>
      <c r="E139" s="60"/>
    </row>
    <row r="140" spans="1:5" x14ac:dyDescent="0.2">
      <c r="A140" s="59"/>
      <c r="B140" s="63">
        <v>1</v>
      </c>
      <c r="C140" s="57" t="s">
        <v>112</v>
      </c>
      <c r="D140" s="60"/>
      <c r="E140" s="60"/>
    </row>
    <row r="141" spans="1:5" x14ac:dyDescent="0.2">
      <c r="A141" s="59"/>
      <c r="B141" s="63">
        <v>1</v>
      </c>
      <c r="C141" s="57" t="s">
        <v>115</v>
      </c>
      <c r="D141" s="60"/>
      <c r="E141" s="60"/>
    </row>
    <row r="142" spans="1:5" x14ac:dyDescent="0.2">
      <c r="A142" s="59"/>
      <c r="B142" s="63">
        <v>1</v>
      </c>
      <c r="C142" s="57" t="s">
        <v>112</v>
      </c>
      <c r="D142" s="60"/>
      <c r="E142" s="60"/>
    </row>
    <row r="143" spans="1:5" x14ac:dyDescent="0.2">
      <c r="A143" s="59"/>
      <c r="B143" s="63">
        <v>1</v>
      </c>
      <c r="C143" s="57" t="s">
        <v>116</v>
      </c>
      <c r="D143" s="60"/>
      <c r="E143" s="60"/>
    </row>
    <row r="144" spans="1:5" x14ac:dyDescent="0.2">
      <c r="A144" s="59"/>
      <c r="B144" s="63">
        <v>1</v>
      </c>
      <c r="C144" s="57" t="s">
        <v>117</v>
      </c>
      <c r="D144" s="60"/>
      <c r="E144" s="60"/>
    </row>
    <row r="145" spans="1:5" x14ac:dyDescent="0.2">
      <c r="A145" s="59"/>
      <c r="B145" s="63">
        <v>1</v>
      </c>
      <c r="C145" s="57" t="s">
        <v>114</v>
      </c>
      <c r="D145" s="60"/>
      <c r="E145" s="60"/>
    </row>
    <row r="146" spans="1:5" x14ac:dyDescent="0.2">
      <c r="A146" s="59"/>
      <c r="B146" s="63">
        <v>1</v>
      </c>
      <c r="C146" s="57" t="s">
        <v>118</v>
      </c>
      <c r="D146" s="60"/>
      <c r="E146" s="60"/>
    </row>
    <row r="147" spans="1:5" x14ac:dyDescent="0.2">
      <c r="A147" s="59"/>
      <c r="B147" s="63">
        <v>1</v>
      </c>
      <c r="C147" s="57" t="s">
        <v>118</v>
      </c>
      <c r="D147" s="60"/>
      <c r="E147" s="60"/>
    </row>
    <row r="148" spans="1:5" x14ac:dyDescent="0.2">
      <c r="A148" s="59"/>
      <c r="B148" s="63">
        <v>1</v>
      </c>
      <c r="C148" s="57" t="s">
        <v>119</v>
      </c>
      <c r="D148" s="60"/>
      <c r="E148" s="60"/>
    </row>
    <row r="149" spans="1:5" x14ac:dyDescent="0.2">
      <c r="A149" s="59"/>
      <c r="B149" s="56">
        <v>2</v>
      </c>
      <c r="C149" s="57" t="s">
        <v>120</v>
      </c>
      <c r="D149" s="60"/>
      <c r="E149" s="60"/>
    </row>
    <row r="150" spans="1:5" x14ac:dyDescent="0.2">
      <c r="A150" s="59"/>
      <c r="B150" s="56">
        <v>1</v>
      </c>
      <c r="C150" s="57" t="s">
        <v>121</v>
      </c>
      <c r="D150" s="60"/>
      <c r="E150" s="60"/>
    </row>
    <row r="151" spans="1:5" x14ac:dyDescent="0.2">
      <c r="A151" s="59"/>
      <c r="B151" s="56">
        <v>2</v>
      </c>
      <c r="C151" s="57" t="s">
        <v>122</v>
      </c>
      <c r="D151" s="60"/>
      <c r="E151" s="60"/>
    </row>
    <row r="152" spans="1:5" x14ac:dyDescent="0.2">
      <c r="A152" s="59"/>
      <c r="B152" s="56">
        <v>1</v>
      </c>
      <c r="C152" s="57" t="s">
        <v>123</v>
      </c>
      <c r="D152" s="60"/>
      <c r="E152" s="60"/>
    </row>
    <row r="153" spans="1:5" x14ac:dyDescent="0.2">
      <c r="A153" s="59"/>
      <c r="B153" s="56">
        <v>1</v>
      </c>
      <c r="C153" s="57" t="s">
        <v>124</v>
      </c>
      <c r="D153" s="60"/>
      <c r="E153" s="60"/>
    </row>
    <row r="154" spans="1:5" x14ac:dyDescent="0.2">
      <c r="A154" s="59"/>
      <c r="B154" s="56">
        <v>1</v>
      </c>
      <c r="C154" s="62" t="s">
        <v>125</v>
      </c>
      <c r="D154" s="60"/>
      <c r="E154" s="60"/>
    </row>
    <row r="155" spans="1:5" x14ac:dyDescent="0.2">
      <c r="A155" s="59"/>
      <c r="B155" s="56">
        <v>1</v>
      </c>
      <c r="C155" s="62" t="s">
        <v>126</v>
      </c>
      <c r="D155" s="60"/>
      <c r="E155" s="60"/>
    </row>
    <row r="156" spans="1:5" x14ac:dyDescent="0.2">
      <c r="A156" s="59"/>
      <c r="B156" s="56">
        <v>4</v>
      </c>
      <c r="C156" s="57" t="s">
        <v>127</v>
      </c>
      <c r="D156" s="60"/>
      <c r="E156" s="60"/>
    </row>
    <row r="157" spans="1:5" ht="15.75" x14ac:dyDescent="0.2">
      <c r="A157" s="59"/>
      <c r="B157" s="65">
        <f>SUM(B132:B156)</f>
        <v>30</v>
      </c>
      <c r="C157" s="57"/>
      <c r="D157" s="60"/>
      <c r="E157" s="60"/>
    </row>
    <row r="158" spans="1:5" ht="15.75" x14ac:dyDescent="0.2">
      <c r="A158" s="59"/>
      <c r="B158" s="65"/>
      <c r="C158" s="57"/>
      <c r="D158" s="60"/>
      <c r="E158" s="60"/>
    </row>
    <row r="159" spans="1:5" ht="15.75" x14ac:dyDescent="0.2">
      <c r="A159" s="59"/>
      <c r="B159" s="65"/>
      <c r="C159" s="65" t="s">
        <v>110</v>
      </c>
      <c r="D159" s="60"/>
      <c r="E159" s="60"/>
    </row>
    <row r="160" spans="1:5" ht="15.75" x14ac:dyDescent="0.2">
      <c r="A160" s="59"/>
      <c r="B160" s="65" t="s">
        <v>98</v>
      </c>
      <c r="C160" s="65" t="s">
        <v>99</v>
      </c>
      <c r="D160" s="60"/>
      <c r="E160" s="60"/>
    </row>
    <row r="161" spans="1:5" x14ac:dyDescent="0.2">
      <c r="A161" s="59"/>
      <c r="B161" s="63">
        <v>1</v>
      </c>
      <c r="C161" s="62" t="s">
        <v>128</v>
      </c>
      <c r="D161" s="60"/>
      <c r="E161" s="60"/>
    </row>
    <row r="162" spans="1:5" x14ac:dyDescent="0.2">
      <c r="A162" s="59"/>
      <c r="B162" s="56">
        <v>1</v>
      </c>
      <c r="C162" s="62" t="s">
        <v>129</v>
      </c>
      <c r="D162" s="60"/>
      <c r="E162" s="60"/>
    </row>
    <row r="163" spans="1:5" x14ac:dyDescent="0.2">
      <c r="A163" s="59"/>
      <c r="B163" s="63">
        <v>1</v>
      </c>
      <c r="C163" s="62" t="s">
        <v>130</v>
      </c>
      <c r="D163" s="60"/>
      <c r="E163" s="60"/>
    </row>
    <row r="164" spans="1:5" x14ac:dyDescent="0.2">
      <c r="A164" s="59"/>
      <c r="B164" s="63">
        <v>1</v>
      </c>
      <c r="C164" s="62" t="s">
        <v>131</v>
      </c>
      <c r="D164" s="60"/>
      <c r="E164" s="60"/>
    </row>
    <row r="165" spans="1:5" x14ac:dyDescent="0.2">
      <c r="A165" s="59"/>
      <c r="B165" s="63">
        <v>1</v>
      </c>
      <c r="C165" s="62" t="s">
        <v>132</v>
      </c>
      <c r="D165" s="60"/>
      <c r="E165" s="60"/>
    </row>
    <row r="166" spans="1:5" x14ac:dyDescent="0.2">
      <c r="A166" s="59"/>
      <c r="B166" s="63">
        <v>1</v>
      </c>
      <c r="C166" s="62" t="s">
        <v>133</v>
      </c>
      <c r="D166" s="60"/>
      <c r="E166" s="60"/>
    </row>
    <row r="167" spans="1:5" x14ac:dyDescent="0.2">
      <c r="A167" s="59"/>
      <c r="B167" s="63">
        <v>4</v>
      </c>
      <c r="C167" s="62" t="s">
        <v>134</v>
      </c>
      <c r="D167" s="60"/>
      <c r="E167" s="60"/>
    </row>
    <row r="168" spans="1:5" x14ac:dyDescent="0.2">
      <c r="A168" s="59"/>
      <c r="B168" s="63">
        <v>1</v>
      </c>
      <c r="C168" s="62" t="s">
        <v>135</v>
      </c>
      <c r="D168" s="60"/>
      <c r="E168" s="60"/>
    </row>
    <row r="169" spans="1:5" x14ac:dyDescent="0.2">
      <c r="A169" s="59"/>
      <c r="B169" s="63">
        <v>2</v>
      </c>
      <c r="C169" s="62" t="s">
        <v>136</v>
      </c>
      <c r="D169" s="60"/>
      <c r="E169" s="60"/>
    </row>
    <row r="170" spans="1:5" x14ac:dyDescent="0.2">
      <c r="A170" s="59"/>
      <c r="B170" s="63">
        <v>1</v>
      </c>
      <c r="C170" s="62" t="s">
        <v>137</v>
      </c>
      <c r="D170" s="60"/>
      <c r="E170" s="60"/>
    </row>
    <row r="171" spans="1:5" x14ac:dyDescent="0.2">
      <c r="A171" s="59"/>
      <c r="B171" s="63">
        <v>1</v>
      </c>
      <c r="C171" s="62" t="s">
        <v>138</v>
      </c>
      <c r="D171" s="60"/>
      <c r="E171" s="60"/>
    </row>
    <row r="172" spans="1:5" x14ac:dyDescent="0.2">
      <c r="A172" s="59"/>
      <c r="B172" s="42">
        <v>2</v>
      </c>
      <c r="C172" s="62" t="s">
        <v>139</v>
      </c>
      <c r="D172" s="60"/>
      <c r="E172" s="60"/>
    </row>
    <row r="173" spans="1:5" x14ac:dyDescent="0.2">
      <c r="A173" s="59"/>
      <c r="B173" s="63">
        <v>1</v>
      </c>
      <c r="C173" s="62" t="s">
        <v>140</v>
      </c>
      <c r="D173" s="60"/>
      <c r="E173" s="60"/>
    </row>
    <row r="174" spans="1:5" x14ac:dyDescent="0.2">
      <c r="A174" s="59"/>
      <c r="B174" s="63">
        <v>1</v>
      </c>
      <c r="C174" s="62" t="s">
        <v>141</v>
      </c>
      <c r="D174" s="60"/>
      <c r="E174" s="60"/>
    </row>
    <row r="175" spans="1:5" x14ac:dyDescent="0.2">
      <c r="A175" s="59"/>
      <c r="B175" s="63">
        <v>1</v>
      </c>
      <c r="C175" s="57" t="s">
        <v>142</v>
      </c>
      <c r="D175" s="60"/>
      <c r="E175" s="60"/>
    </row>
    <row r="176" spans="1:5" x14ac:dyDescent="0.2">
      <c r="B176" s="63">
        <v>4</v>
      </c>
      <c r="C176" s="62" t="s">
        <v>143</v>
      </c>
    </row>
    <row r="177" spans="2:3" x14ac:dyDescent="0.2">
      <c r="B177" s="63">
        <v>7</v>
      </c>
      <c r="C177" s="62" t="s">
        <v>144</v>
      </c>
    </row>
    <row r="178" spans="2:3" ht="15.75" x14ac:dyDescent="0.25">
      <c r="B178" s="61">
        <f>SUM(B161:B177)</f>
        <v>31</v>
      </c>
      <c r="C178" s="82"/>
    </row>
    <row r="179" spans="2:3" ht="15.75" x14ac:dyDescent="0.25">
      <c r="B179" s="66"/>
    </row>
    <row r="180" spans="2:3" ht="15.75" x14ac:dyDescent="0.25">
      <c r="B180" s="87"/>
      <c r="C180" s="88" t="s">
        <v>266</v>
      </c>
    </row>
    <row r="181" spans="2:3" ht="15.75" x14ac:dyDescent="0.25">
      <c r="B181" s="89" t="s">
        <v>98</v>
      </c>
      <c r="C181" s="88" t="s">
        <v>99</v>
      </c>
    </row>
    <row r="182" spans="2:3" x14ac:dyDescent="0.2">
      <c r="B182" s="42">
        <v>2</v>
      </c>
      <c r="C182" s="90" t="s">
        <v>267</v>
      </c>
    </row>
    <row r="183" spans="2:3" x14ac:dyDescent="0.2">
      <c r="B183" s="42">
        <v>2</v>
      </c>
      <c r="C183" s="90" t="s">
        <v>268</v>
      </c>
    </row>
    <row r="184" spans="2:3" x14ac:dyDescent="0.2">
      <c r="B184" s="42">
        <v>1</v>
      </c>
      <c r="C184" s="90" t="s">
        <v>269</v>
      </c>
    </row>
    <row r="185" spans="2:3" x14ac:dyDescent="0.2">
      <c r="B185" s="42">
        <v>1</v>
      </c>
      <c r="C185" s="90" t="s">
        <v>270</v>
      </c>
    </row>
    <row r="186" spans="2:3" x14ac:dyDescent="0.2">
      <c r="B186" s="42">
        <v>1</v>
      </c>
      <c r="C186" s="90" t="s">
        <v>271</v>
      </c>
    </row>
    <row r="187" spans="2:3" ht="15.75" x14ac:dyDescent="0.25">
      <c r="B187" s="61">
        <v>7</v>
      </c>
      <c r="C187" s="90"/>
    </row>
    <row r="188" spans="2:3" ht="15.75" x14ac:dyDescent="0.25">
      <c r="B188" s="66"/>
    </row>
    <row r="189" spans="2:3" x14ac:dyDescent="0.2">
      <c r="B189" s="42">
        <v>1</v>
      </c>
      <c r="C189" s="82" t="s">
        <v>274</v>
      </c>
    </row>
    <row r="190" spans="2:3" x14ac:dyDescent="0.2">
      <c r="B190" s="42">
        <v>4</v>
      </c>
      <c r="C190" s="82" t="s">
        <v>275</v>
      </c>
    </row>
    <row r="191" spans="2:3" x14ac:dyDescent="0.2">
      <c r="B191" s="42">
        <v>1</v>
      </c>
      <c r="C191" s="82" t="s">
        <v>145</v>
      </c>
    </row>
    <row r="192" spans="2:3" x14ac:dyDescent="0.2">
      <c r="B192" s="42">
        <v>1</v>
      </c>
      <c r="C192" s="82" t="s">
        <v>276</v>
      </c>
    </row>
    <row r="193" spans="2:3" ht="15.75" x14ac:dyDescent="0.25">
      <c r="B193" s="61">
        <f>SUM(B189:B192)</f>
        <v>7</v>
      </c>
      <c r="C193" s="82"/>
    </row>
    <row r="194" spans="2:3" ht="15.75" x14ac:dyDescent="0.25">
      <c r="B194" s="61"/>
      <c r="C194" s="82"/>
    </row>
    <row r="195" spans="2:3" ht="15.75" x14ac:dyDescent="0.25">
      <c r="B195" s="66"/>
    </row>
    <row r="197" spans="2:3" ht="18" x14ac:dyDescent="0.25">
      <c r="B197" s="67"/>
      <c r="C197"/>
    </row>
    <row r="198" spans="2:3" ht="18" x14ac:dyDescent="0.25">
      <c r="B198" s="68" t="s">
        <v>146</v>
      </c>
      <c r="C198" s="69" t="s">
        <v>147</v>
      </c>
    </row>
    <row r="199" spans="2:3" ht="18" x14ac:dyDescent="0.25">
      <c r="B199" s="70"/>
      <c r="C199" s="69" t="s">
        <v>148</v>
      </c>
    </row>
    <row r="200" spans="2:3" ht="18" x14ac:dyDescent="0.25">
      <c r="B200" s="70"/>
      <c r="C200" s="69" t="s">
        <v>149</v>
      </c>
    </row>
    <row r="201" spans="2:3" ht="18" x14ac:dyDescent="0.25">
      <c r="B201" s="70"/>
      <c r="C201" s="69" t="s">
        <v>150</v>
      </c>
    </row>
    <row r="202" spans="2:3" ht="18" x14ac:dyDescent="0.25">
      <c r="B202" s="70"/>
      <c r="C202" s="69" t="s">
        <v>151</v>
      </c>
    </row>
    <row r="203" spans="2:3" ht="18" x14ac:dyDescent="0.25">
      <c r="B203" s="70"/>
      <c r="C203" s="69"/>
    </row>
    <row r="204" spans="2:3" ht="18" x14ac:dyDescent="0.25">
      <c r="B204" s="71" t="s">
        <v>11</v>
      </c>
      <c r="C204" s="72" t="s">
        <v>152</v>
      </c>
    </row>
    <row r="205" spans="2:3" ht="18" x14ac:dyDescent="0.25">
      <c r="B205" s="71"/>
      <c r="C205" s="72" t="s">
        <v>153</v>
      </c>
    </row>
    <row r="206" spans="2:3" ht="18" x14ac:dyDescent="0.25">
      <c r="B206" s="71"/>
      <c r="C206" s="72" t="s">
        <v>154</v>
      </c>
    </row>
    <row r="207" spans="2:3" ht="18" x14ac:dyDescent="0.25">
      <c r="B207" s="73"/>
      <c r="C207" s="74"/>
    </row>
    <row r="208" spans="2:3" ht="18" x14ac:dyDescent="0.25">
      <c r="B208" s="73"/>
      <c r="C208" s="74"/>
    </row>
    <row r="209" spans="2:3" ht="15.75" x14ac:dyDescent="0.25">
      <c r="B209"/>
      <c r="C209" s="36"/>
    </row>
    <row r="210" spans="2:3" x14ac:dyDescent="0.2">
      <c r="B210" s="36"/>
      <c r="C210" s="36"/>
    </row>
    <row r="211" spans="2:3" x14ac:dyDescent="0.2">
      <c r="B211" s="36"/>
      <c r="C211" s="36"/>
    </row>
    <row r="212" spans="2:3" ht="15.75" thickBot="1" x14ac:dyDescent="0.25">
      <c r="B212" s="4" t="s">
        <v>155</v>
      </c>
      <c r="C212" s="75"/>
    </row>
    <row r="213" spans="2:3" ht="15.75" x14ac:dyDescent="0.25">
      <c r="B213"/>
      <c r="C213"/>
    </row>
    <row r="214" spans="2:3" ht="15.75" x14ac:dyDescent="0.25">
      <c r="B214"/>
      <c r="C214"/>
    </row>
    <row r="215" spans="2:3" ht="15.75" thickBot="1" x14ac:dyDescent="0.25">
      <c r="B215" s="4" t="s">
        <v>156</v>
      </c>
      <c r="C215" s="75"/>
    </row>
    <row r="218" spans="2:3" ht="15.75" x14ac:dyDescent="0.25">
      <c r="B218"/>
      <c r="C218"/>
    </row>
    <row r="219" spans="2:3" ht="15.75" x14ac:dyDescent="0.25">
      <c r="B219"/>
      <c r="C219"/>
    </row>
    <row r="220" spans="2:3" ht="15.75" thickBot="1" x14ac:dyDescent="0.25">
      <c r="B220" s="4" t="s">
        <v>157</v>
      </c>
      <c r="C220" s="75"/>
    </row>
    <row r="221" spans="2:3" ht="15.75" x14ac:dyDescent="0.25">
      <c r="B221"/>
      <c r="C221"/>
    </row>
    <row r="222" spans="2:3" ht="15.75" x14ac:dyDescent="0.25">
      <c r="B222"/>
      <c r="C222"/>
    </row>
    <row r="223" spans="2:3" ht="15.75" thickBot="1" x14ac:dyDescent="0.25">
      <c r="B223" s="4" t="s">
        <v>158</v>
      </c>
      <c r="C223" s="75"/>
    </row>
    <row r="224" spans="2:3" ht="15.75" x14ac:dyDescent="0.25">
      <c r="B224"/>
      <c r="C224"/>
    </row>
    <row r="225" spans="2:3" ht="15.75" x14ac:dyDescent="0.25">
      <c r="B225"/>
      <c r="C225"/>
    </row>
    <row r="226" spans="2:3" ht="15.75" thickBot="1" x14ac:dyDescent="0.25">
      <c r="B226" s="4" t="s">
        <v>159</v>
      </c>
      <c r="C226" s="75"/>
    </row>
    <row r="227" spans="2:3" ht="15.75" x14ac:dyDescent="0.25">
      <c r="B227"/>
      <c r="C227"/>
    </row>
  </sheetData>
  <mergeCells count="8">
    <mergeCell ref="L8:M9"/>
    <mergeCell ref="A11:B11"/>
    <mergeCell ref="B116:C116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2024-01-25T00:36:49Z</cp:lastPrinted>
  <dcterms:created xsi:type="dcterms:W3CDTF">2024-01-24T17:28:15Z</dcterms:created>
  <dcterms:modified xsi:type="dcterms:W3CDTF">2024-01-25T02:45:59Z</dcterms:modified>
</cp:coreProperties>
</file>