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ED54786C-7241-45A5-91FF-C0843E8D2087}" xr6:coauthVersionLast="47" xr6:coauthVersionMax="47" xr10:uidLastSave="{00000000-0000-0000-0000-000000000000}"/>
  <bookViews>
    <workbookView xWindow="-120" yWindow="-120" windowWidth="24240" windowHeight="13140" xr2:uid="{97C01E1C-1B1C-4DBF-9125-67D92F7B82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1" i="1" l="1"/>
  <c r="B465" i="1"/>
  <c r="B448" i="1"/>
  <c r="B436" i="1"/>
  <c r="B417" i="1"/>
  <c r="D346" i="1"/>
  <c r="D333" i="1"/>
  <c r="D321" i="1"/>
  <c r="D311" i="1"/>
  <c r="D302" i="1"/>
  <c r="D292" i="1"/>
  <c r="D282" i="1"/>
  <c r="D249" i="1"/>
  <c r="D218" i="1"/>
  <c r="D215" i="1" l="1"/>
  <c r="D206" i="1"/>
  <c r="D144" i="1" l="1"/>
  <c r="D140" i="1"/>
  <c r="B396" i="1" l="1"/>
  <c r="D86" i="1"/>
  <c r="D81" i="1"/>
  <c r="D77" i="1"/>
  <c r="D74" i="1"/>
  <c r="D71" i="1"/>
  <c r="D66" i="1"/>
  <c r="D52" i="1"/>
  <c r="D41" i="1"/>
  <c r="D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5EA1D75-C92B-4101-9C87-9B404519A1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1BE5C9-CAB2-4A9C-B948-1063A5DA7A9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1C5CB30-D553-43BC-A1D7-DC2DD365601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D96524-451A-4316-875C-FD7CBDD358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<sst xmlns="http://schemas.openxmlformats.org/spreadsheetml/2006/main" count="956" uniqueCount="850">
  <si>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</si>
  <si>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</si>
  <si>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</si>
  <si>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</si>
  <si>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</si>
  <si>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</si>
  <si>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</si>
  <si>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</si>
  <si>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</si>
  <si>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</si>
  <si>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</si>
  <si>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</si>
  <si>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</si>
  <si>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</si>
  <si>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</si>
  <si>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</si>
  <si>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</si>
  <si>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</si>
  <si>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</si>
  <si>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</si>
  <si>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</si>
  <si>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</si>
  <si>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</si>
  <si>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</si>
  <si>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</si>
  <si>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</si>
  <si>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</si>
  <si>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</si>
  <si>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</si>
  <si>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</si>
  <si>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</si>
  <si>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</si>
  <si>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</si>
  <si>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</si>
  <si>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</si>
  <si>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</si>
  <si>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</si>
  <si>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</si>
  <si>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</si>
  <si>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</si>
  <si>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</si>
  <si>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</si>
  <si>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</si>
  <si>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</si>
  <si>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</si>
  <si>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</si>
  <si>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</si>
  <si>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</si>
  <si>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</si>
  <si>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</si>
  <si>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</si>
  <si>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/>
  </si>
  <si>
    <t>TI-SF-130.602L</t>
  </si>
  <si>
    <t>220162817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</si>
  <si>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</si>
  <si>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</si>
  <si>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</si>
  <si>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</si>
  <si>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</si>
  <si>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</si>
  <si>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</si>
  <si>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</si>
  <si>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</si>
  <si>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</si>
  <si>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</si>
  <si>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</si>
  <si>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</si>
  <si>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</si>
  <si>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</si>
  <si>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</si>
  <si>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</si>
  <si>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</si>
  <si>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</si>
  <si>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</si>
  <si>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</si>
  <si>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</si>
  <si>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</si>
  <si>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</si>
  <si>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</si>
  <si>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</si>
  <si>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</si>
  <si>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</si>
  <si>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</si>
  <si>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</si>
  <si>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</si>
  <si>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</si>
  <si>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</si>
  <si>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</si>
  <si>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</si>
  <si>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</si>
  <si>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</si>
  <si>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</si>
  <si>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</si>
  <si>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</si>
  <si>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</si>
  <si>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</si>
  <si>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</si>
  <si>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</si>
  <si>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</si>
  <si>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</si>
  <si>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</si>
  <si>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</si>
  <si>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</si>
  <si>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</si>
  <si>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</si>
  <si>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</si>
  <si>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</si>
  <si>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</si>
  <si>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</si>
  <si>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</si>
  <si>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</si>
  <si>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</si>
  <si>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</si>
  <si>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</si>
  <si>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</si>
  <si>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</si>
  <si>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</si>
  <si>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</si>
  <si>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</si>
  <si>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</si>
  <si>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</si>
  <si>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</si>
  <si>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</si>
  <si>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</si>
  <si>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</si>
  <si>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</si>
  <si>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</si>
  <si>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</si>
  <si>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</si>
  <si>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</si>
  <si>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</si>
  <si>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</si>
  <si>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</si>
  <si>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</si>
  <si>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</si>
  <si>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</si>
  <si>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</si>
  <si>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</si>
  <si>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</si>
  <si>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</si>
  <si>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</si>
  <si>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</si>
  <si>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</si>
  <si>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</si>
  <si>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</si>
  <si>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</si>
  <si>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</si>
  <si>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</si>
  <si>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</si>
  <si>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</si>
  <si>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</si>
  <si>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</si>
  <si>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</si>
  <si>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</si>
  <si>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</si>
  <si>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</si>
  <si>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</si>
  <si>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</si>
  <si>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</si>
  <si>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</si>
  <si>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</si>
  <si>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</si>
  <si>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</si>
  <si>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</si>
  <si>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</si>
  <si>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</si>
  <si>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</si>
  <si>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</si>
  <si>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</si>
  <si>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</si>
  <si>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</si>
  <si>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</si>
  <si>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</si>
  <si>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</si>
  <si>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</si>
  <si>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</si>
  <si>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</si>
  <si>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</si>
  <si>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</si>
  <si>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</si>
  <si>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</si>
  <si>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</si>
  <si>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</si>
  <si>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</si>
  <si>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</si>
  <si>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</si>
  <si>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</si>
  <si>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</si>
  <si>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</si>
  <si>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</si>
  <si>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</si>
  <si>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</si>
  <si>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</si>
  <si>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</si>
  <si>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</si>
  <si>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</si>
  <si>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</si>
  <si>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</si>
  <si>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</si>
  <si>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</si>
  <si>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</si>
  <si>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</si>
  <si>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</si>
  <si>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</si>
  <si>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</si>
  <si>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</si>
  <si>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</si>
  <si>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</si>
  <si>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</si>
  <si>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</si>
  <si>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</si>
  <si>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</si>
  <si>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</si>
  <si>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</si>
  <si>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</si>
  <si>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</si>
  <si>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</si>
  <si>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</si>
  <si>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</si>
  <si>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</si>
  <si>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</si>
  <si>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</si>
  <si>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</si>
  <si>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</si>
  <si>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</si>
  <si>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</si>
  <si>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</si>
  <si>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</si>
  <si>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</si>
  <si>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</si>
  <si>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</si>
  <si>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</si>
  <si>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</si>
  <si>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</si>
  <si>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</si>
  <si>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</si>
  <si>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</si>
  <si>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</si>
  <si>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</si>
  <si>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</si>
  <si>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</si>
  <si>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</si>
  <si>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</si>
  <si>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</si>
  <si>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</si>
  <si>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</si>
  <si>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</si>
  <si>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</si>
  <si>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</si>
  <si>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</si>
  <si>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</si>
  <si>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</si>
  <si>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</si>
  <si>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</si>
  <si>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</si>
  <si>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</si>
  <si>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</si>
  <si>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</si>
  <si>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</si>
  <si>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</si>
  <si>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</si>
  <si>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</si>
  <si>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</si>
  <si>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</si>
  <si>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</si>
  <si>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</si>
  <si>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</si>
  <si>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</si>
  <si>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</si>
  <si>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</si>
  <si>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</si>
  <si>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</si>
  <si>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</si>
  <si>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</si>
  <si>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</si>
  <si>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</si>
  <si>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</si>
  <si>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</si>
  <si>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</si>
  <si>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</si>
  <si>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</si>
  <si>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</si>
  <si>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</si>
  <si>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</si>
  <si>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</si>
  <si>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</si>
  <si>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</si>
  <si>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</si>
  <si>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</si>
  <si>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</si>
  <si>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</si>
  <si>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</si>
  <si>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</si>
  <si>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</si>
  <si>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</si>
  <si>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</si>
  <si>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</si>
  <si>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</si>
  <si>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</si>
  <si>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</si>
  <si>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</si>
  <si>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</si>
  <si>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</si>
  <si>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</si>
  <si>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</si>
  <si>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</si>
  <si>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</si>
  <si>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</si>
  <si>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</si>
  <si>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</si>
  <si>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</si>
  <si>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</si>
  <si>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</si>
  <si>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</si>
  <si>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</si>
  <si>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</si>
  <si>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</si>
  <si>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</si>
  <si>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</si>
  <si>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</si>
  <si>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</si>
  <si>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</si>
  <si>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</si>
  <si>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</si>
  <si>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</si>
  <si>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</si>
  <si>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</si>
  <si>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</si>
  <si>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</si>
  <si>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</si>
  <si>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</si>
  <si>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</si>
  <si>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</si>
  <si>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</si>
  <si>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</si>
  <si>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</si>
  <si>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</si>
  <si>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</si>
  <si>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</si>
  <si>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</si>
  <si>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</si>
  <si>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</si>
  <si>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</si>
  <si>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</si>
  <si>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</si>
  <si>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</si>
  <si>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</si>
  <si>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</si>
  <si>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</si>
  <si>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</si>
  <si>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</si>
  <si>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</si>
  <si>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</si>
  <si>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</si>
  <si>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</si>
  <si>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TORNILLO DE BLOQUEO 2.7 *28mm TITANIO</t>
  </si>
  <si>
    <t>TC50102730</t>
  </si>
  <si>
    <t>TORNILLO DE BLOQUEO 2.7 *30mm TITANIO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</si>
  <si>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</si>
  <si>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</si>
  <si>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</si>
  <si>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</si>
  <si>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</si>
  <si>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</si>
  <si>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</si>
  <si>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</si>
  <si>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</si>
  <si>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</si>
  <si>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</si>
  <si>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</si>
  <si>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</si>
  <si>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</si>
  <si>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</si>
  <si>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</si>
  <si>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</si>
  <si>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</si>
  <si>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</si>
  <si>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</si>
  <si>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</si>
  <si>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</si>
  <si>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</si>
  <si>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</si>
  <si>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</si>
  <si>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</si>
  <si>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</si>
  <si>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</si>
  <si>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</si>
  <si>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</si>
  <si>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</si>
  <si>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</si>
  <si>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</si>
  <si>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</si>
  <si>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</si>
  <si>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</si>
  <si>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</si>
  <si>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</si>
  <si>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</si>
  <si>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</si>
  <si>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</si>
  <si>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</si>
  <si>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</si>
  <si>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</si>
  <si>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</si>
  <si>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</si>
  <si>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</si>
  <si>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</si>
  <si>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</si>
  <si>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</si>
  <si>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</si>
  <si>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</si>
  <si>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</si>
  <si>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</si>
  <si>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</si>
  <si>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</si>
  <si>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</si>
  <si>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</si>
  <si>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</si>
  <si>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</si>
  <si>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</si>
  <si>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</si>
  <si>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</si>
  <si>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</si>
  <si>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</si>
  <si>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</si>
  <si>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</si>
  <si>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</si>
  <si>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</si>
  <si>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</si>
  <si>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</si>
  <si>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</si>
  <si>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</si>
  <si>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</si>
  <si>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</si>
  <si>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</si>
  <si>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</si>
  <si>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</si>
  <si>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</si>
  <si>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</si>
  <si>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</si>
  <si>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</si>
  <si>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</si>
  <si>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</si>
  <si>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 xml:space="preserve">PLACA BLOQ. DISTAL VOLAR SEGMENTARIA 2.7mm*14 ORIF 175 DER. TIT.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</si>
  <si>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</si>
  <si>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</si>
  <si>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</si>
  <si>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</si>
  <si>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</si>
  <si>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</si>
  <si>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</si>
  <si>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</si>
  <si>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</si>
  <si>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 xml:space="preserve">2200114357 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</si>
  <si>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</si>
  <si>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</si>
  <si>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</si>
  <si>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</si>
  <si>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</si>
  <si>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</si>
  <si>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</si>
  <si>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</si>
  <si>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</si>
  <si>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</si>
  <si>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</si>
  <si>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</si>
  <si>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</si>
  <si>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</si>
  <si>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</si>
  <si>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</si>
  <si>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</si>
  <si>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</si>
  <si>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</si>
  <si>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</si>
  <si>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</si>
  <si>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</si>
  <si>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</si>
  <si>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</si>
  <si>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</si>
  <si>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</si>
  <si>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</si>
  <si>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</si>
  <si>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</si>
  <si>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</si>
  <si>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</si>
  <si>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</si>
  <si>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</si>
  <si>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</si>
  <si>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</si>
  <si>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</si>
  <si>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</si>
  <si>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</si>
  <si>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</si>
  <si>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</si>
  <si>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</si>
  <si>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</si>
  <si>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</si>
  <si>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</si>
  <si>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</si>
  <si>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</si>
  <si>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</si>
  <si>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</si>
  <si>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</si>
  <si>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</si>
  <si>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</si>
  <si>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</si>
  <si>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</si>
  <si>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</si>
  <si>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</si>
  <si>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</si>
  <si>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</si>
  <si>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</si>
  <si>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</si>
  <si>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</si>
  <si>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</si>
  <si>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</si>
  <si>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</si>
  <si>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</si>
  <si>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</si>
  <si>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</si>
  <si>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</si>
  <si>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</si>
  <si>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</si>
  <si>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</si>
  <si>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</si>
  <si>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</si>
  <si>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</si>
  <si>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</si>
  <si>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</si>
  <si>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</si>
  <si>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</si>
  <si>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</si>
  <si>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</si>
  <si>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</si>
  <si>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</si>
  <si>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</si>
  <si>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</si>
  <si>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</si>
  <si>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</si>
  <si>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</si>
  <si>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</si>
  <si>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</si>
  <si>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</si>
  <si>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</si>
  <si>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</si>
  <si>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</si>
  <si>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</si>
  <si>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</si>
  <si>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</si>
  <si>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</si>
  <si>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</si>
  <si>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</si>
  <si>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</si>
  <si>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</si>
  <si>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</si>
  <si>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</si>
  <si>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</si>
  <si>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</si>
  <si>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</si>
  <si>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</si>
  <si>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</si>
  <si>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</si>
  <si>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</si>
  <si>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</si>
  <si>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</si>
  <si>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</si>
  <si>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</si>
  <si>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</si>
  <si>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</si>
  <si>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</si>
  <si>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</si>
  <si>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</si>
  <si>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</si>
  <si>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</si>
  <si>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</si>
  <si>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</si>
  <si>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</si>
  <si>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</si>
  <si>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</si>
  <si>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</si>
  <si>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</si>
  <si>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</si>
  <si>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</si>
  <si>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</si>
  <si>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</si>
  <si>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</si>
  <si>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</si>
  <si>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</si>
  <si>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</si>
  <si>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</si>
  <si>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</si>
  <si>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</si>
  <si>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</si>
  <si>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</si>
  <si>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</si>
  <si>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</si>
  <si>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</si>
  <si>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</si>
  <si>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</si>
  <si>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</si>
  <si>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</si>
  <si>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</si>
  <si>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</si>
  <si>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</si>
  <si>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</si>
  <si>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</si>
  <si>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</si>
  <si>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</si>
  <si>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</si>
  <si>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</si>
  <si>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</si>
  <si>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</si>
  <si>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</si>
  <si>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</si>
  <si>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</si>
  <si>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</si>
  <si>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</si>
  <si>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</si>
  <si>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</si>
  <si>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</si>
  <si>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</si>
  <si>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</si>
  <si>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</si>
  <si>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</si>
  <si>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</si>
  <si>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</si>
  <si>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</si>
  <si>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</si>
  <si>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</si>
  <si>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</si>
  <si>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</si>
  <si>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</si>
  <si>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</si>
  <si>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</si>
  <si>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</si>
  <si>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</si>
  <si>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</si>
  <si>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</si>
  <si>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</si>
  <si>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</si>
  <si>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</si>
  <si>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</si>
  <si>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</si>
  <si>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</si>
  <si>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</si>
  <si>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</si>
  <si>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</si>
  <si>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</si>
  <si>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</si>
  <si>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</si>
  <si>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</si>
  <si>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</si>
  <si>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</si>
  <si>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</si>
  <si>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</si>
  <si>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</si>
  <si>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</si>
  <si>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</si>
  <si>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</si>
  <si>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</si>
  <si>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</si>
  <si>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</si>
  <si>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</si>
  <si>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</si>
  <si>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</si>
  <si>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</si>
  <si>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</si>
  <si>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</si>
  <si>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</si>
  <si>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</si>
  <si>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</si>
  <si>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J230804-L017/230417-A1551</t>
  </si>
  <si>
    <t xml:space="preserve"> LCP TYPE LENGTH 80 mm 6 HOLES </t>
  </si>
  <si>
    <t>J230328-L079</t>
  </si>
  <si>
    <t>35V-DIST-108</t>
  </si>
  <si>
    <t>180126-A2551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</si>
  <si>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</si>
  <si>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</si>
  <si>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</si>
  <si>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</si>
  <si>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</si>
  <si>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</si>
  <si>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</si>
  <si>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</si>
  <si>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</si>
  <si>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</si>
  <si>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</si>
  <si>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</si>
  <si>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</si>
  <si>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</si>
  <si>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</si>
  <si>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171211-A1151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</si>
  <si>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</si>
  <si>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</si>
  <si>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</si>
  <si>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</si>
  <si>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</si>
  <si>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</si>
  <si>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</si>
  <si>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</si>
  <si>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</si>
  <si>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</si>
  <si>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</si>
  <si>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</si>
  <si>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</si>
  <si>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</si>
  <si>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</si>
  <si>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</si>
  <si>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</si>
  <si>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</si>
  <si>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</si>
  <si>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</si>
  <si>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</si>
  <si>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</si>
  <si>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</si>
  <si>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</si>
  <si>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</si>
  <si>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</si>
  <si>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</si>
  <si>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</si>
  <si>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</si>
  <si>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</si>
  <si>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</si>
  <si>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</si>
  <si>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</si>
  <si>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</si>
  <si>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</si>
  <si>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</si>
  <si>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</si>
  <si>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</si>
  <si>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</si>
  <si>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</si>
  <si>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</si>
  <si>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</si>
  <si>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</si>
  <si>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</si>
  <si>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</si>
  <si>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</si>
  <si>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</si>
  <si>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</si>
  <si>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</si>
  <si>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</si>
  <si>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</si>
  <si>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</si>
  <si>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</si>
  <si>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</si>
  <si>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</si>
  <si>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</si>
  <si>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</si>
  <si>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</si>
  <si>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</si>
  <si>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</si>
  <si>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</si>
  <si>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</si>
  <si>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</si>
  <si>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</si>
  <si>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</si>
  <si>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</si>
  <si>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</si>
  <si>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</si>
  <si>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</si>
  <si>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</si>
  <si>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</si>
  <si>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</si>
  <si>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</si>
  <si>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</si>
  <si>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</si>
  <si>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</si>
  <si>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</si>
  <si>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</si>
  <si>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</si>
  <si>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</si>
  <si>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</si>
  <si>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</si>
  <si>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</si>
  <si>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3.5 IRENE # 1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</si>
  <si>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</si>
  <si>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</si>
  <si>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</si>
  <si>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</si>
  <si>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</si>
  <si>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</si>
  <si>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</si>
  <si>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</si>
  <si>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</si>
  <si>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</si>
  <si>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</si>
  <si>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</si>
  <si>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</si>
  <si>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</si>
  <si>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</si>
  <si>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</si>
  <si>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</si>
  <si>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</si>
  <si>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</si>
  <si>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</si>
  <si>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</si>
  <si>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</si>
  <si>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</si>
  <si>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</si>
  <si>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</si>
  <si>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</si>
  <si>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</si>
  <si>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</si>
  <si>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</si>
  <si>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</si>
  <si>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</si>
  <si>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</si>
  <si>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</si>
  <si>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</si>
  <si>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</si>
  <si>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</si>
  <si>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</si>
  <si>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</si>
  <si>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</si>
  <si>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</si>
  <si>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</si>
  <si>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</si>
  <si>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ARIX DIAPHYSIS SYSTEM # 1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</si>
  <si>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</si>
  <si>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</si>
  <si>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</si>
  <si>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</si>
  <si>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</si>
  <si>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</si>
  <si>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</si>
  <si>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</si>
  <si>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</si>
  <si>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</si>
  <si>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</si>
  <si>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</si>
  <si>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</si>
  <si>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</si>
  <si>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</si>
  <si>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</si>
  <si>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</si>
  <si>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</si>
  <si>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</si>
  <si>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</si>
  <si>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</si>
  <si>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</si>
  <si>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</si>
  <si>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</si>
  <si>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</si>
  <si>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</si>
  <si>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MOTOR STRYKER S4 # 1</t>
  </si>
  <si>
    <t>ADAPTADORES ANCLAJE RAPIDO</t>
  </si>
  <si>
    <t>LLAVE JACOBS</t>
  </si>
  <si>
    <t>BATERIAS STRYKER # 3 # 4</t>
  </si>
  <si>
    <t>12:00MD</t>
  </si>
  <si>
    <t>GONZALES HERRERA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</si>
</sst>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57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/>
    </xf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 applyAlignment="1">
      <alignment horizontal="left"/>
    </xf>
    <xf numFmtId="0" fontId="8" fillId="0" borderId="0" xfId="1" applyFont="1"/>
    <xf numFmtId="49" fontId="9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49" fontId="3" fillId="4" borderId="12" xfId="0" applyNumberFormat="1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49" fontId="13" fillId="0" borderId="12" xfId="0" applyNumberFormat="1" applyFont="1" applyBorder="1" applyAlignment="1">
      <alignment horizontal="left"/>
    </xf>
    <xf numFmtId="49" fontId="1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3" fillId="0" borderId="14" xfId="0" applyNumberFormat="1" applyFont="1" applyBorder="1" applyAlignment="1">
      <alignment horizontal="left"/>
    </xf>
    <xf numFmtId="49" fontId="13" fillId="0" borderId="15" xfId="0" applyNumberFormat="1" applyFont="1" applyBorder="1" applyAlignment="1">
      <alignment horizontal="center"/>
    </xf>
    <xf numFmtId="49" fontId="13" fillId="0" borderId="16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1" fontId="13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4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 applyProtection="1">
      <alignment horizontal="left" wrapText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13" fillId="0" borderId="12" xfId="1" applyFont="1" applyBorder="1" applyAlignment="1">
      <alignment horizontal="center"/>
    </xf>
    <xf numFmtId="49" fontId="2" fillId="0" borderId="14" xfId="0" applyNumberFormat="1" applyFont="1" applyBorder="1" applyAlignment="1" applyProtection="1">
      <alignment horizontal="left" wrapText="1"/>
      <protection locked="0"/>
    </xf>
    <xf numFmtId="0" fontId="2" fillId="0" borderId="15" xfId="0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 applyProtection="1">
      <alignment horizontal="center" wrapText="1" readingOrder="1"/>
      <protection locked="0"/>
    </xf>
    <xf numFmtId="0" fontId="3" fillId="0" borderId="12" xfId="1" applyFont="1" applyBorder="1" applyAlignment="1">
      <alignment horizontal="center"/>
    </xf>
    <xf numFmtId="0" fontId="2" fillId="0" borderId="16" xfId="0" applyFont="1" applyBorder="1" applyAlignment="1" applyProtection="1">
      <alignment horizontal="left" readingOrder="1"/>
      <protection locked="0"/>
    </xf>
    <xf numFmtId="49" fontId="15" fillId="0" borderId="12" xfId="1" applyNumberFormat="1" applyFont="1" applyBorder="1" applyAlignment="1">
      <alignment horizontal="left"/>
    </xf>
    <xf numFmtId="49" fontId="15" fillId="0" borderId="14" xfId="1" applyNumberFormat="1" applyFont="1" applyBorder="1" applyAlignment="1">
      <alignment horizontal="left"/>
    </xf>
    <xf numFmtId="0" fontId="15" fillId="0" borderId="15" xfId="1" applyFont="1" applyBorder="1" applyAlignment="1">
      <alignment horizontal="center"/>
    </xf>
    <xf numFmtId="0" fontId="15" fillId="0" borderId="16" xfId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13" fillId="0" borderId="0" xfId="0" applyFont="1" applyAlignment="1">
      <alignment vertical="center"/>
    </xf>
    <xf numFmtId="49" fontId="2" fillId="0" borderId="0" xfId="1" applyNumberFormat="1" applyFont="1" applyAlignment="1">
      <alignment horizontal="left" vertical="top" shrinkToFit="1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6" fillId="0" borderId="0" xfId="0" applyFont="1"/>
    <xf numFmtId="0" fontId="13" fillId="0" borderId="12" xfId="0" applyFont="1" applyBorder="1"/>
    <xf numFmtId="0" fontId="13" fillId="0" borderId="17" xfId="0" applyFont="1" applyBorder="1"/>
    <xf numFmtId="0" fontId="13" fillId="0" borderId="0" xfId="1" applyFont="1"/>
    <xf numFmtId="0" fontId="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3" fillId="0" borderId="18" xfId="0" applyFont="1" applyBorder="1"/>
    <xf numFmtId="0" fontId="13" fillId="2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49" fontId="1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wrapText="1"/>
    </xf>
    <xf numFmtId="0" fontId="13" fillId="6" borderId="12" xfId="0" applyFont="1" applyFill="1" applyBorder="1" applyAlignment="1">
      <alignment horizontal="center"/>
    </xf>
    <xf numFmtId="0" fontId="24" fillId="0" borderId="12" xfId="0" applyFont="1" applyBorder="1"/>
    <xf numFmtId="1" fontId="2" fillId="2" borderId="12" xfId="0" applyNumberFormat="1" applyFont="1" applyFill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49" fontId="13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left"/>
    </xf>
    <xf numFmtId="1" fontId="14" fillId="0" borderId="1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 wrapText="1"/>
    </xf>
    <xf numFmtId="49" fontId="2" fillId="5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8" fillId="0" borderId="12" xfId="0" applyFont="1" applyBorder="1"/>
    <xf numFmtId="0" fontId="2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0" fontId="13" fillId="0" borderId="0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</cellXfs>
  <cellStyles count="3">
    <cellStyle name="Moneda 3 2" xfId="2" xr:uid="{5CFCE7EB-DD0A-4A57-BA29-B94D8561D92F}"/>
    <cellStyle name="Normal" xfId="0" builtinId="0"/>
    <cellStyle name="Normal 2" xfId="1" xr:uid="{EDC78FC1-CB20-4359-8543-9C5599AB8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4A38E0A-2091-4E39-94A4-29C3434573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C5AA-1CC1-4144-8D07-4785F37D18CE}">
  <dimension ref="A1:E502"/>
  <sheetViews>
    <sheetView tabSelected="1" topLeftCell="A14" workbookViewId="0">
      <selection activeCell="G24" sqref="G2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2" customWidth="1"/>
    <col min="3" max="3" width="104.28515625" style="3" customWidth="1"/>
    <col min="4" max="4" width="22.7109375" style="3" bestFit="1" customWidth="1"/>
    <col min="5" max="5" width="24" style="3" customWidth="1"/>
    <col min="6" max="200" width="11.42578125" style="4"/>
    <col min="201" max="201" width="13.140625" style="4" customWidth="1"/>
    <col min="202" max="202" width="15.140625" style="4" customWidth="1"/>
    <col min="203" max="203" width="42" style="4" customWidth="1"/>
    <col min="204" max="204" width="11.42578125" style="4"/>
    <col min="205" max="205" width="13.140625" style="4" customWidth="1"/>
    <col min="206" max="456" width="11.42578125" style="4"/>
    <col min="457" max="457" width="13.140625" style="4" customWidth="1"/>
    <col min="458" max="458" width="15.140625" style="4" customWidth="1"/>
    <col min="459" max="459" width="42" style="4" customWidth="1"/>
    <col min="460" max="460" width="11.42578125" style="4"/>
    <col min="461" max="461" width="13.140625" style="4" customWidth="1"/>
    <col min="462" max="712" width="11.42578125" style="4"/>
    <col min="713" max="713" width="13.140625" style="4" customWidth="1"/>
    <col min="714" max="714" width="15.140625" style="4" customWidth="1"/>
    <col min="715" max="715" width="42" style="4" customWidth="1"/>
    <col min="716" max="716" width="11.42578125" style="4"/>
    <col min="717" max="717" width="13.140625" style="4" customWidth="1"/>
    <col min="718" max="968" width="11.42578125" style="4"/>
    <col min="969" max="969" width="13.140625" style="4" customWidth="1"/>
    <col min="970" max="970" width="15.140625" style="4" customWidth="1"/>
    <col min="971" max="971" width="42" style="4" customWidth="1"/>
    <col min="972" max="972" width="11.42578125" style="4"/>
    <col min="973" max="973" width="13.140625" style="4" customWidth="1"/>
    <col min="974" max="1224" width="11.42578125" style="4"/>
    <col min="1225" max="1225" width="13.140625" style="4" customWidth="1"/>
    <col min="1226" max="1226" width="15.140625" style="4" customWidth="1"/>
    <col min="1227" max="1227" width="42" style="4" customWidth="1"/>
    <col min="1228" max="1228" width="11.42578125" style="4"/>
    <col min="1229" max="1229" width="13.140625" style="4" customWidth="1"/>
    <col min="1230" max="1480" width="11.42578125" style="4"/>
    <col min="1481" max="1481" width="13.140625" style="4" customWidth="1"/>
    <col min="1482" max="1482" width="15.140625" style="4" customWidth="1"/>
    <col min="1483" max="1483" width="42" style="4" customWidth="1"/>
    <col min="1484" max="1484" width="11.42578125" style="4"/>
    <col min="1485" max="1485" width="13.140625" style="4" customWidth="1"/>
    <col min="1486" max="1736" width="11.42578125" style="4"/>
    <col min="1737" max="1737" width="13.140625" style="4" customWidth="1"/>
    <col min="1738" max="1738" width="15.140625" style="4" customWidth="1"/>
    <col min="1739" max="1739" width="42" style="4" customWidth="1"/>
    <col min="1740" max="1740" width="11.42578125" style="4"/>
    <col min="1741" max="1741" width="13.140625" style="4" customWidth="1"/>
    <col min="1742" max="1992" width="11.42578125" style="4"/>
    <col min="1993" max="1993" width="13.140625" style="4" customWidth="1"/>
    <col min="1994" max="1994" width="15.140625" style="4" customWidth="1"/>
    <col min="1995" max="1995" width="42" style="4" customWidth="1"/>
    <col min="1996" max="1996" width="11.42578125" style="4"/>
    <col min="1997" max="1997" width="13.140625" style="4" customWidth="1"/>
    <col min="1998" max="2248" width="11.42578125" style="4"/>
    <col min="2249" max="2249" width="13.140625" style="4" customWidth="1"/>
    <col min="2250" max="2250" width="15.140625" style="4" customWidth="1"/>
    <col min="2251" max="2251" width="42" style="4" customWidth="1"/>
    <col min="2252" max="2252" width="11.42578125" style="4"/>
    <col min="2253" max="2253" width="13.140625" style="4" customWidth="1"/>
    <col min="2254" max="2504" width="11.42578125" style="4"/>
    <col min="2505" max="2505" width="13.140625" style="4" customWidth="1"/>
    <col min="2506" max="2506" width="15.140625" style="4" customWidth="1"/>
    <col min="2507" max="2507" width="42" style="4" customWidth="1"/>
    <col min="2508" max="2508" width="11.42578125" style="4"/>
    <col min="2509" max="2509" width="13.140625" style="4" customWidth="1"/>
    <col min="2510" max="2760" width="11.42578125" style="4"/>
    <col min="2761" max="2761" width="13.140625" style="4" customWidth="1"/>
    <col min="2762" max="2762" width="15.140625" style="4" customWidth="1"/>
    <col min="2763" max="2763" width="42" style="4" customWidth="1"/>
    <col min="2764" max="2764" width="11.42578125" style="4"/>
    <col min="2765" max="2765" width="13.140625" style="4" customWidth="1"/>
    <col min="2766" max="3016" width="11.42578125" style="4"/>
    <col min="3017" max="3017" width="13.140625" style="4" customWidth="1"/>
    <col min="3018" max="3018" width="15.140625" style="4" customWidth="1"/>
    <col min="3019" max="3019" width="42" style="4" customWidth="1"/>
    <col min="3020" max="3020" width="11.42578125" style="4"/>
    <col min="3021" max="3021" width="13.140625" style="4" customWidth="1"/>
    <col min="3022" max="3272" width="11.42578125" style="4"/>
    <col min="3273" max="3273" width="13.140625" style="4" customWidth="1"/>
    <col min="3274" max="3274" width="15.140625" style="4" customWidth="1"/>
    <col min="3275" max="3275" width="42" style="4" customWidth="1"/>
    <col min="3276" max="3276" width="11.42578125" style="4"/>
    <col min="3277" max="3277" width="13.140625" style="4" customWidth="1"/>
    <col min="3278" max="3528" width="11.42578125" style="4"/>
    <col min="3529" max="3529" width="13.140625" style="4" customWidth="1"/>
    <col min="3530" max="3530" width="15.140625" style="4" customWidth="1"/>
    <col min="3531" max="3531" width="42" style="4" customWidth="1"/>
    <col min="3532" max="3532" width="11.42578125" style="4"/>
    <col min="3533" max="3533" width="13.140625" style="4" customWidth="1"/>
    <col min="3534" max="3784" width="11.42578125" style="4"/>
    <col min="3785" max="3785" width="13.140625" style="4" customWidth="1"/>
    <col min="3786" max="3786" width="15.140625" style="4" customWidth="1"/>
    <col min="3787" max="3787" width="42" style="4" customWidth="1"/>
    <col min="3788" max="3788" width="11.42578125" style="4"/>
    <col min="3789" max="3789" width="13.140625" style="4" customWidth="1"/>
    <col min="3790" max="4040" width="11.42578125" style="4"/>
    <col min="4041" max="4041" width="13.140625" style="4" customWidth="1"/>
    <col min="4042" max="4042" width="15.140625" style="4" customWidth="1"/>
    <col min="4043" max="4043" width="42" style="4" customWidth="1"/>
    <col min="4044" max="4044" width="11.42578125" style="4"/>
    <col min="4045" max="4045" width="13.140625" style="4" customWidth="1"/>
    <col min="4046" max="4296" width="11.42578125" style="4"/>
    <col min="4297" max="4297" width="13.140625" style="4" customWidth="1"/>
    <col min="4298" max="4298" width="15.140625" style="4" customWidth="1"/>
    <col min="4299" max="4299" width="42" style="4" customWidth="1"/>
    <col min="4300" max="4300" width="11.42578125" style="4"/>
    <col min="4301" max="4301" width="13.140625" style="4" customWidth="1"/>
    <col min="4302" max="4552" width="11.42578125" style="4"/>
    <col min="4553" max="4553" width="13.140625" style="4" customWidth="1"/>
    <col min="4554" max="4554" width="15.140625" style="4" customWidth="1"/>
    <col min="4555" max="4555" width="42" style="4" customWidth="1"/>
    <col min="4556" max="4556" width="11.42578125" style="4"/>
    <col min="4557" max="4557" width="13.140625" style="4" customWidth="1"/>
    <col min="4558" max="4808" width="11.42578125" style="4"/>
    <col min="4809" max="4809" width="13.140625" style="4" customWidth="1"/>
    <col min="4810" max="4810" width="15.140625" style="4" customWidth="1"/>
    <col min="4811" max="4811" width="42" style="4" customWidth="1"/>
    <col min="4812" max="4812" width="11.42578125" style="4"/>
    <col min="4813" max="4813" width="13.140625" style="4" customWidth="1"/>
    <col min="4814" max="5064" width="11.42578125" style="4"/>
    <col min="5065" max="5065" width="13.140625" style="4" customWidth="1"/>
    <col min="5066" max="5066" width="15.140625" style="4" customWidth="1"/>
    <col min="5067" max="5067" width="42" style="4" customWidth="1"/>
    <col min="5068" max="5068" width="11.42578125" style="4"/>
    <col min="5069" max="5069" width="13.140625" style="4" customWidth="1"/>
    <col min="5070" max="5320" width="11.42578125" style="4"/>
    <col min="5321" max="5321" width="13.140625" style="4" customWidth="1"/>
    <col min="5322" max="5322" width="15.140625" style="4" customWidth="1"/>
    <col min="5323" max="5323" width="42" style="4" customWidth="1"/>
    <col min="5324" max="5324" width="11.42578125" style="4"/>
    <col min="5325" max="5325" width="13.140625" style="4" customWidth="1"/>
    <col min="5326" max="5576" width="11.42578125" style="4"/>
    <col min="5577" max="5577" width="13.140625" style="4" customWidth="1"/>
    <col min="5578" max="5578" width="15.140625" style="4" customWidth="1"/>
    <col min="5579" max="5579" width="42" style="4" customWidth="1"/>
    <col min="5580" max="5580" width="11.42578125" style="4"/>
    <col min="5581" max="5581" width="13.140625" style="4" customWidth="1"/>
    <col min="5582" max="5832" width="11.42578125" style="4"/>
    <col min="5833" max="5833" width="13.140625" style="4" customWidth="1"/>
    <col min="5834" max="5834" width="15.140625" style="4" customWidth="1"/>
    <col min="5835" max="5835" width="42" style="4" customWidth="1"/>
    <col min="5836" max="5836" width="11.42578125" style="4"/>
    <col min="5837" max="5837" width="13.140625" style="4" customWidth="1"/>
    <col min="5838" max="6088" width="11.42578125" style="4"/>
    <col min="6089" max="6089" width="13.140625" style="4" customWidth="1"/>
    <col min="6090" max="6090" width="15.140625" style="4" customWidth="1"/>
    <col min="6091" max="6091" width="42" style="4" customWidth="1"/>
    <col min="6092" max="6092" width="11.42578125" style="4"/>
    <col min="6093" max="6093" width="13.140625" style="4" customWidth="1"/>
    <col min="6094" max="6344" width="11.42578125" style="4"/>
    <col min="6345" max="6345" width="13.140625" style="4" customWidth="1"/>
    <col min="6346" max="6346" width="15.140625" style="4" customWidth="1"/>
    <col min="6347" max="6347" width="42" style="4" customWidth="1"/>
    <col min="6348" max="6348" width="11.42578125" style="4"/>
    <col min="6349" max="6349" width="13.140625" style="4" customWidth="1"/>
    <col min="6350" max="6600" width="11.42578125" style="4"/>
    <col min="6601" max="6601" width="13.140625" style="4" customWidth="1"/>
    <col min="6602" max="6602" width="15.140625" style="4" customWidth="1"/>
    <col min="6603" max="6603" width="42" style="4" customWidth="1"/>
    <col min="6604" max="6604" width="11.42578125" style="4"/>
    <col min="6605" max="6605" width="13.140625" style="4" customWidth="1"/>
    <col min="6606" max="6856" width="11.42578125" style="4"/>
    <col min="6857" max="6857" width="13.140625" style="4" customWidth="1"/>
    <col min="6858" max="6858" width="15.140625" style="4" customWidth="1"/>
    <col min="6859" max="6859" width="42" style="4" customWidth="1"/>
    <col min="6860" max="6860" width="11.42578125" style="4"/>
    <col min="6861" max="6861" width="13.140625" style="4" customWidth="1"/>
    <col min="6862" max="7112" width="11.42578125" style="4"/>
    <col min="7113" max="7113" width="13.140625" style="4" customWidth="1"/>
    <col min="7114" max="7114" width="15.140625" style="4" customWidth="1"/>
    <col min="7115" max="7115" width="42" style="4" customWidth="1"/>
    <col min="7116" max="7116" width="11.42578125" style="4"/>
    <col min="7117" max="7117" width="13.140625" style="4" customWidth="1"/>
    <col min="7118" max="7368" width="11.42578125" style="4"/>
    <col min="7369" max="7369" width="13.140625" style="4" customWidth="1"/>
    <col min="7370" max="7370" width="15.140625" style="4" customWidth="1"/>
    <col min="7371" max="7371" width="42" style="4" customWidth="1"/>
    <col min="7372" max="7372" width="11.42578125" style="4"/>
    <col min="7373" max="7373" width="13.140625" style="4" customWidth="1"/>
    <col min="7374" max="7624" width="11.42578125" style="4"/>
    <col min="7625" max="7625" width="13.140625" style="4" customWidth="1"/>
    <col min="7626" max="7626" width="15.140625" style="4" customWidth="1"/>
    <col min="7627" max="7627" width="42" style="4" customWidth="1"/>
    <col min="7628" max="7628" width="11.42578125" style="4"/>
    <col min="7629" max="7629" width="13.140625" style="4" customWidth="1"/>
    <col min="7630" max="7880" width="11.42578125" style="4"/>
    <col min="7881" max="7881" width="13.140625" style="4" customWidth="1"/>
    <col min="7882" max="7882" width="15.140625" style="4" customWidth="1"/>
    <col min="7883" max="7883" width="42" style="4" customWidth="1"/>
    <col min="7884" max="7884" width="11.42578125" style="4"/>
    <col min="7885" max="7885" width="13.140625" style="4" customWidth="1"/>
    <col min="7886" max="8136" width="11.42578125" style="4"/>
    <col min="8137" max="8137" width="13.140625" style="4" customWidth="1"/>
    <col min="8138" max="8138" width="15.140625" style="4" customWidth="1"/>
    <col min="8139" max="8139" width="42" style="4" customWidth="1"/>
    <col min="8140" max="8140" width="11.42578125" style="4"/>
    <col min="8141" max="8141" width="13.140625" style="4" customWidth="1"/>
    <col min="8142" max="8392" width="11.42578125" style="4"/>
    <col min="8393" max="8393" width="13.140625" style="4" customWidth="1"/>
    <col min="8394" max="8394" width="15.140625" style="4" customWidth="1"/>
    <col min="8395" max="8395" width="42" style="4" customWidth="1"/>
    <col min="8396" max="8396" width="11.42578125" style="4"/>
    <col min="8397" max="8397" width="13.140625" style="4" customWidth="1"/>
    <col min="8398" max="8648" width="11.42578125" style="4"/>
    <col min="8649" max="8649" width="13.140625" style="4" customWidth="1"/>
    <col min="8650" max="8650" width="15.140625" style="4" customWidth="1"/>
    <col min="8651" max="8651" width="42" style="4" customWidth="1"/>
    <col min="8652" max="8652" width="11.42578125" style="4"/>
    <col min="8653" max="8653" width="13.140625" style="4" customWidth="1"/>
    <col min="8654" max="8904" width="11.42578125" style="4"/>
    <col min="8905" max="8905" width="13.140625" style="4" customWidth="1"/>
    <col min="8906" max="8906" width="15.140625" style="4" customWidth="1"/>
    <col min="8907" max="8907" width="42" style="4" customWidth="1"/>
    <col min="8908" max="8908" width="11.42578125" style="4"/>
    <col min="8909" max="8909" width="13.140625" style="4" customWidth="1"/>
    <col min="8910" max="9160" width="11.42578125" style="4"/>
    <col min="9161" max="9161" width="13.140625" style="4" customWidth="1"/>
    <col min="9162" max="9162" width="15.140625" style="4" customWidth="1"/>
    <col min="9163" max="9163" width="42" style="4" customWidth="1"/>
    <col min="9164" max="9164" width="11.42578125" style="4"/>
    <col min="9165" max="9165" width="13.140625" style="4" customWidth="1"/>
    <col min="9166" max="9416" width="11.42578125" style="4"/>
    <col min="9417" max="9417" width="13.140625" style="4" customWidth="1"/>
    <col min="9418" max="9418" width="15.140625" style="4" customWidth="1"/>
    <col min="9419" max="9419" width="42" style="4" customWidth="1"/>
    <col min="9420" max="9420" width="11.42578125" style="4"/>
    <col min="9421" max="9421" width="13.140625" style="4" customWidth="1"/>
    <col min="9422" max="9672" width="11.42578125" style="4"/>
    <col min="9673" max="9673" width="13.140625" style="4" customWidth="1"/>
    <col min="9674" max="9674" width="15.140625" style="4" customWidth="1"/>
    <col min="9675" max="9675" width="42" style="4" customWidth="1"/>
    <col min="9676" max="9676" width="11.42578125" style="4"/>
    <col min="9677" max="9677" width="13.140625" style="4" customWidth="1"/>
    <col min="9678" max="9928" width="11.42578125" style="4"/>
    <col min="9929" max="9929" width="13.140625" style="4" customWidth="1"/>
    <col min="9930" max="9930" width="15.140625" style="4" customWidth="1"/>
    <col min="9931" max="9931" width="42" style="4" customWidth="1"/>
    <col min="9932" max="9932" width="11.42578125" style="4"/>
    <col min="9933" max="9933" width="13.140625" style="4" customWidth="1"/>
    <col min="9934" max="10184" width="11.42578125" style="4"/>
    <col min="10185" max="10185" width="13.140625" style="4" customWidth="1"/>
    <col min="10186" max="10186" width="15.140625" style="4" customWidth="1"/>
    <col min="10187" max="10187" width="42" style="4" customWidth="1"/>
    <col min="10188" max="10188" width="11.42578125" style="4"/>
    <col min="10189" max="10189" width="13.140625" style="4" customWidth="1"/>
    <col min="10190" max="10440" width="11.42578125" style="4"/>
    <col min="10441" max="10441" width="13.140625" style="4" customWidth="1"/>
    <col min="10442" max="10442" width="15.140625" style="4" customWidth="1"/>
    <col min="10443" max="10443" width="42" style="4" customWidth="1"/>
    <col min="10444" max="10444" width="11.42578125" style="4"/>
    <col min="10445" max="10445" width="13.140625" style="4" customWidth="1"/>
    <col min="10446" max="10696" width="11.42578125" style="4"/>
    <col min="10697" max="10697" width="13.140625" style="4" customWidth="1"/>
    <col min="10698" max="10698" width="15.140625" style="4" customWidth="1"/>
    <col min="10699" max="10699" width="42" style="4" customWidth="1"/>
    <col min="10700" max="10700" width="11.42578125" style="4"/>
    <col min="10701" max="10701" width="13.140625" style="4" customWidth="1"/>
    <col min="10702" max="10952" width="11.42578125" style="4"/>
    <col min="10953" max="10953" width="13.140625" style="4" customWidth="1"/>
    <col min="10954" max="10954" width="15.140625" style="4" customWidth="1"/>
    <col min="10955" max="10955" width="42" style="4" customWidth="1"/>
    <col min="10956" max="10956" width="11.42578125" style="4"/>
    <col min="10957" max="10957" width="13.140625" style="4" customWidth="1"/>
    <col min="10958" max="11208" width="11.42578125" style="4"/>
    <col min="11209" max="11209" width="13.140625" style="4" customWidth="1"/>
    <col min="11210" max="11210" width="15.140625" style="4" customWidth="1"/>
    <col min="11211" max="11211" width="42" style="4" customWidth="1"/>
    <col min="11212" max="11212" width="11.42578125" style="4"/>
    <col min="11213" max="11213" width="13.140625" style="4" customWidth="1"/>
    <col min="11214" max="11464" width="11.42578125" style="4"/>
    <col min="11465" max="11465" width="13.140625" style="4" customWidth="1"/>
    <col min="11466" max="11466" width="15.140625" style="4" customWidth="1"/>
    <col min="11467" max="11467" width="42" style="4" customWidth="1"/>
    <col min="11468" max="11468" width="11.42578125" style="4"/>
    <col min="11469" max="11469" width="13.140625" style="4" customWidth="1"/>
    <col min="11470" max="11720" width="11.42578125" style="4"/>
    <col min="11721" max="11721" width="13.140625" style="4" customWidth="1"/>
    <col min="11722" max="11722" width="15.140625" style="4" customWidth="1"/>
    <col min="11723" max="11723" width="42" style="4" customWidth="1"/>
    <col min="11724" max="11724" width="11.42578125" style="4"/>
    <col min="11725" max="11725" width="13.140625" style="4" customWidth="1"/>
    <col min="11726" max="11976" width="11.42578125" style="4"/>
    <col min="11977" max="11977" width="13.140625" style="4" customWidth="1"/>
    <col min="11978" max="11978" width="15.140625" style="4" customWidth="1"/>
    <col min="11979" max="11979" width="42" style="4" customWidth="1"/>
    <col min="11980" max="11980" width="11.42578125" style="4"/>
    <col min="11981" max="11981" width="13.140625" style="4" customWidth="1"/>
    <col min="11982" max="12232" width="11.42578125" style="4"/>
    <col min="12233" max="12233" width="13.140625" style="4" customWidth="1"/>
    <col min="12234" max="12234" width="15.140625" style="4" customWidth="1"/>
    <col min="12235" max="12235" width="42" style="4" customWidth="1"/>
    <col min="12236" max="12236" width="11.42578125" style="4"/>
    <col min="12237" max="12237" width="13.140625" style="4" customWidth="1"/>
    <col min="12238" max="12488" width="11.42578125" style="4"/>
    <col min="12489" max="12489" width="13.140625" style="4" customWidth="1"/>
    <col min="12490" max="12490" width="15.140625" style="4" customWidth="1"/>
    <col min="12491" max="12491" width="42" style="4" customWidth="1"/>
    <col min="12492" max="12492" width="11.42578125" style="4"/>
    <col min="12493" max="12493" width="13.140625" style="4" customWidth="1"/>
    <col min="12494" max="12744" width="11.42578125" style="4"/>
    <col min="12745" max="12745" width="13.140625" style="4" customWidth="1"/>
    <col min="12746" max="12746" width="15.140625" style="4" customWidth="1"/>
    <col min="12747" max="12747" width="42" style="4" customWidth="1"/>
    <col min="12748" max="12748" width="11.42578125" style="4"/>
    <col min="12749" max="12749" width="13.140625" style="4" customWidth="1"/>
    <col min="12750" max="13000" width="11.42578125" style="4"/>
    <col min="13001" max="13001" width="13.140625" style="4" customWidth="1"/>
    <col min="13002" max="13002" width="15.140625" style="4" customWidth="1"/>
    <col min="13003" max="13003" width="42" style="4" customWidth="1"/>
    <col min="13004" max="13004" width="11.42578125" style="4"/>
    <col min="13005" max="13005" width="13.140625" style="4" customWidth="1"/>
    <col min="13006" max="13256" width="11.42578125" style="4"/>
    <col min="13257" max="13257" width="13.140625" style="4" customWidth="1"/>
    <col min="13258" max="13258" width="15.140625" style="4" customWidth="1"/>
    <col min="13259" max="13259" width="42" style="4" customWidth="1"/>
    <col min="13260" max="13260" width="11.42578125" style="4"/>
    <col min="13261" max="13261" width="13.140625" style="4" customWidth="1"/>
    <col min="13262" max="13512" width="11.42578125" style="4"/>
    <col min="13513" max="13513" width="13.140625" style="4" customWidth="1"/>
    <col min="13514" max="13514" width="15.140625" style="4" customWidth="1"/>
    <col min="13515" max="13515" width="42" style="4" customWidth="1"/>
    <col min="13516" max="13516" width="11.42578125" style="4"/>
    <col min="13517" max="13517" width="13.140625" style="4" customWidth="1"/>
    <col min="13518" max="13768" width="11.42578125" style="4"/>
    <col min="13769" max="13769" width="13.140625" style="4" customWidth="1"/>
    <col min="13770" max="13770" width="15.140625" style="4" customWidth="1"/>
    <col min="13771" max="13771" width="42" style="4" customWidth="1"/>
    <col min="13772" max="13772" width="11.42578125" style="4"/>
    <col min="13773" max="13773" width="13.140625" style="4" customWidth="1"/>
    <col min="13774" max="14024" width="11.42578125" style="4"/>
    <col min="14025" max="14025" width="13.140625" style="4" customWidth="1"/>
    <col min="14026" max="14026" width="15.140625" style="4" customWidth="1"/>
    <col min="14027" max="14027" width="42" style="4" customWidth="1"/>
    <col min="14028" max="14028" width="11.42578125" style="4"/>
    <col min="14029" max="14029" width="13.140625" style="4" customWidth="1"/>
    <col min="14030" max="14280" width="11.42578125" style="4"/>
    <col min="14281" max="14281" width="13.140625" style="4" customWidth="1"/>
    <col min="14282" max="14282" width="15.140625" style="4" customWidth="1"/>
    <col min="14283" max="14283" width="42" style="4" customWidth="1"/>
    <col min="14284" max="14284" width="11.42578125" style="4"/>
    <col min="14285" max="14285" width="13.140625" style="4" customWidth="1"/>
    <col min="14286" max="14536" width="11.42578125" style="4"/>
    <col min="14537" max="14537" width="13.140625" style="4" customWidth="1"/>
    <col min="14538" max="14538" width="15.140625" style="4" customWidth="1"/>
    <col min="14539" max="14539" width="42" style="4" customWidth="1"/>
    <col min="14540" max="14540" width="11.42578125" style="4"/>
    <col min="14541" max="14541" width="13.140625" style="4" customWidth="1"/>
    <col min="14542" max="14792" width="11.42578125" style="4"/>
    <col min="14793" max="14793" width="13.140625" style="4" customWidth="1"/>
    <col min="14794" max="14794" width="15.140625" style="4" customWidth="1"/>
    <col min="14795" max="14795" width="42" style="4" customWidth="1"/>
    <col min="14796" max="14796" width="11.42578125" style="4"/>
    <col min="14797" max="14797" width="13.140625" style="4" customWidth="1"/>
    <col min="14798" max="15048" width="11.42578125" style="4"/>
    <col min="15049" max="15049" width="13.140625" style="4" customWidth="1"/>
    <col min="15050" max="15050" width="15.140625" style="4" customWidth="1"/>
    <col min="15051" max="15051" width="42" style="4" customWidth="1"/>
    <col min="15052" max="15052" width="11.42578125" style="4"/>
    <col min="15053" max="15053" width="13.140625" style="4" customWidth="1"/>
    <col min="15054" max="15304" width="11.42578125" style="4"/>
    <col min="15305" max="15305" width="13.140625" style="4" customWidth="1"/>
    <col min="15306" max="15306" width="15.140625" style="4" customWidth="1"/>
    <col min="15307" max="15307" width="42" style="4" customWidth="1"/>
    <col min="15308" max="15308" width="11.42578125" style="4"/>
    <col min="15309" max="15309" width="13.140625" style="4" customWidth="1"/>
    <col min="15310" max="15560" width="11.42578125" style="4"/>
    <col min="15561" max="15561" width="13.140625" style="4" customWidth="1"/>
    <col min="15562" max="15562" width="15.140625" style="4" customWidth="1"/>
    <col min="15563" max="15563" width="42" style="4" customWidth="1"/>
    <col min="15564" max="15564" width="11.42578125" style="4"/>
    <col min="15565" max="15565" width="13.140625" style="4" customWidth="1"/>
    <col min="15566" max="15816" width="11.42578125" style="4"/>
    <col min="15817" max="15817" width="13.140625" style="4" customWidth="1"/>
    <col min="15818" max="15818" width="15.140625" style="4" customWidth="1"/>
    <col min="15819" max="15819" width="42" style="4" customWidth="1"/>
    <col min="15820" max="15820" width="11.42578125" style="4"/>
    <col min="15821" max="15821" width="13.140625" style="4" customWidth="1"/>
    <col min="15822" max="16072" width="11.42578125" style="4"/>
    <col min="16073" max="16073" width="13.140625" style="4" customWidth="1"/>
    <col min="16074" max="16074" width="15.140625" style="4" customWidth="1"/>
    <col min="16075" max="16075" width="42" style="4" customWidth="1"/>
    <col min="16076" max="16076" width="11.42578125" style="4"/>
    <col min="16077" max="16077" width="13.140625" style="4" customWidth="1"/>
    <col min="16078" max="16384" width="11.42578125" style="4"/>
  </cols>
  <sheetData>
    <row r="1" spans="1:5" ht="20.100000000000001" customHeight="1" thickBot="1" x14ac:dyDescent="0.25"/>
    <row r="2" spans="1:5" ht="25.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8.5" customHeight="1" thickBot="1" x14ac:dyDescent="0.3">
      <c r="A3" s="10"/>
      <c r="B3" s="11"/>
      <c r="C3" s="12"/>
      <c r="D3" s="13" t="s">
        <v>2</v>
      </c>
      <c r="E3" s="14"/>
    </row>
    <row r="4" spans="1:5" ht="27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7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4"/>
      <c r="C6" s="24"/>
      <c r="D6" s="24"/>
      <c r="E6" s="24"/>
    </row>
    <row r="7" spans="1:5" customFormat="1" ht="24" customHeight="1" x14ac:dyDescent="0.25">
      <c r="A7" s="25" t="s">
        <v>6</v>
      </c>
      <c r="B7" s="26"/>
      <c r="C7" s="40">
        <f ca="1">NOW()</f>
        <v>45316.384883564817</v>
      </c>
      <c r="D7" s="26" t="s">
        <v>7</v>
      </c>
      <c r="E7" s="27">
        <v>20240100118</v>
      </c>
    </row>
    <row r="8" spans="1:5" customFormat="1" ht="15.75" x14ac:dyDescent="0.25">
      <c r="A8" s="28"/>
      <c r="B8" s="29"/>
      <c r="C8" s="29"/>
      <c r="D8" s="29"/>
      <c r="E8" s="29"/>
    </row>
    <row r="9" spans="1:5" customFormat="1" ht="15.75" x14ac:dyDescent="0.25">
      <c r="A9" s="25" t="s">
        <v>8</v>
      </c>
      <c r="B9" s="26"/>
      <c r="C9" s="30" t="s">
        <v>9</v>
      </c>
      <c r="D9" s="31" t="s">
        <v>10</v>
      </c>
      <c r="E9" s="32" t="s">
        <v>11</v>
      </c>
    </row>
    <row r="10" spans="1:5" customFormat="1" ht="15.75" x14ac:dyDescent="0.25">
      <c r="A10" s="28"/>
      <c r="B10" s="29"/>
      <c r="C10" s="29"/>
      <c r="D10" s="29"/>
      <c r="E10" s="29"/>
    </row>
    <row r="11" spans="1:5" ht="20.100000000000001" customHeight="1" x14ac:dyDescent="0.2">
      <c r="A11" s="33" t="s">
        <v>12</v>
      </c>
      <c r="B11" s="34"/>
      <c r="C11" s="35" t="s">
        <v>13</v>
      </c>
      <c r="D11" s="31" t="s">
        <v>14</v>
      </c>
      <c r="E11" s="36" t="s">
        <v>15</v>
      </c>
    </row>
    <row r="12" spans="1:5" ht="20.100000000000001" customHeight="1" x14ac:dyDescent="0.25">
      <c r="A12" s="28"/>
      <c r="B12" s="29"/>
      <c r="C12" s="29"/>
      <c r="D12" s="29"/>
      <c r="E12" s="29"/>
    </row>
    <row r="13" spans="1:5" ht="20.100000000000001" customHeight="1" x14ac:dyDescent="0.2">
      <c r="A13" s="25" t="s">
        <v>16</v>
      </c>
      <c r="B13" s="26"/>
      <c r="C13" s="37" t="s">
        <v>17</v>
      </c>
      <c r="D13" s="31" t="s">
        <v>18</v>
      </c>
      <c r="E13" s="35" t="s">
        <v>19</v>
      </c>
    </row>
    <row r="14" spans="1:5" ht="20.100000000000001" customHeight="1" x14ac:dyDescent="0.25">
      <c r="A14" s="28"/>
      <c r="B14" s="29"/>
      <c r="C14" s="29"/>
      <c r="D14" s="29"/>
      <c r="E14" s="29"/>
    </row>
    <row r="15" spans="1:5" ht="20.100000000000001" customHeight="1" x14ac:dyDescent="0.2">
      <c r="A15" s="25" t="s">
        <v>20</v>
      </c>
      <c r="B15" s="26"/>
      <c r="C15" s="40">
        <v>45316</v>
      </c>
      <c r="D15" s="31" t="s">
        <v>21</v>
      </c>
      <c r="E15" s="41" t="s">
        <v>848</v>
      </c>
    </row>
    <row r="16" spans="1:5" ht="20.100000000000001" customHeight="1" x14ac:dyDescent="0.25">
      <c r="A16" s="28"/>
      <c r="B16" s="29"/>
      <c r="C16" s="29"/>
      <c r="D16" s="29"/>
      <c r="E16" s="29"/>
    </row>
    <row r="17" spans="1:5" ht="20.100000000000001" customHeight="1" x14ac:dyDescent="0.2">
      <c r="A17" s="25" t="s">
        <v>22</v>
      </c>
      <c r="B17" s="26"/>
      <c r="C17" s="35"/>
      <c r="D17" s="42"/>
      <c r="E17" s="43"/>
    </row>
    <row r="18" spans="1:5" ht="20.100000000000001" customHeight="1" x14ac:dyDescent="0.25">
      <c r="A18" s="28"/>
      <c r="B18" s="29"/>
      <c r="C18" s="29"/>
      <c r="D18" s="29"/>
      <c r="E18" s="29"/>
    </row>
    <row r="19" spans="1:5" ht="20.100000000000001" customHeight="1" x14ac:dyDescent="0.2">
      <c r="A19" s="25" t="s">
        <v>23</v>
      </c>
      <c r="B19" s="26"/>
      <c r="C19" s="35" t="s">
        <v>849</v>
      </c>
      <c r="D19" s="31" t="s">
        <v>24</v>
      </c>
      <c r="E19" s="41"/>
    </row>
    <row r="20" spans="1:5" ht="20.100000000000001" customHeight="1" x14ac:dyDescent="0.25">
      <c r="A20" s="28"/>
      <c r="B20" s="29"/>
      <c r="C20" s="29"/>
      <c r="D20" s="29"/>
      <c r="E20" s="29"/>
    </row>
    <row r="21" spans="1:5" ht="20.100000000000001" customHeight="1" x14ac:dyDescent="0.2">
      <c r="A21" s="25" t="s">
        <v>25</v>
      </c>
      <c r="B21" s="26"/>
      <c r="C21" s="45"/>
      <c r="D21" s="38"/>
      <c r="E21" s="46"/>
    </row>
    <row r="22" spans="1:5" ht="20.100000000000001" customHeight="1" x14ac:dyDescent="0.2">
      <c r="A22" s="47"/>
      <c r="B22" s="48"/>
      <c r="C22" s="39"/>
      <c r="D22" s="39"/>
      <c r="E22" s="39"/>
    </row>
    <row r="23" spans="1:5" ht="30" customHeight="1" x14ac:dyDescent="0.2">
      <c r="A23" s="49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</row>
    <row r="24" spans="1:5" s="56" customFormat="1" ht="20.100000000000001" customHeight="1" x14ac:dyDescent="0.2">
      <c r="A24" s="51" t="s">
        <v>31</v>
      </c>
      <c r="B24" s="52" t="s">
        <v>32</v>
      </c>
      <c r="C24" s="53" t="s">
        <v>33</v>
      </c>
      <c r="D24" s="54">
        <v>1</v>
      </c>
      <c r="E24" s="55"/>
    </row>
    <row r="25" spans="1:5" s="56" customFormat="1" ht="20.100000000000001" customHeight="1" x14ac:dyDescent="0.2">
      <c r="A25" s="51" t="s">
        <v>31</v>
      </c>
      <c r="B25" s="52" t="s">
        <v>34</v>
      </c>
      <c r="C25" s="53" t="s">
        <v>33</v>
      </c>
      <c r="D25" s="54">
        <v>1</v>
      </c>
      <c r="E25" s="55"/>
    </row>
    <row r="26" spans="1:5" s="56" customFormat="1" ht="20.100000000000001" customHeight="1" x14ac:dyDescent="0.2">
      <c r="A26" s="51" t="s">
        <v>35</v>
      </c>
      <c r="B26" s="52" t="s">
        <v>36</v>
      </c>
      <c r="C26" s="53" t="s">
        <v>37</v>
      </c>
      <c r="D26" s="54">
        <v>1</v>
      </c>
      <c r="E26" s="55"/>
    </row>
    <row r="27" spans="1:5" s="56" customFormat="1" ht="20.100000000000001" customHeight="1" x14ac:dyDescent="0.2">
      <c r="A27" s="51" t="s">
        <v>38</v>
      </c>
      <c r="B27" s="52" t="s">
        <v>39</v>
      </c>
      <c r="C27" s="53" t="s">
        <v>40</v>
      </c>
      <c r="D27" s="54">
        <v>1</v>
      </c>
      <c r="E27" s="55"/>
    </row>
    <row r="28" spans="1:5" s="56" customFormat="1" ht="20.100000000000001" customHeight="1" x14ac:dyDescent="0.2">
      <c r="A28" s="51" t="s">
        <v>38</v>
      </c>
      <c r="B28" s="52" t="s">
        <v>41</v>
      </c>
      <c r="C28" s="53" t="s">
        <v>40</v>
      </c>
      <c r="D28" s="54">
        <v>1</v>
      </c>
      <c r="E28" s="55"/>
    </row>
    <row r="29" spans="1:5" s="56" customFormat="1" ht="20.100000000000001" customHeight="1" x14ac:dyDescent="0.2">
      <c r="A29" s="51" t="s">
        <v>42</v>
      </c>
      <c r="B29" s="52" t="s">
        <v>43</v>
      </c>
      <c r="C29" s="53" t="s">
        <v>44</v>
      </c>
      <c r="D29" s="54">
        <v>1</v>
      </c>
      <c r="E29" s="55"/>
    </row>
    <row r="30" spans="1:5" s="56" customFormat="1" ht="20.100000000000001" customHeight="1" x14ac:dyDescent="0.2">
      <c r="A30" s="51" t="s">
        <v>45</v>
      </c>
      <c r="B30" s="52" t="s">
        <v>46</v>
      </c>
      <c r="C30" s="53" t="s">
        <v>47</v>
      </c>
      <c r="D30" s="54">
        <v>1</v>
      </c>
      <c r="E30" s="55"/>
    </row>
    <row r="31" spans="1:5" s="56" customFormat="1" ht="20.100000000000001" customHeight="1" x14ac:dyDescent="0.2">
      <c r="A31" s="51" t="s">
        <v>48</v>
      </c>
      <c r="B31" s="52" t="s">
        <v>49</v>
      </c>
      <c r="C31" s="53" t="s">
        <v>50</v>
      </c>
      <c r="D31" s="54">
        <v>1</v>
      </c>
      <c r="E31" s="55"/>
    </row>
    <row r="32" spans="1:5" s="56" customFormat="1" ht="20.100000000000001" customHeight="1" x14ac:dyDescent="0.25">
      <c r="A32" s="51" t="s">
        <v>51</v>
      </c>
      <c r="B32" s="52"/>
      <c r="C32" s="53"/>
      <c r="D32" s="57">
        <f>SUM(D24:D31)</f>
        <v>8</v>
      </c>
      <c r="E32" s="55"/>
    </row>
    <row r="33" spans="1:5" s="56" customFormat="1" ht="20.100000000000001" customHeight="1" x14ac:dyDescent="0.2">
      <c r="A33" s="51" t="s">
        <v>52</v>
      </c>
      <c r="B33" s="52" t="s">
        <v>53</v>
      </c>
      <c r="C33" s="53" t="s">
        <v>54</v>
      </c>
      <c r="D33" s="54">
        <v>1</v>
      </c>
      <c r="E33" s="55"/>
    </row>
    <row r="34" spans="1:5" s="56" customFormat="1" ht="20.100000000000001" customHeight="1" x14ac:dyDescent="0.2">
      <c r="A34" s="51" t="s">
        <v>52</v>
      </c>
      <c r="B34" s="52" t="s">
        <v>55</v>
      </c>
      <c r="C34" s="53" t="s">
        <v>54</v>
      </c>
      <c r="D34" s="54">
        <v>1</v>
      </c>
      <c r="E34" s="55"/>
    </row>
    <row r="35" spans="1:5" s="56" customFormat="1" ht="20.100000000000001" customHeight="1" x14ac:dyDescent="0.2">
      <c r="A35" s="51" t="s">
        <v>56</v>
      </c>
      <c r="B35" s="52" t="s">
        <v>57</v>
      </c>
      <c r="C35" s="53" t="s">
        <v>58</v>
      </c>
      <c r="D35" s="54">
        <v>1</v>
      </c>
      <c r="E35" s="55"/>
    </row>
    <row r="36" spans="1:5" s="56" customFormat="1" ht="20.100000000000001" customHeight="1" x14ac:dyDescent="0.2">
      <c r="A36" s="51" t="s">
        <v>59</v>
      </c>
      <c r="B36" s="52" t="s">
        <v>60</v>
      </c>
      <c r="C36" s="53" t="s">
        <v>61</v>
      </c>
      <c r="D36" s="54">
        <v>1</v>
      </c>
      <c r="E36" s="55"/>
    </row>
    <row r="37" spans="1:5" s="56" customFormat="1" ht="20.100000000000001" customHeight="1" x14ac:dyDescent="0.2">
      <c r="A37" s="51" t="s">
        <v>59</v>
      </c>
      <c r="B37" s="52" t="s">
        <v>62</v>
      </c>
      <c r="C37" s="53" t="s">
        <v>61</v>
      </c>
      <c r="D37" s="54">
        <v>1</v>
      </c>
      <c r="E37" s="55"/>
    </row>
    <row r="38" spans="1:5" s="56" customFormat="1" ht="20.100000000000001" customHeight="1" x14ac:dyDescent="0.2">
      <c r="A38" s="51" t="s">
        <v>63</v>
      </c>
      <c r="B38" s="52" t="s">
        <v>64</v>
      </c>
      <c r="C38" s="53" t="s">
        <v>65</v>
      </c>
      <c r="D38" s="54">
        <v>1</v>
      </c>
      <c r="E38" s="55"/>
    </row>
    <row r="39" spans="1:5" s="56" customFormat="1" ht="20.100000000000001" customHeight="1" x14ac:dyDescent="0.2">
      <c r="A39" s="51" t="s">
        <v>66</v>
      </c>
      <c r="B39" s="52" t="s">
        <v>67</v>
      </c>
      <c r="C39" s="53" t="s">
        <v>68</v>
      </c>
      <c r="D39" s="54">
        <v>1</v>
      </c>
      <c r="E39" s="55"/>
    </row>
    <row r="40" spans="1:5" s="56" customFormat="1" ht="20.100000000000001" customHeight="1" x14ac:dyDescent="0.2">
      <c r="A40" s="51" t="s">
        <v>69</v>
      </c>
      <c r="B40" s="52" t="s">
        <v>70</v>
      </c>
      <c r="C40" s="53" t="s">
        <v>71</v>
      </c>
      <c r="D40" s="54">
        <v>1</v>
      </c>
      <c r="E40" s="55"/>
    </row>
    <row r="41" spans="1:5" s="56" customFormat="1" ht="20.100000000000001" customHeight="1" x14ac:dyDescent="0.25">
      <c r="A41" s="58" t="s">
        <v>51</v>
      </c>
      <c r="B41" s="59"/>
      <c r="C41" s="60"/>
      <c r="D41" s="57">
        <f>SUM(D33:D40)</f>
        <v>8</v>
      </c>
      <c r="E41" s="55"/>
    </row>
    <row r="42" spans="1:5" s="56" customFormat="1" ht="20.100000000000001" customHeight="1" x14ac:dyDescent="0.2">
      <c r="A42" s="51" t="s">
        <v>72</v>
      </c>
      <c r="B42" s="52" t="s">
        <v>73</v>
      </c>
      <c r="C42" s="53" t="s">
        <v>74</v>
      </c>
      <c r="D42" s="54">
        <v>1</v>
      </c>
      <c r="E42" s="55"/>
    </row>
    <row r="43" spans="1:5" s="56" customFormat="1" ht="20.100000000000001" customHeight="1" x14ac:dyDescent="0.2">
      <c r="A43" s="51" t="s">
        <v>72</v>
      </c>
      <c r="B43" s="52" t="s">
        <v>75</v>
      </c>
      <c r="C43" s="53" t="s">
        <v>74</v>
      </c>
      <c r="D43" s="54">
        <v>1</v>
      </c>
      <c r="E43" s="55"/>
    </row>
    <row r="44" spans="1:5" s="56" customFormat="1" ht="20.100000000000001" customHeight="1" x14ac:dyDescent="0.2">
      <c r="A44" s="51" t="s">
        <v>76</v>
      </c>
      <c r="B44" s="52" t="s">
        <v>77</v>
      </c>
      <c r="C44" s="53" t="s">
        <v>78</v>
      </c>
      <c r="D44" s="54">
        <v>1</v>
      </c>
      <c r="E44" s="55"/>
    </row>
    <row r="45" spans="1:5" s="56" customFormat="1" ht="20.100000000000001" customHeight="1" x14ac:dyDescent="0.2">
      <c r="A45" s="51" t="s">
        <v>76</v>
      </c>
      <c r="B45" s="52" t="s">
        <v>79</v>
      </c>
      <c r="C45" s="53" t="s">
        <v>78</v>
      </c>
      <c r="D45" s="54">
        <v>1</v>
      </c>
      <c r="E45" s="55"/>
    </row>
    <row r="46" spans="1:5" s="56" customFormat="1" ht="20.100000000000001" customHeight="1" x14ac:dyDescent="0.2">
      <c r="A46" s="51" t="s">
        <v>80</v>
      </c>
      <c r="B46" s="52" t="s">
        <v>81</v>
      </c>
      <c r="C46" s="53" t="s">
        <v>82</v>
      </c>
      <c r="D46" s="54">
        <v>1</v>
      </c>
      <c r="E46" s="55"/>
    </row>
    <row r="47" spans="1:5" s="56" customFormat="1" ht="20.100000000000001" customHeight="1" x14ac:dyDescent="0.2">
      <c r="A47" s="51" t="s">
        <v>80</v>
      </c>
      <c r="B47" s="52" t="s">
        <v>83</v>
      </c>
      <c r="C47" s="53" t="s">
        <v>82</v>
      </c>
      <c r="D47" s="54">
        <v>1</v>
      </c>
      <c r="E47" s="55"/>
    </row>
    <row r="48" spans="1:5" s="56" customFormat="1" ht="20.100000000000001" customHeight="1" x14ac:dyDescent="0.2">
      <c r="A48" s="51" t="s">
        <v>84</v>
      </c>
      <c r="B48" s="52" t="s">
        <v>85</v>
      </c>
      <c r="C48" s="53" t="s">
        <v>86</v>
      </c>
      <c r="D48" s="54">
        <v>1</v>
      </c>
      <c r="E48" s="55"/>
    </row>
    <row r="49" spans="1:5" s="56" customFormat="1" ht="20.100000000000001" customHeight="1" x14ac:dyDescent="0.2">
      <c r="A49" s="51" t="s">
        <v>84</v>
      </c>
      <c r="B49" s="52" t="s">
        <v>87</v>
      </c>
      <c r="C49" s="53" t="s">
        <v>86</v>
      </c>
      <c r="D49" s="54">
        <v>1</v>
      </c>
      <c r="E49" s="55"/>
    </row>
    <row r="50" spans="1:5" s="56" customFormat="1" ht="20.100000000000001" customHeight="1" x14ac:dyDescent="0.2">
      <c r="A50" s="51" t="s">
        <v>88</v>
      </c>
      <c r="B50" s="55">
        <v>17084144</v>
      </c>
      <c r="C50" s="53" t="s">
        <v>89</v>
      </c>
      <c r="D50" s="54">
        <v>1</v>
      </c>
      <c r="E50" s="55"/>
    </row>
    <row r="51" spans="1:5" s="56" customFormat="1" ht="20.100000000000001" customHeight="1" x14ac:dyDescent="0.2">
      <c r="A51" s="51" t="s">
        <v>90</v>
      </c>
      <c r="B51" s="55">
        <v>17124140</v>
      </c>
      <c r="C51" s="53" t="s">
        <v>91</v>
      </c>
      <c r="D51" s="54">
        <v>1</v>
      </c>
      <c r="E51" s="55"/>
    </row>
    <row r="52" spans="1:5" s="56" customFormat="1" ht="20.100000000000001" customHeight="1" x14ac:dyDescent="0.25">
      <c r="A52" s="51" t="s">
        <v>51</v>
      </c>
      <c r="B52" s="55"/>
      <c r="C52" s="53"/>
      <c r="D52" s="57">
        <f>SUM(D42:D51)</f>
        <v>10</v>
      </c>
      <c r="E52" s="55"/>
    </row>
    <row r="53" spans="1:5" s="56" customFormat="1" ht="20.100000000000001" customHeight="1" x14ac:dyDescent="0.2">
      <c r="A53" s="51" t="s">
        <v>92</v>
      </c>
      <c r="B53" s="52" t="s">
        <v>93</v>
      </c>
      <c r="C53" s="53" t="s">
        <v>94</v>
      </c>
      <c r="D53" s="54">
        <v>1</v>
      </c>
      <c r="E53" s="55"/>
    </row>
    <row r="54" spans="1:5" s="56" customFormat="1" ht="20.100000000000001" customHeight="1" x14ac:dyDescent="0.2">
      <c r="A54" s="51" t="s">
        <v>95</v>
      </c>
      <c r="B54" s="52" t="s">
        <v>96</v>
      </c>
      <c r="C54" s="53" t="s">
        <v>97</v>
      </c>
      <c r="D54" s="54">
        <v>1</v>
      </c>
      <c r="E54" s="55"/>
    </row>
    <row r="55" spans="1:5" s="56" customFormat="1" ht="20.100000000000001" customHeight="1" x14ac:dyDescent="0.2">
      <c r="A55" s="51" t="s">
        <v>98</v>
      </c>
      <c r="B55" s="52" t="s">
        <v>99</v>
      </c>
      <c r="C55" s="53" t="s">
        <v>100</v>
      </c>
      <c r="D55" s="54">
        <v>1</v>
      </c>
      <c r="E55" s="55"/>
    </row>
    <row r="56" spans="1:5" s="56" customFormat="1" ht="20.100000000000001" customHeight="1" x14ac:dyDescent="0.2">
      <c r="A56" s="51" t="s">
        <v>98</v>
      </c>
      <c r="B56" s="52" t="s">
        <v>101</v>
      </c>
      <c r="C56" s="53" t="s">
        <v>100</v>
      </c>
      <c r="D56" s="54">
        <v>1</v>
      </c>
      <c r="E56" s="55"/>
    </row>
    <row r="57" spans="1:5" s="56" customFormat="1" ht="20.100000000000001" customHeight="1" x14ac:dyDescent="0.2">
      <c r="A57" s="51" t="s">
        <v>102</v>
      </c>
      <c r="B57" s="52" t="s">
        <v>103</v>
      </c>
      <c r="C57" s="53" t="s">
        <v>104</v>
      </c>
      <c r="D57" s="54">
        <v>1</v>
      </c>
      <c r="E57" s="55"/>
    </row>
    <row r="58" spans="1:5" s="56" customFormat="1" ht="20.100000000000001" customHeight="1" x14ac:dyDescent="0.2">
      <c r="A58" s="51" t="s">
        <v>102</v>
      </c>
      <c r="B58" s="52" t="s">
        <v>105</v>
      </c>
      <c r="C58" s="53" t="s">
        <v>104</v>
      </c>
      <c r="D58" s="54">
        <v>1</v>
      </c>
      <c r="E58" s="55"/>
    </row>
    <row r="59" spans="1:5" s="56" customFormat="1" ht="20.100000000000001" customHeight="1" x14ac:dyDescent="0.2">
      <c r="A59" s="51" t="s">
        <v>106</v>
      </c>
      <c r="B59" s="55">
        <v>17124137</v>
      </c>
      <c r="C59" s="53" t="s">
        <v>107</v>
      </c>
      <c r="D59" s="54">
        <v>1</v>
      </c>
      <c r="E59" s="55"/>
    </row>
    <row r="60" spans="1:5" s="56" customFormat="1" ht="20.100000000000001" customHeight="1" x14ac:dyDescent="0.2">
      <c r="A60" s="51" t="s">
        <v>108</v>
      </c>
      <c r="B60" s="55">
        <v>17124137</v>
      </c>
      <c r="C60" s="53" t="s">
        <v>109</v>
      </c>
      <c r="D60" s="54">
        <v>1</v>
      </c>
      <c r="E60" s="55"/>
    </row>
    <row r="61" spans="1:5" s="56" customFormat="1" ht="22.5" customHeight="1" x14ac:dyDescent="0.25">
      <c r="A61" s="58" t="s">
        <v>51</v>
      </c>
      <c r="B61" s="61"/>
      <c r="C61" s="62"/>
      <c r="D61" s="57">
        <v>9</v>
      </c>
      <c r="E61" s="55"/>
    </row>
    <row r="62" spans="1:5" s="56" customFormat="1" ht="20.25" customHeight="1" x14ac:dyDescent="0.2">
      <c r="A62" s="51" t="s">
        <v>110</v>
      </c>
      <c r="B62" s="52" t="s">
        <v>111</v>
      </c>
      <c r="C62" s="53" t="s">
        <v>112</v>
      </c>
      <c r="D62" s="54">
        <v>1</v>
      </c>
      <c r="E62" s="55"/>
    </row>
    <row r="63" spans="1:5" s="56" customFormat="1" ht="18.75" customHeight="1" x14ac:dyDescent="0.2">
      <c r="A63" s="51" t="s">
        <v>113</v>
      </c>
      <c r="B63" s="52">
        <v>200112886</v>
      </c>
      <c r="C63" s="53" t="s">
        <v>114</v>
      </c>
      <c r="D63" s="54">
        <v>1</v>
      </c>
      <c r="E63" s="55"/>
    </row>
    <row r="64" spans="1:5" s="56" customFormat="1" ht="20.25" customHeight="1" x14ac:dyDescent="0.2">
      <c r="A64" s="51" t="s">
        <v>115</v>
      </c>
      <c r="B64" s="52" t="s">
        <v>116</v>
      </c>
      <c r="C64" s="53" t="s">
        <v>117</v>
      </c>
      <c r="D64" s="54">
        <v>1</v>
      </c>
      <c r="E64" s="55"/>
    </row>
    <row r="65" spans="1:5" s="56" customFormat="1" ht="21" customHeight="1" x14ac:dyDescent="0.2">
      <c r="A65" s="51" t="s">
        <v>118</v>
      </c>
      <c r="B65" s="52"/>
      <c r="C65" s="53" t="s">
        <v>119</v>
      </c>
      <c r="D65" s="55">
        <v>0</v>
      </c>
      <c r="E65" s="55"/>
    </row>
    <row r="66" spans="1:5" s="56" customFormat="1" ht="21" customHeight="1" x14ac:dyDescent="0.25">
      <c r="A66" s="51" t="s">
        <v>51</v>
      </c>
      <c r="B66" s="52"/>
      <c r="C66" s="53"/>
      <c r="D66" s="63">
        <f>SUM(D62:D65)</f>
        <v>3</v>
      </c>
      <c r="E66" s="55"/>
    </row>
    <row r="67" spans="1:5" s="56" customFormat="1" ht="23.25" customHeight="1" x14ac:dyDescent="0.2">
      <c r="A67" s="51" t="s">
        <v>120</v>
      </c>
      <c r="B67" s="52" t="s">
        <v>121</v>
      </c>
      <c r="C67" s="53" t="s">
        <v>122</v>
      </c>
      <c r="D67" s="54">
        <v>1</v>
      </c>
      <c r="E67" s="55"/>
    </row>
    <row r="68" spans="1:5" s="56" customFormat="1" ht="23.25" customHeight="1" x14ac:dyDescent="0.2">
      <c r="A68" s="51" t="s">
        <v>123</v>
      </c>
      <c r="B68" s="52" t="s">
        <v>124</v>
      </c>
      <c r="C68" s="53" t="s">
        <v>125</v>
      </c>
      <c r="D68" s="54">
        <v>1</v>
      </c>
      <c r="E68" s="55"/>
    </row>
    <row r="69" spans="1:5" s="56" customFormat="1" ht="21" customHeight="1" x14ac:dyDescent="0.2">
      <c r="A69" s="51" t="s">
        <v>126</v>
      </c>
      <c r="B69" s="52" t="s">
        <v>127</v>
      </c>
      <c r="C69" s="53" t="s">
        <v>128</v>
      </c>
      <c r="D69" s="54">
        <v>1</v>
      </c>
      <c r="E69" s="55"/>
    </row>
    <row r="70" spans="1:5" s="56" customFormat="1" ht="24.75" customHeight="1" x14ac:dyDescent="0.2">
      <c r="A70" s="51" t="s">
        <v>129</v>
      </c>
      <c r="B70" s="52"/>
      <c r="C70" s="53" t="s">
        <v>130</v>
      </c>
      <c r="D70" s="55">
        <v>0</v>
      </c>
      <c r="E70" s="55"/>
    </row>
    <row r="71" spans="1:5" s="56" customFormat="1" ht="23.25" customHeight="1" x14ac:dyDescent="0.25">
      <c r="A71" s="58" t="s">
        <v>51</v>
      </c>
      <c r="B71" s="59"/>
      <c r="C71" s="60"/>
      <c r="D71" s="63">
        <f>SUM(D67:D70)</f>
        <v>3</v>
      </c>
      <c r="E71" s="55"/>
    </row>
    <row r="72" spans="1:5" s="56" customFormat="1" ht="23.25" customHeight="1" x14ac:dyDescent="0.2">
      <c r="A72" s="51" t="s">
        <v>131</v>
      </c>
      <c r="B72" s="52" t="s">
        <v>132</v>
      </c>
      <c r="C72" s="53" t="s">
        <v>133</v>
      </c>
      <c r="D72" s="55">
        <v>1</v>
      </c>
      <c r="E72" s="55"/>
    </row>
    <row r="73" spans="1:5" s="56" customFormat="1" ht="23.25" customHeight="1" x14ac:dyDescent="0.2">
      <c r="A73" s="51" t="s">
        <v>134</v>
      </c>
      <c r="B73" s="52" t="s">
        <v>135</v>
      </c>
      <c r="C73" s="53" t="s">
        <v>136</v>
      </c>
      <c r="D73" s="55">
        <v>1</v>
      </c>
      <c r="E73" s="55"/>
    </row>
    <row r="74" spans="1:5" s="56" customFormat="1" ht="23.25" customHeight="1" x14ac:dyDescent="0.25">
      <c r="A74" s="51" t="s">
        <v>51</v>
      </c>
      <c r="B74" s="52"/>
      <c r="C74" s="53"/>
      <c r="D74" s="63">
        <f>SUM(D72:D73)</f>
        <v>2</v>
      </c>
      <c r="E74" s="55"/>
    </row>
    <row r="75" spans="1:5" s="56" customFormat="1" ht="23.25" customHeight="1" x14ac:dyDescent="0.2">
      <c r="A75" s="51" t="s">
        <v>137</v>
      </c>
      <c r="B75" s="52" t="s">
        <v>138</v>
      </c>
      <c r="C75" s="53" t="s">
        <v>139</v>
      </c>
      <c r="D75" s="55">
        <v>1</v>
      </c>
      <c r="E75" s="55"/>
    </row>
    <row r="76" spans="1:5" s="56" customFormat="1" ht="23.25" customHeight="1" x14ac:dyDescent="0.2">
      <c r="A76" s="51" t="s">
        <v>140</v>
      </c>
      <c r="B76" s="52" t="s">
        <v>141</v>
      </c>
      <c r="C76" s="53" t="s">
        <v>142</v>
      </c>
      <c r="D76" s="55">
        <v>1</v>
      </c>
      <c r="E76" s="55"/>
    </row>
    <row r="77" spans="1:5" s="56" customFormat="1" ht="23.25" customHeight="1" x14ac:dyDescent="0.25">
      <c r="A77" s="51" t="s">
        <v>51</v>
      </c>
      <c r="B77" s="52"/>
      <c r="C77" s="53"/>
      <c r="D77" s="63">
        <f>SUM(D75:D76)</f>
        <v>2</v>
      </c>
      <c r="E77" s="55"/>
    </row>
    <row r="78" spans="1:5" s="56" customFormat="1" ht="22.5" customHeight="1" x14ac:dyDescent="0.2">
      <c r="A78" s="51" t="s">
        <v>143</v>
      </c>
      <c r="B78" s="52" t="s">
        <v>144</v>
      </c>
      <c r="C78" s="53" t="s">
        <v>145</v>
      </c>
      <c r="D78" s="54">
        <v>2</v>
      </c>
      <c r="E78" s="55"/>
    </row>
    <row r="79" spans="1:5" s="56" customFormat="1" ht="20.100000000000001" customHeight="1" x14ac:dyDescent="0.2">
      <c r="A79" s="51" t="s">
        <v>146</v>
      </c>
      <c r="B79" s="52" t="s">
        <v>147</v>
      </c>
      <c r="C79" s="53" t="s">
        <v>148</v>
      </c>
      <c r="D79" s="54">
        <v>1</v>
      </c>
      <c r="E79" s="55"/>
    </row>
    <row r="80" spans="1:5" s="56" customFormat="1" ht="20.100000000000001" customHeight="1" x14ac:dyDescent="0.2">
      <c r="A80" s="51" t="s">
        <v>149</v>
      </c>
      <c r="B80" s="52" t="s">
        <v>150</v>
      </c>
      <c r="C80" s="53" t="s">
        <v>151</v>
      </c>
      <c r="D80" s="54">
        <v>1</v>
      </c>
      <c r="E80" s="55"/>
    </row>
    <row r="81" spans="1:5" s="56" customFormat="1" ht="20.100000000000001" customHeight="1" x14ac:dyDescent="0.25">
      <c r="A81" s="51" t="s">
        <v>51</v>
      </c>
      <c r="B81" s="52"/>
      <c r="C81" s="53"/>
      <c r="D81" s="57">
        <f>SUM(D78:D80)</f>
        <v>4</v>
      </c>
      <c r="E81" s="55"/>
    </row>
    <row r="82" spans="1:5" s="56" customFormat="1" ht="24.75" customHeight="1" x14ac:dyDescent="0.2">
      <c r="A82" s="51" t="s">
        <v>152</v>
      </c>
      <c r="B82" s="52" t="s">
        <v>153</v>
      </c>
      <c r="C82" s="53" t="s">
        <v>154</v>
      </c>
      <c r="D82" s="54">
        <v>1</v>
      </c>
      <c r="E82" s="55"/>
    </row>
    <row r="83" spans="1:5" s="56" customFormat="1" ht="24.75" customHeight="1" x14ac:dyDescent="0.2">
      <c r="A83" s="51" t="s">
        <v>152</v>
      </c>
      <c r="B83" s="52" t="s">
        <v>155</v>
      </c>
      <c r="C83" s="53" t="s">
        <v>154</v>
      </c>
      <c r="D83" s="54">
        <v>1</v>
      </c>
      <c r="E83" s="55"/>
    </row>
    <row r="84" spans="1:5" s="56" customFormat="1" ht="23.25" customHeight="1" x14ac:dyDescent="0.2">
      <c r="A84" s="51" t="s">
        <v>156</v>
      </c>
      <c r="B84" s="52" t="s">
        <v>157</v>
      </c>
      <c r="C84" s="53" t="s">
        <v>158</v>
      </c>
      <c r="D84" s="54">
        <v>1</v>
      </c>
      <c r="E84" s="55"/>
    </row>
    <row r="85" spans="1:5" s="56" customFormat="1" ht="23.25" customHeight="1" x14ac:dyDescent="0.2">
      <c r="A85" s="51" t="s">
        <v>159</v>
      </c>
      <c r="B85" s="52">
        <v>1712020721</v>
      </c>
      <c r="C85" s="53" t="s">
        <v>160</v>
      </c>
      <c r="D85" s="54">
        <v>1</v>
      </c>
      <c r="E85" s="55"/>
    </row>
    <row r="86" spans="1:5" s="56" customFormat="1" ht="23.25" customHeight="1" x14ac:dyDescent="0.25">
      <c r="A86" s="58" t="s">
        <v>51</v>
      </c>
      <c r="B86" s="59"/>
      <c r="C86" s="60"/>
      <c r="D86" s="57">
        <f>SUM(D82:D85)</f>
        <v>4</v>
      </c>
      <c r="E86" s="55"/>
    </row>
    <row r="87" spans="1:5" s="56" customFormat="1" ht="22.5" customHeight="1" x14ac:dyDescent="0.2">
      <c r="A87" s="51" t="s">
        <v>161</v>
      </c>
      <c r="B87" s="64" t="s">
        <v>162</v>
      </c>
      <c r="C87" s="53" t="s">
        <v>163</v>
      </c>
      <c r="D87" s="54">
        <v>1</v>
      </c>
      <c r="E87" s="55"/>
    </row>
    <row r="88" spans="1:5" s="56" customFormat="1" ht="24.75" customHeight="1" x14ac:dyDescent="0.2">
      <c r="A88" s="51" t="s">
        <v>164</v>
      </c>
      <c r="B88" s="64" t="s">
        <v>165</v>
      </c>
      <c r="C88" s="53" t="s">
        <v>166</v>
      </c>
      <c r="D88" s="54">
        <v>1</v>
      </c>
      <c r="E88" s="55"/>
    </row>
    <row r="89" spans="1:5" s="56" customFormat="1" ht="24" customHeight="1" x14ac:dyDescent="0.2">
      <c r="A89" s="51" t="s">
        <v>167</v>
      </c>
      <c r="B89" s="55" t="s">
        <v>168</v>
      </c>
      <c r="C89" s="53" t="s">
        <v>169</v>
      </c>
      <c r="D89" s="54">
        <v>1</v>
      </c>
      <c r="E89" s="55"/>
    </row>
    <row r="90" spans="1:5" s="56" customFormat="1" ht="18" customHeight="1" x14ac:dyDescent="0.2">
      <c r="A90" s="51" t="s">
        <v>170</v>
      </c>
      <c r="B90" s="55" t="s">
        <v>171</v>
      </c>
      <c r="C90" s="53" t="s">
        <v>172</v>
      </c>
      <c r="D90" s="54">
        <v>1</v>
      </c>
      <c r="E90" s="55"/>
    </row>
    <row r="91" spans="1:5" s="56" customFormat="1" ht="20.100000000000001" customHeight="1" x14ac:dyDescent="0.2">
      <c r="A91" s="51" t="s">
        <v>173</v>
      </c>
      <c r="B91" s="52" t="s">
        <v>174</v>
      </c>
      <c r="C91" s="53" t="s">
        <v>175</v>
      </c>
      <c r="D91" s="54">
        <v>1</v>
      </c>
      <c r="E91" s="55"/>
    </row>
    <row r="92" spans="1:5" s="56" customFormat="1" ht="20.100000000000001" customHeight="1" x14ac:dyDescent="0.25">
      <c r="A92" s="51" t="s">
        <v>51</v>
      </c>
      <c r="B92" s="52"/>
      <c r="C92" s="53"/>
      <c r="D92" s="57">
        <v>5</v>
      </c>
      <c r="E92" s="55"/>
    </row>
    <row r="93" spans="1:5" s="56" customFormat="1" ht="20.100000000000001" customHeight="1" x14ac:dyDescent="0.2">
      <c r="A93" s="51" t="s">
        <v>176</v>
      </c>
      <c r="B93" s="55" t="s">
        <v>177</v>
      </c>
      <c r="C93" s="53" t="s">
        <v>178</v>
      </c>
      <c r="D93" s="54">
        <v>1</v>
      </c>
      <c r="E93" s="55"/>
    </row>
    <row r="94" spans="1:5" s="56" customFormat="1" ht="20.100000000000001" customHeight="1" x14ac:dyDescent="0.2">
      <c r="A94" s="51" t="s">
        <v>179</v>
      </c>
      <c r="B94" s="65" t="s">
        <v>180</v>
      </c>
      <c r="C94" s="53" t="s">
        <v>181</v>
      </c>
      <c r="D94" s="54">
        <v>1</v>
      </c>
      <c r="E94" s="55"/>
    </row>
    <row r="95" spans="1:5" s="56" customFormat="1" ht="20.100000000000001" customHeight="1" x14ac:dyDescent="0.2">
      <c r="A95" s="51" t="s">
        <v>182</v>
      </c>
      <c r="B95" s="65" t="s">
        <v>183</v>
      </c>
      <c r="C95" s="53" t="s">
        <v>184</v>
      </c>
      <c r="D95" s="54">
        <v>1</v>
      </c>
      <c r="E95" s="55"/>
    </row>
    <row r="96" spans="1:5" s="56" customFormat="1" ht="20.100000000000001" customHeight="1" x14ac:dyDescent="0.2">
      <c r="A96" s="51" t="s">
        <v>185</v>
      </c>
      <c r="B96" s="65" t="s">
        <v>186</v>
      </c>
      <c r="C96" s="53" t="s">
        <v>187</v>
      </c>
      <c r="D96" s="54">
        <v>1</v>
      </c>
      <c r="E96" s="55"/>
    </row>
    <row r="97" spans="1:5" s="56" customFormat="1" ht="20.100000000000001" customHeight="1" x14ac:dyDescent="0.2">
      <c r="A97" s="51" t="s">
        <v>188</v>
      </c>
      <c r="B97" s="65" t="s">
        <v>189</v>
      </c>
      <c r="C97" s="53" t="s">
        <v>190</v>
      </c>
      <c r="D97" s="54">
        <v>1</v>
      </c>
      <c r="E97" s="55"/>
    </row>
    <row r="98" spans="1:5" s="56" customFormat="1" ht="20.100000000000001" customHeight="1" x14ac:dyDescent="0.25">
      <c r="A98" s="58" t="s">
        <v>51</v>
      </c>
      <c r="B98" s="59"/>
      <c r="C98" s="60"/>
      <c r="D98" s="57">
        <v>5</v>
      </c>
      <c r="E98" s="55"/>
    </row>
    <row r="99" spans="1:5" s="56" customFormat="1" ht="20.100000000000001" customHeight="1" x14ac:dyDescent="0.2">
      <c r="A99" s="51" t="s">
        <v>191</v>
      </c>
      <c r="B99" s="52" t="s">
        <v>192</v>
      </c>
      <c r="C99" s="53" t="s">
        <v>193</v>
      </c>
      <c r="D99" s="55">
        <v>1</v>
      </c>
      <c r="E99" s="55"/>
    </row>
    <row r="100" spans="1:5" s="56" customFormat="1" ht="20.100000000000001" customHeight="1" x14ac:dyDescent="0.2">
      <c r="A100" s="51" t="s">
        <v>194</v>
      </c>
      <c r="B100" s="52" t="s">
        <v>195</v>
      </c>
      <c r="C100" s="53" t="s">
        <v>196</v>
      </c>
      <c r="D100" s="55">
        <v>1</v>
      </c>
      <c r="E100" s="55"/>
    </row>
    <row r="101" spans="1:5" s="56" customFormat="1" ht="20.100000000000001" customHeight="1" x14ac:dyDescent="0.2">
      <c r="A101" s="51" t="s">
        <v>197</v>
      </c>
      <c r="B101" s="52" t="s">
        <v>198</v>
      </c>
      <c r="C101" s="53" t="s">
        <v>199</v>
      </c>
      <c r="D101" s="55">
        <v>1</v>
      </c>
      <c r="E101" s="55"/>
    </row>
    <row r="102" spans="1:5" s="56" customFormat="1" ht="20.100000000000001" customHeight="1" x14ac:dyDescent="0.25">
      <c r="A102" s="51" t="s">
        <v>51</v>
      </c>
      <c r="B102" s="52"/>
      <c r="C102" s="53"/>
      <c r="D102" s="63">
        <v>3</v>
      </c>
      <c r="E102" s="55"/>
    </row>
    <row r="103" spans="1:5" s="56" customFormat="1" ht="20.100000000000001" customHeight="1" x14ac:dyDescent="0.2">
      <c r="A103" s="51" t="s">
        <v>200</v>
      </c>
      <c r="B103" s="52"/>
      <c r="C103" s="53" t="s">
        <v>201</v>
      </c>
      <c r="D103" s="55">
        <v>0</v>
      </c>
      <c r="E103" s="55"/>
    </row>
    <row r="104" spans="1:5" s="56" customFormat="1" ht="20.100000000000001" customHeight="1" x14ac:dyDescent="0.2">
      <c r="A104" s="51" t="s">
        <v>202</v>
      </c>
      <c r="B104" s="52" t="s">
        <v>203</v>
      </c>
      <c r="C104" s="53" t="s">
        <v>204</v>
      </c>
      <c r="D104" s="55">
        <v>1</v>
      </c>
      <c r="E104" s="55"/>
    </row>
    <row r="105" spans="1:5" s="56" customFormat="1" ht="20.100000000000001" customHeight="1" x14ac:dyDescent="0.2">
      <c r="A105" s="51" t="s">
        <v>205</v>
      </c>
      <c r="B105" s="52" t="s">
        <v>206</v>
      </c>
      <c r="C105" s="53" t="s">
        <v>207</v>
      </c>
      <c r="D105" s="55">
        <v>1</v>
      </c>
      <c r="E105" s="55"/>
    </row>
    <row r="106" spans="1:5" s="56" customFormat="1" ht="20.100000000000001" customHeight="1" x14ac:dyDescent="0.25">
      <c r="A106" s="51" t="s">
        <v>51</v>
      </c>
      <c r="B106" s="52"/>
      <c r="C106" s="53"/>
      <c r="D106" s="63">
        <v>2</v>
      </c>
      <c r="E106" s="55"/>
    </row>
    <row r="107" spans="1:5" s="56" customFormat="1" ht="20.100000000000001" customHeight="1" x14ac:dyDescent="0.2">
      <c r="A107" s="51" t="s">
        <v>208</v>
      </c>
      <c r="B107" s="55" t="s">
        <v>209</v>
      </c>
      <c r="C107" s="66" t="s">
        <v>210</v>
      </c>
      <c r="D107" s="64">
        <v>0</v>
      </c>
      <c r="E107" s="55"/>
    </row>
    <row r="108" spans="1:5" s="56" customFormat="1" ht="20.100000000000001" customHeight="1" x14ac:dyDescent="0.2">
      <c r="A108" s="51" t="s">
        <v>211</v>
      </c>
      <c r="B108" s="55">
        <v>2000024254</v>
      </c>
      <c r="C108" s="66" t="s">
        <v>212</v>
      </c>
      <c r="D108" s="55">
        <v>1</v>
      </c>
      <c r="E108" s="55"/>
    </row>
    <row r="109" spans="1:5" s="56" customFormat="1" ht="20.100000000000001" customHeight="1" x14ac:dyDescent="0.25">
      <c r="A109" s="58" t="s">
        <v>51</v>
      </c>
      <c r="B109" s="61"/>
      <c r="C109" s="62"/>
      <c r="D109" s="63">
        <v>1</v>
      </c>
      <c r="E109" s="55"/>
    </row>
    <row r="110" spans="1:5" s="56" customFormat="1" ht="20.100000000000001" customHeight="1" x14ac:dyDescent="0.2">
      <c r="A110" s="51" t="s">
        <v>213</v>
      </c>
      <c r="B110" s="67">
        <v>190704029</v>
      </c>
      <c r="C110" s="66" t="s">
        <v>214</v>
      </c>
      <c r="D110" s="55">
        <v>0</v>
      </c>
      <c r="E110" s="55"/>
    </row>
    <row r="111" spans="1:5" s="56" customFormat="1" ht="20.100000000000001" customHeight="1" x14ac:dyDescent="0.2">
      <c r="A111" s="51" t="s">
        <v>215</v>
      </c>
      <c r="B111" s="67">
        <v>190704032</v>
      </c>
      <c r="C111" s="66" t="s">
        <v>216</v>
      </c>
      <c r="D111" s="55">
        <v>0</v>
      </c>
      <c r="E111" s="55"/>
    </row>
    <row r="112" spans="1:5" s="56" customFormat="1" ht="20.100000000000001" customHeight="1" x14ac:dyDescent="0.2">
      <c r="A112" s="51" t="s">
        <v>217</v>
      </c>
      <c r="B112" s="67">
        <v>190704030</v>
      </c>
      <c r="C112" s="66" t="s">
        <v>218</v>
      </c>
      <c r="D112" s="55">
        <v>0</v>
      </c>
      <c r="E112" s="55"/>
    </row>
    <row r="113" spans="1:5" s="56" customFormat="1" ht="20.100000000000001" customHeight="1" x14ac:dyDescent="0.2">
      <c r="A113" s="51" t="s">
        <v>219</v>
      </c>
      <c r="B113" s="67">
        <v>190704028</v>
      </c>
      <c r="C113" s="66" t="s">
        <v>220</v>
      </c>
      <c r="D113" s="55">
        <v>0</v>
      </c>
      <c r="E113" s="55"/>
    </row>
    <row r="114" spans="1:5" s="56" customFormat="1" ht="20.100000000000001" customHeight="1" x14ac:dyDescent="0.2">
      <c r="A114" s="51" t="s">
        <v>221</v>
      </c>
      <c r="B114" s="67">
        <v>190704030</v>
      </c>
      <c r="C114" s="66" t="s">
        <v>222</v>
      </c>
      <c r="D114" s="55">
        <v>0</v>
      </c>
      <c r="E114" s="55"/>
    </row>
    <row r="115" spans="1:5" s="56" customFormat="1" ht="20.100000000000001" customHeight="1" x14ac:dyDescent="0.25">
      <c r="A115" s="58" t="s">
        <v>51</v>
      </c>
      <c r="B115" s="61"/>
      <c r="C115" s="62"/>
      <c r="D115" s="63">
        <v>0</v>
      </c>
      <c r="E115" s="55"/>
    </row>
    <row r="116" spans="1:5" s="56" customFormat="1" ht="20.100000000000001" customHeight="1" x14ac:dyDescent="0.2">
      <c r="A116" s="51" t="s">
        <v>223</v>
      </c>
      <c r="B116" s="55">
        <v>2212548856</v>
      </c>
      <c r="C116" s="66" t="s">
        <v>224</v>
      </c>
      <c r="D116" s="55">
        <v>1</v>
      </c>
      <c r="E116" s="55"/>
    </row>
    <row r="117" spans="1:5" s="56" customFormat="1" ht="20.100000000000001" customHeight="1" x14ac:dyDescent="0.2">
      <c r="A117" s="51" t="s">
        <v>225</v>
      </c>
      <c r="B117" s="55">
        <v>2200017149</v>
      </c>
      <c r="C117" s="66" t="s">
        <v>226</v>
      </c>
      <c r="D117" s="55">
        <v>1</v>
      </c>
      <c r="E117" s="55"/>
    </row>
    <row r="118" spans="1:5" s="56" customFormat="1" ht="20.100000000000001" customHeight="1" x14ac:dyDescent="0.2">
      <c r="A118" s="51" t="s">
        <v>227</v>
      </c>
      <c r="B118" s="55">
        <v>1507251300</v>
      </c>
      <c r="C118" s="66" t="s">
        <v>228</v>
      </c>
      <c r="D118" s="56">
        <v>0</v>
      </c>
      <c r="E118" s="55"/>
    </row>
    <row r="119" spans="1:5" s="56" customFormat="1" ht="20.100000000000001" customHeight="1" x14ac:dyDescent="0.25">
      <c r="A119" s="51" t="s">
        <v>51</v>
      </c>
      <c r="B119" s="55"/>
      <c r="C119" s="66"/>
      <c r="D119" s="63">
        <v>2</v>
      </c>
      <c r="E119" s="55"/>
    </row>
    <row r="120" spans="1:5" s="56" customFormat="1" ht="20.100000000000001" customHeight="1" x14ac:dyDescent="0.2">
      <c r="A120" s="68" t="s">
        <v>229</v>
      </c>
      <c r="B120" s="69">
        <v>1900104844</v>
      </c>
      <c r="C120" s="70" t="s">
        <v>230</v>
      </c>
      <c r="D120" s="69">
        <v>1</v>
      </c>
      <c r="E120" s="55"/>
    </row>
    <row r="121" spans="1:5" s="56" customFormat="1" ht="20.100000000000001" customHeight="1" x14ac:dyDescent="0.2">
      <c r="A121" s="68" t="s">
        <v>231</v>
      </c>
      <c r="B121" s="69">
        <v>2200065393</v>
      </c>
      <c r="C121" s="70" t="s">
        <v>232</v>
      </c>
      <c r="D121" s="69">
        <v>1</v>
      </c>
      <c r="E121" s="55"/>
    </row>
    <row r="122" spans="1:5" s="56" customFormat="1" ht="20.100000000000001" customHeight="1" x14ac:dyDescent="0.25">
      <c r="A122" s="68" t="s">
        <v>51</v>
      </c>
      <c r="B122" s="69"/>
      <c r="C122" s="69"/>
      <c r="D122" s="71">
        <v>2</v>
      </c>
      <c r="E122" s="55"/>
    </row>
    <row r="123" spans="1:5" s="56" customFormat="1" ht="20.100000000000001" customHeight="1" x14ac:dyDescent="0.2">
      <c r="A123" s="68" t="s">
        <v>233</v>
      </c>
      <c r="B123" s="69">
        <v>2200018801</v>
      </c>
      <c r="C123" s="70" t="s">
        <v>234</v>
      </c>
      <c r="D123" s="69">
        <v>1</v>
      </c>
      <c r="E123" s="55"/>
    </row>
    <row r="124" spans="1:5" s="56" customFormat="1" ht="20.100000000000001" customHeight="1" x14ac:dyDescent="0.2">
      <c r="A124" s="68" t="s">
        <v>235</v>
      </c>
      <c r="B124" s="69">
        <v>2200065392</v>
      </c>
      <c r="C124" s="70" t="s">
        <v>236</v>
      </c>
      <c r="D124" s="69">
        <v>0</v>
      </c>
      <c r="E124" s="55"/>
    </row>
    <row r="125" spans="1:5" s="56" customFormat="1" ht="20.100000000000001" customHeight="1" x14ac:dyDescent="0.25">
      <c r="A125" s="68" t="s">
        <v>51</v>
      </c>
      <c r="B125" s="69"/>
      <c r="C125" s="69"/>
      <c r="D125" s="71">
        <v>1</v>
      </c>
      <c r="E125" s="55"/>
    </row>
    <row r="126" spans="1:5" s="56" customFormat="1" ht="20.100000000000001" customHeight="1" x14ac:dyDescent="0.2">
      <c r="A126" s="68" t="s">
        <v>237</v>
      </c>
      <c r="B126" s="69">
        <v>1900099149</v>
      </c>
      <c r="C126" s="70" t="s">
        <v>238</v>
      </c>
      <c r="D126" s="69">
        <v>0</v>
      </c>
      <c r="E126" s="55"/>
    </row>
    <row r="127" spans="1:5" s="56" customFormat="1" ht="20.100000000000001" customHeight="1" x14ac:dyDescent="0.2">
      <c r="A127" s="68" t="s">
        <v>239</v>
      </c>
      <c r="B127" s="69">
        <v>1900105080</v>
      </c>
      <c r="C127" s="70" t="s">
        <v>240</v>
      </c>
      <c r="D127" s="69">
        <v>1</v>
      </c>
      <c r="E127" s="55"/>
    </row>
    <row r="128" spans="1:5" s="56" customFormat="1" ht="20.100000000000001" customHeight="1" x14ac:dyDescent="0.2">
      <c r="A128" s="68" t="s">
        <v>241</v>
      </c>
      <c r="B128" s="69">
        <v>2100013240</v>
      </c>
      <c r="C128" s="70" t="s">
        <v>242</v>
      </c>
      <c r="D128" s="69">
        <v>1</v>
      </c>
      <c r="E128" s="55"/>
    </row>
    <row r="129" spans="1:5" s="56" customFormat="1" ht="20.100000000000001" customHeight="1" x14ac:dyDescent="0.25">
      <c r="A129" s="68" t="s">
        <v>51</v>
      </c>
      <c r="B129" s="69"/>
      <c r="C129" s="70"/>
      <c r="D129" s="71">
        <v>2</v>
      </c>
      <c r="E129" s="55"/>
    </row>
    <row r="130" spans="1:5" s="56" customFormat="1" ht="20.100000000000001" customHeight="1" x14ac:dyDescent="0.2">
      <c r="A130" s="68" t="s">
        <v>243</v>
      </c>
      <c r="B130" s="69">
        <v>1900099148</v>
      </c>
      <c r="C130" s="70" t="s">
        <v>244</v>
      </c>
      <c r="D130" s="69">
        <v>1</v>
      </c>
      <c r="E130" s="55"/>
    </row>
    <row r="131" spans="1:5" s="56" customFormat="1" ht="20.100000000000001" customHeight="1" x14ac:dyDescent="0.2">
      <c r="A131" s="68" t="s">
        <v>245</v>
      </c>
      <c r="B131" s="69">
        <v>2100000679</v>
      </c>
      <c r="C131" s="70" t="s">
        <v>246</v>
      </c>
      <c r="D131" s="69">
        <v>1</v>
      </c>
      <c r="E131" s="55"/>
    </row>
    <row r="132" spans="1:5" s="56" customFormat="1" ht="20.100000000000001" customHeight="1" x14ac:dyDescent="0.2">
      <c r="A132" s="68" t="s">
        <v>247</v>
      </c>
      <c r="B132" s="69">
        <v>2100013243</v>
      </c>
      <c r="C132" s="70" t="s">
        <v>248</v>
      </c>
      <c r="D132" s="69">
        <v>1</v>
      </c>
      <c r="E132" s="55"/>
    </row>
    <row r="133" spans="1:5" s="56" customFormat="1" ht="20.100000000000001" customHeight="1" x14ac:dyDescent="0.25">
      <c r="A133" s="68" t="s">
        <v>51</v>
      </c>
      <c r="B133" s="69"/>
      <c r="C133" s="70"/>
      <c r="D133" s="71">
        <v>3</v>
      </c>
      <c r="E133" s="55"/>
    </row>
    <row r="134" spans="1:5" s="56" customFormat="1" ht="20.100000000000001" customHeight="1" x14ac:dyDescent="0.2">
      <c r="A134" s="68" t="s">
        <v>249</v>
      </c>
      <c r="B134" s="69">
        <v>2200065395</v>
      </c>
      <c r="C134" s="70" t="s">
        <v>250</v>
      </c>
      <c r="D134" s="69">
        <v>1</v>
      </c>
      <c r="E134" s="55"/>
    </row>
    <row r="135" spans="1:5" s="56" customFormat="1" ht="20.100000000000001" customHeight="1" x14ac:dyDescent="0.2">
      <c r="A135" s="68" t="s">
        <v>251</v>
      </c>
      <c r="B135" s="69">
        <v>2200065394</v>
      </c>
      <c r="C135" s="70" t="s">
        <v>252</v>
      </c>
      <c r="D135" s="69">
        <v>1</v>
      </c>
      <c r="E135" s="55"/>
    </row>
    <row r="136" spans="1:5" s="56" customFormat="1" ht="20.100000000000001" customHeight="1" x14ac:dyDescent="0.25">
      <c r="A136" s="68" t="s">
        <v>51</v>
      </c>
      <c r="B136" s="69"/>
      <c r="C136" s="70"/>
      <c r="D136" s="71">
        <v>2</v>
      </c>
      <c r="E136" s="55"/>
    </row>
    <row r="137" spans="1:5" s="56" customFormat="1" ht="20.100000000000001" customHeight="1" x14ac:dyDescent="0.2">
      <c r="A137" s="114" t="s">
        <v>427</v>
      </c>
      <c r="B137" s="114" t="s">
        <v>428</v>
      </c>
      <c r="C137" s="115" t="s">
        <v>429</v>
      </c>
      <c r="D137" s="114">
        <v>1</v>
      </c>
      <c r="E137" s="116"/>
    </row>
    <row r="138" spans="1:5" s="56" customFormat="1" ht="20.100000000000001" customHeight="1" x14ac:dyDescent="0.2">
      <c r="A138" s="114" t="s">
        <v>430</v>
      </c>
      <c r="B138" s="114" t="s">
        <v>431</v>
      </c>
      <c r="C138" s="115" t="s">
        <v>432</v>
      </c>
      <c r="D138" s="114">
        <v>1</v>
      </c>
      <c r="E138" s="116"/>
    </row>
    <row r="139" spans="1:5" s="56" customFormat="1" ht="20.100000000000001" customHeight="1" x14ac:dyDescent="0.2">
      <c r="A139" s="117" t="s">
        <v>433</v>
      </c>
      <c r="B139" s="55" t="s">
        <v>434</v>
      </c>
      <c r="C139" s="118" t="s">
        <v>435</v>
      </c>
      <c r="D139" s="114">
        <v>1</v>
      </c>
      <c r="E139" s="116"/>
    </row>
    <row r="140" spans="1:5" s="56" customFormat="1" ht="20.100000000000001" customHeight="1" x14ac:dyDescent="0.2">
      <c r="A140" s="117"/>
      <c r="B140" s="55"/>
      <c r="C140" s="118"/>
      <c r="D140" s="119">
        <f>SUM(D137:D139)</f>
        <v>3</v>
      </c>
      <c r="E140" s="116"/>
    </row>
    <row r="141" spans="1:5" s="56" customFormat="1" ht="20.100000000000001" customHeight="1" x14ac:dyDescent="0.2">
      <c r="A141" s="65" t="s">
        <v>436</v>
      </c>
      <c r="B141" s="65">
        <v>2200096796</v>
      </c>
      <c r="C141" s="120" t="s">
        <v>437</v>
      </c>
      <c r="D141" s="114">
        <v>1</v>
      </c>
      <c r="E141" s="120"/>
    </row>
    <row r="142" spans="1:5" s="56" customFormat="1" ht="20.100000000000001" customHeight="1" x14ac:dyDescent="0.2">
      <c r="A142" s="65" t="s">
        <v>438</v>
      </c>
      <c r="B142" s="65" t="s">
        <v>439</v>
      </c>
      <c r="C142" s="120" t="s">
        <v>440</v>
      </c>
      <c r="D142" s="114">
        <v>1</v>
      </c>
      <c r="E142" s="120"/>
    </row>
    <row r="143" spans="1:5" s="56" customFormat="1" ht="20.100000000000001" customHeight="1" x14ac:dyDescent="0.2">
      <c r="A143" s="65" t="s">
        <v>441</v>
      </c>
      <c r="B143" s="65">
        <v>2200115451</v>
      </c>
      <c r="C143" s="120" t="s">
        <v>442</v>
      </c>
      <c r="D143" s="114">
        <v>1</v>
      </c>
      <c r="E143" s="120"/>
    </row>
    <row r="144" spans="1:5" s="56" customFormat="1" ht="20.100000000000001" customHeight="1" x14ac:dyDescent="0.25">
      <c r="A144" s="53"/>
      <c r="B144" s="84"/>
      <c r="C144" s="120"/>
      <c r="D144" s="121">
        <f>SUM(D141:D143)</f>
        <v>3</v>
      </c>
      <c r="E144" s="120"/>
    </row>
    <row r="145" spans="1:5" s="56" customFormat="1" ht="20.100000000000001" customHeight="1" x14ac:dyDescent="0.2">
      <c r="A145" s="72" t="s">
        <v>253</v>
      </c>
      <c r="B145" s="55">
        <v>2200018926</v>
      </c>
      <c r="C145" s="73" t="s">
        <v>254</v>
      </c>
      <c r="D145" s="55">
        <v>2</v>
      </c>
      <c r="E145" s="55"/>
    </row>
    <row r="146" spans="1:5" s="56" customFormat="1" ht="20.100000000000001" customHeight="1" x14ac:dyDescent="0.2">
      <c r="A146" s="72" t="s">
        <v>255</v>
      </c>
      <c r="B146" s="54" t="s">
        <v>256</v>
      </c>
      <c r="C146" s="73" t="s">
        <v>257</v>
      </c>
      <c r="D146" s="74">
        <v>2</v>
      </c>
      <c r="E146" s="55"/>
    </row>
    <row r="147" spans="1:5" s="56" customFormat="1" ht="20.100000000000001" customHeight="1" x14ac:dyDescent="0.2">
      <c r="A147" s="72" t="s">
        <v>258</v>
      </c>
      <c r="B147" s="54" t="s">
        <v>259</v>
      </c>
      <c r="C147" s="73" t="s">
        <v>260</v>
      </c>
      <c r="D147" s="74">
        <v>2</v>
      </c>
      <c r="E147" s="55"/>
    </row>
    <row r="148" spans="1:5" s="56" customFormat="1" ht="20.100000000000001" customHeight="1" x14ac:dyDescent="0.2">
      <c r="A148" s="72" t="s">
        <v>261</v>
      </c>
      <c r="B148" s="54">
        <v>2200094139</v>
      </c>
      <c r="C148" s="73" t="s">
        <v>262</v>
      </c>
      <c r="D148" s="74">
        <v>1</v>
      </c>
      <c r="E148" s="55"/>
    </row>
    <row r="149" spans="1:5" s="56" customFormat="1" ht="20.100000000000001" customHeight="1" x14ac:dyDescent="0.2">
      <c r="A149" s="72" t="s">
        <v>261</v>
      </c>
      <c r="B149" s="54">
        <v>210734230</v>
      </c>
      <c r="C149" s="73" t="s">
        <v>262</v>
      </c>
      <c r="D149" s="74">
        <v>1</v>
      </c>
      <c r="E149" s="55"/>
    </row>
    <row r="150" spans="1:5" s="56" customFormat="1" ht="20.100000000000001" customHeight="1" x14ac:dyDescent="0.2">
      <c r="A150" s="72" t="s">
        <v>263</v>
      </c>
      <c r="B150" s="54">
        <v>210734231</v>
      </c>
      <c r="C150" s="73" t="s">
        <v>264</v>
      </c>
      <c r="D150" s="74">
        <v>1</v>
      </c>
      <c r="E150" s="55"/>
    </row>
    <row r="151" spans="1:5" s="56" customFormat="1" ht="20.100000000000001" customHeight="1" x14ac:dyDescent="0.2">
      <c r="A151" s="72" t="s">
        <v>263</v>
      </c>
      <c r="B151" s="54">
        <v>2200067735</v>
      </c>
      <c r="C151" s="73" t="s">
        <v>264</v>
      </c>
      <c r="D151" s="74">
        <v>1</v>
      </c>
      <c r="E151" s="55"/>
    </row>
    <row r="152" spans="1:5" s="56" customFormat="1" ht="20.100000000000001" customHeight="1" x14ac:dyDescent="0.2">
      <c r="A152" s="72" t="s">
        <v>265</v>
      </c>
      <c r="B152" s="54" t="s">
        <v>266</v>
      </c>
      <c r="C152" s="73" t="s">
        <v>267</v>
      </c>
      <c r="D152" s="74">
        <v>2</v>
      </c>
      <c r="E152" s="55"/>
    </row>
    <row r="153" spans="1:5" s="56" customFormat="1" ht="20.100000000000001" customHeight="1" x14ac:dyDescent="0.2">
      <c r="A153" s="72" t="s">
        <v>268</v>
      </c>
      <c r="B153" s="54" t="s">
        <v>269</v>
      </c>
      <c r="C153" s="73" t="s">
        <v>270</v>
      </c>
      <c r="D153" s="74">
        <v>2</v>
      </c>
      <c r="E153" s="55"/>
    </row>
    <row r="154" spans="1:5" s="56" customFormat="1" ht="20.100000000000001" customHeight="1" x14ac:dyDescent="0.2">
      <c r="A154" s="72" t="s">
        <v>271</v>
      </c>
      <c r="B154" s="54" t="s">
        <v>272</v>
      </c>
      <c r="C154" s="73" t="s">
        <v>273</v>
      </c>
      <c r="D154" s="74">
        <v>2</v>
      </c>
      <c r="E154" s="55"/>
    </row>
    <row r="155" spans="1:5" s="56" customFormat="1" ht="20.100000000000001" customHeight="1" x14ac:dyDescent="0.2">
      <c r="A155" s="72" t="s">
        <v>274</v>
      </c>
      <c r="B155" s="54" t="s">
        <v>275</v>
      </c>
      <c r="C155" s="73" t="s">
        <v>276</v>
      </c>
      <c r="D155" s="74">
        <v>2</v>
      </c>
      <c r="E155" s="55"/>
    </row>
    <row r="156" spans="1:5" s="56" customFormat="1" ht="20.100000000000001" customHeight="1" x14ac:dyDescent="0.2">
      <c r="A156" s="72" t="s">
        <v>277</v>
      </c>
      <c r="B156" s="54" t="s">
        <v>278</v>
      </c>
      <c r="C156" s="73" t="s">
        <v>279</v>
      </c>
      <c r="D156" s="74">
        <v>2</v>
      </c>
      <c r="E156" s="55"/>
    </row>
    <row r="157" spans="1:5" s="56" customFormat="1" ht="20.100000000000001" customHeight="1" x14ac:dyDescent="0.2">
      <c r="A157" s="72" t="s">
        <v>280</v>
      </c>
      <c r="B157" s="54">
        <v>2200008318</v>
      </c>
      <c r="C157" s="73" t="s">
        <v>281</v>
      </c>
      <c r="D157" s="74">
        <v>2</v>
      </c>
      <c r="E157" s="55"/>
    </row>
    <row r="158" spans="1:5" s="56" customFormat="1" ht="20.100000000000001" customHeight="1" x14ac:dyDescent="0.25">
      <c r="A158" s="75" t="s">
        <v>51</v>
      </c>
      <c r="B158" s="76"/>
      <c r="C158" s="77"/>
      <c r="D158" s="78">
        <v>22</v>
      </c>
      <c r="E158" s="55"/>
    </row>
    <row r="159" spans="1:5" ht="20.100000000000001" customHeight="1" x14ac:dyDescent="0.2">
      <c r="A159" s="72" t="s">
        <v>282</v>
      </c>
      <c r="B159" s="54">
        <v>2100010641</v>
      </c>
      <c r="C159" s="73" t="s">
        <v>283</v>
      </c>
      <c r="D159" s="74">
        <v>1</v>
      </c>
      <c r="E159" s="55"/>
    </row>
    <row r="160" spans="1:5" ht="20.100000000000001" customHeight="1" x14ac:dyDescent="0.2">
      <c r="A160" s="72" t="s">
        <v>284</v>
      </c>
      <c r="B160" s="54" t="s">
        <v>285</v>
      </c>
      <c r="C160" s="73" t="s">
        <v>286</v>
      </c>
      <c r="D160" s="74">
        <v>1</v>
      </c>
      <c r="E160" s="55"/>
    </row>
    <row r="161" spans="1:5" ht="20.100000000000001" customHeight="1" x14ac:dyDescent="0.2">
      <c r="A161" s="72" t="s">
        <v>287</v>
      </c>
      <c r="B161" s="54" t="s">
        <v>288</v>
      </c>
      <c r="C161" s="73" t="s">
        <v>289</v>
      </c>
      <c r="D161" s="74">
        <v>0</v>
      </c>
      <c r="E161" s="55"/>
    </row>
    <row r="162" spans="1:5" ht="20.100000000000001" customHeight="1" x14ac:dyDescent="0.2">
      <c r="A162" s="72" t="s">
        <v>290</v>
      </c>
      <c r="B162" s="54" t="s">
        <v>291</v>
      </c>
      <c r="C162" s="73" t="s">
        <v>292</v>
      </c>
      <c r="D162" s="74">
        <v>1</v>
      </c>
      <c r="E162" s="55"/>
    </row>
    <row r="163" spans="1:5" ht="20.100000000000001" customHeight="1" x14ac:dyDescent="0.2">
      <c r="A163" s="72" t="s">
        <v>293</v>
      </c>
      <c r="B163" s="54" t="s">
        <v>294</v>
      </c>
      <c r="C163" s="73" t="s">
        <v>295</v>
      </c>
      <c r="D163" s="74">
        <v>1</v>
      </c>
      <c r="E163" s="55"/>
    </row>
    <row r="164" spans="1:5" ht="20.100000000000001" customHeight="1" x14ac:dyDescent="0.2">
      <c r="A164" s="72" t="s">
        <v>296</v>
      </c>
      <c r="B164" s="54" t="s">
        <v>297</v>
      </c>
      <c r="C164" s="73" t="s">
        <v>298</v>
      </c>
      <c r="D164" s="74">
        <v>1</v>
      </c>
      <c r="E164" s="55"/>
    </row>
    <row r="165" spans="1:5" ht="20.100000000000001" customHeight="1" x14ac:dyDescent="0.2">
      <c r="A165" s="72" t="s">
        <v>299</v>
      </c>
      <c r="B165" s="54" t="s">
        <v>300</v>
      </c>
      <c r="C165" s="73" t="s">
        <v>301</v>
      </c>
      <c r="D165" s="74">
        <v>1</v>
      </c>
      <c r="E165" s="55"/>
    </row>
    <row r="166" spans="1:5" ht="20.100000000000001" customHeight="1" x14ac:dyDescent="0.2">
      <c r="A166" s="72" t="s">
        <v>302</v>
      </c>
      <c r="B166" s="54" t="s">
        <v>303</v>
      </c>
      <c r="C166" s="73" t="s">
        <v>304</v>
      </c>
      <c r="D166" s="74">
        <v>1</v>
      </c>
      <c r="E166" s="55"/>
    </row>
    <row r="167" spans="1:5" ht="20.100000000000001" customHeight="1" x14ac:dyDescent="0.2">
      <c r="A167" s="75" t="s">
        <v>305</v>
      </c>
      <c r="B167" s="76">
        <v>2200040563</v>
      </c>
      <c r="C167" s="79" t="s">
        <v>306</v>
      </c>
      <c r="D167" s="74">
        <v>1</v>
      </c>
      <c r="E167" s="55"/>
    </row>
    <row r="168" spans="1:5" ht="20.100000000000001" customHeight="1" x14ac:dyDescent="0.2">
      <c r="A168" s="75" t="s">
        <v>307</v>
      </c>
      <c r="B168" s="76">
        <v>2100081745</v>
      </c>
      <c r="C168" s="79" t="s">
        <v>308</v>
      </c>
      <c r="D168" s="74">
        <v>1</v>
      </c>
      <c r="E168" s="55"/>
    </row>
    <row r="169" spans="1:5" ht="20.100000000000001" customHeight="1" x14ac:dyDescent="0.25">
      <c r="A169" s="75" t="s">
        <v>51</v>
      </c>
      <c r="B169" s="76"/>
      <c r="C169" s="77"/>
      <c r="D169" s="78">
        <v>9</v>
      </c>
      <c r="E169" s="55"/>
    </row>
    <row r="170" spans="1:5" ht="20.100000000000001" customHeight="1" x14ac:dyDescent="0.2">
      <c r="A170" s="80" t="s">
        <v>309</v>
      </c>
      <c r="B170" s="54">
        <v>2100022417</v>
      </c>
      <c r="C170" s="73" t="s">
        <v>310</v>
      </c>
      <c r="D170" s="74">
        <v>2</v>
      </c>
      <c r="E170" s="55"/>
    </row>
    <row r="171" spans="1:5" ht="20.100000000000001" customHeight="1" x14ac:dyDescent="0.2">
      <c r="A171" s="80" t="s">
        <v>311</v>
      </c>
      <c r="B171" s="54">
        <v>2100038727</v>
      </c>
      <c r="C171" s="73" t="s">
        <v>312</v>
      </c>
      <c r="D171" s="74">
        <v>10</v>
      </c>
      <c r="E171" s="55"/>
    </row>
    <row r="172" spans="1:5" ht="20.100000000000001" customHeight="1" x14ac:dyDescent="0.2">
      <c r="A172" s="80" t="s">
        <v>313</v>
      </c>
      <c r="B172" s="54">
        <v>2100038807</v>
      </c>
      <c r="C172" s="73" t="s">
        <v>314</v>
      </c>
      <c r="D172" s="74">
        <v>10</v>
      </c>
      <c r="E172" s="55"/>
    </row>
    <row r="173" spans="1:5" ht="20.100000000000001" customHeight="1" x14ac:dyDescent="0.2">
      <c r="A173" s="80" t="s">
        <v>315</v>
      </c>
      <c r="B173" s="54">
        <v>200316799</v>
      </c>
      <c r="C173" s="73" t="s">
        <v>316</v>
      </c>
      <c r="D173" s="74">
        <v>10</v>
      </c>
      <c r="E173" s="55"/>
    </row>
    <row r="174" spans="1:5" ht="20.100000000000001" customHeight="1" x14ac:dyDescent="0.2">
      <c r="A174" s="80" t="s">
        <v>317</v>
      </c>
      <c r="B174" s="54">
        <v>200316800</v>
      </c>
      <c r="C174" s="73" t="s">
        <v>318</v>
      </c>
      <c r="D174" s="74">
        <v>10</v>
      </c>
      <c r="E174" s="55"/>
    </row>
    <row r="175" spans="1:5" ht="20.100000000000001" customHeight="1" x14ac:dyDescent="0.2">
      <c r="A175" s="80" t="s">
        <v>319</v>
      </c>
      <c r="B175" s="54">
        <v>2200067735</v>
      </c>
      <c r="C175" s="73" t="s">
        <v>320</v>
      </c>
      <c r="D175" s="74">
        <v>7</v>
      </c>
      <c r="E175" s="55"/>
    </row>
    <row r="176" spans="1:5" ht="20.100000000000001" customHeight="1" x14ac:dyDescent="0.2">
      <c r="A176" s="80" t="s">
        <v>319</v>
      </c>
      <c r="B176" s="54">
        <v>200316801</v>
      </c>
      <c r="C176" s="73" t="s">
        <v>320</v>
      </c>
      <c r="D176" s="74">
        <v>3</v>
      </c>
      <c r="E176" s="55"/>
    </row>
    <row r="177" spans="1:5" ht="20.100000000000001" customHeight="1" x14ac:dyDescent="0.2">
      <c r="A177" s="80" t="s">
        <v>321</v>
      </c>
      <c r="B177" s="54">
        <v>2300020672</v>
      </c>
      <c r="C177" s="73" t="s">
        <v>322</v>
      </c>
      <c r="D177" s="74">
        <v>9</v>
      </c>
      <c r="E177" s="55"/>
    </row>
    <row r="178" spans="1:5" ht="20.100000000000001" customHeight="1" x14ac:dyDescent="0.2">
      <c r="A178" s="80" t="s">
        <v>323</v>
      </c>
      <c r="B178" s="54">
        <v>201023241</v>
      </c>
      <c r="C178" s="73" t="s">
        <v>324</v>
      </c>
      <c r="D178" s="74">
        <v>1</v>
      </c>
      <c r="E178" s="55"/>
    </row>
    <row r="179" spans="1:5" ht="20.100000000000001" customHeight="1" x14ac:dyDescent="0.2">
      <c r="A179" s="80" t="s">
        <v>323</v>
      </c>
      <c r="B179" s="54">
        <v>2300004184</v>
      </c>
      <c r="C179" s="73" t="s">
        <v>324</v>
      </c>
      <c r="D179" s="74">
        <v>5</v>
      </c>
      <c r="E179" s="55"/>
    </row>
    <row r="180" spans="1:5" ht="20.100000000000001" customHeight="1" x14ac:dyDescent="0.2">
      <c r="A180" s="80" t="s">
        <v>325</v>
      </c>
      <c r="B180" s="54">
        <v>2200100917</v>
      </c>
      <c r="C180" s="73" t="s">
        <v>326</v>
      </c>
      <c r="D180" s="74">
        <v>9</v>
      </c>
      <c r="E180" s="55"/>
    </row>
    <row r="181" spans="1:5" ht="20.100000000000001" customHeight="1" x14ac:dyDescent="0.2">
      <c r="A181" s="80" t="s">
        <v>325</v>
      </c>
      <c r="B181" s="54">
        <v>220344114</v>
      </c>
      <c r="C181" s="73" t="s">
        <v>326</v>
      </c>
      <c r="D181" s="74">
        <v>1</v>
      </c>
      <c r="E181" s="55"/>
    </row>
    <row r="182" spans="1:5" ht="20.100000000000001" customHeight="1" x14ac:dyDescent="0.2">
      <c r="A182" s="80" t="s">
        <v>327</v>
      </c>
      <c r="B182" s="54">
        <v>2200054327</v>
      </c>
      <c r="C182" s="73" t="s">
        <v>328</v>
      </c>
      <c r="D182" s="74">
        <v>7</v>
      </c>
      <c r="E182" s="55"/>
    </row>
    <row r="183" spans="1:5" ht="20.100000000000001" customHeight="1" x14ac:dyDescent="0.2">
      <c r="A183" s="80" t="s">
        <v>329</v>
      </c>
      <c r="B183" s="54">
        <v>220316806</v>
      </c>
      <c r="C183" s="73" t="s">
        <v>330</v>
      </c>
      <c r="D183" s="74">
        <v>10</v>
      </c>
      <c r="E183" s="55"/>
    </row>
    <row r="184" spans="1:5" ht="20.100000000000001" customHeight="1" x14ac:dyDescent="0.2">
      <c r="A184" s="80" t="s">
        <v>331</v>
      </c>
      <c r="B184" s="54">
        <v>220316806</v>
      </c>
      <c r="C184" s="73" t="s">
        <v>332</v>
      </c>
      <c r="D184" s="74">
        <v>4</v>
      </c>
      <c r="E184" s="55"/>
    </row>
    <row r="185" spans="1:5" ht="20.100000000000001" customHeight="1" x14ac:dyDescent="0.25">
      <c r="A185" s="81" t="s">
        <v>51</v>
      </c>
      <c r="B185" s="82"/>
      <c r="C185" s="83"/>
      <c r="D185" s="78">
        <v>104</v>
      </c>
      <c r="E185" s="55"/>
    </row>
    <row r="186" spans="1:5" ht="20.100000000000001" customHeight="1" x14ac:dyDescent="0.2">
      <c r="A186" s="72" t="s">
        <v>333</v>
      </c>
      <c r="B186" s="54">
        <v>2100022697</v>
      </c>
      <c r="C186" s="73" t="s">
        <v>334</v>
      </c>
      <c r="D186" s="74">
        <v>3</v>
      </c>
      <c r="E186" s="55"/>
    </row>
    <row r="187" spans="1:5" ht="20.100000000000001" customHeight="1" x14ac:dyDescent="0.2">
      <c r="A187" s="72" t="s">
        <v>335</v>
      </c>
      <c r="B187" s="54">
        <v>2100022698</v>
      </c>
      <c r="C187" s="73" t="s">
        <v>336</v>
      </c>
      <c r="D187" s="74">
        <v>2</v>
      </c>
      <c r="E187" s="55"/>
    </row>
    <row r="188" spans="1:5" ht="20.100000000000001" customHeight="1" x14ac:dyDescent="0.2">
      <c r="A188" s="72" t="s">
        <v>337</v>
      </c>
      <c r="B188" s="54">
        <v>2100028611</v>
      </c>
      <c r="C188" s="73" t="s">
        <v>338</v>
      </c>
      <c r="D188" s="74">
        <v>0</v>
      </c>
      <c r="E188" s="55"/>
    </row>
    <row r="189" spans="1:5" ht="20.100000000000001" customHeight="1" x14ac:dyDescent="0.2">
      <c r="A189" s="72" t="s">
        <v>339</v>
      </c>
      <c r="B189" s="54" t="s">
        <v>340</v>
      </c>
      <c r="C189" s="73" t="s">
        <v>341</v>
      </c>
      <c r="D189" s="74">
        <v>2</v>
      </c>
      <c r="E189" s="55"/>
    </row>
    <row r="190" spans="1:5" ht="20.100000000000001" customHeight="1" x14ac:dyDescent="0.2">
      <c r="A190" s="72" t="s">
        <v>342</v>
      </c>
      <c r="B190" s="54">
        <v>2100010645</v>
      </c>
      <c r="C190" s="73" t="s">
        <v>343</v>
      </c>
      <c r="D190" s="74">
        <v>2</v>
      </c>
      <c r="E190" s="55"/>
    </row>
    <row r="191" spans="1:5" ht="20.100000000000001" customHeight="1" x14ac:dyDescent="0.2">
      <c r="A191" s="72" t="s">
        <v>344</v>
      </c>
      <c r="B191" s="54">
        <v>2100007516</v>
      </c>
      <c r="C191" s="73" t="s">
        <v>345</v>
      </c>
      <c r="D191" s="74">
        <v>1</v>
      </c>
      <c r="E191" s="55"/>
    </row>
    <row r="192" spans="1:5" ht="19.5" customHeight="1" x14ac:dyDescent="0.2">
      <c r="A192" s="72" t="s">
        <v>344</v>
      </c>
      <c r="B192" s="54">
        <v>2000103047</v>
      </c>
      <c r="C192" s="73" t="s">
        <v>345</v>
      </c>
      <c r="D192" s="74">
        <v>1</v>
      </c>
      <c r="E192" s="55"/>
    </row>
    <row r="193" spans="1:5" ht="20.100000000000001" customHeight="1" x14ac:dyDescent="0.2">
      <c r="A193" s="72" t="s">
        <v>346</v>
      </c>
      <c r="B193" s="54" t="s">
        <v>347</v>
      </c>
      <c r="C193" s="73" t="s">
        <v>348</v>
      </c>
      <c r="D193" s="74">
        <v>2</v>
      </c>
      <c r="E193" s="55"/>
    </row>
    <row r="194" spans="1:5" ht="20.100000000000001" customHeight="1" x14ac:dyDescent="0.2">
      <c r="A194" s="72" t="s">
        <v>349</v>
      </c>
      <c r="B194" s="54" t="s">
        <v>350</v>
      </c>
      <c r="C194" s="73" t="s">
        <v>351</v>
      </c>
      <c r="D194" s="74">
        <v>2</v>
      </c>
      <c r="E194" s="55"/>
    </row>
    <row r="195" spans="1:5" ht="20.100000000000001" customHeight="1" x14ac:dyDescent="0.2">
      <c r="A195" s="72" t="s">
        <v>352</v>
      </c>
      <c r="B195" s="54">
        <v>2100023365</v>
      </c>
      <c r="C195" s="73" t="s">
        <v>353</v>
      </c>
      <c r="D195" s="74">
        <v>2</v>
      </c>
      <c r="E195" s="55"/>
    </row>
    <row r="196" spans="1:5" ht="20.100000000000001" customHeight="1" x14ac:dyDescent="0.2">
      <c r="A196" s="72" t="s">
        <v>354</v>
      </c>
      <c r="B196" s="54">
        <v>2100007744</v>
      </c>
      <c r="C196" s="73" t="s">
        <v>355</v>
      </c>
      <c r="D196" s="74">
        <v>2</v>
      </c>
      <c r="E196" s="55"/>
    </row>
    <row r="197" spans="1:5" ht="20.100000000000001" customHeight="1" x14ac:dyDescent="0.2">
      <c r="A197" s="72" t="s">
        <v>356</v>
      </c>
      <c r="B197" s="54">
        <v>2100010389</v>
      </c>
      <c r="C197" s="73" t="s">
        <v>357</v>
      </c>
      <c r="D197" s="74">
        <v>2</v>
      </c>
      <c r="E197" s="55"/>
    </row>
    <row r="198" spans="1:5" ht="20.100000000000001" customHeight="1" x14ac:dyDescent="0.25">
      <c r="A198" s="75" t="s">
        <v>51</v>
      </c>
      <c r="B198" s="76"/>
      <c r="C198" s="77"/>
      <c r="D198" s="78">
        <v>21</v>
      </c>
      <c r="E198" s="55"/>
    </row>
    <row r="199" spans="1:5" ht="20.100000000000001" customHeight="1" x14ac:dyDescent="0.2">
      <c r="A199" s="122" t="s">
        <v>443</v>
      </c>
      <c r="B199" s="122" t="s">
        <v>444</v>
      </c>
      <c r="C199" s="123" t="s">
        <v>445</v>
      </c>
      <c r="D199" s="54">
        <v>1</v>
      </c>
      <c r="E199" s="116"/>
    </row>
    <row r="200" spans="1:5" ht="20.100000000000001" customHeight="1" x14ac:dyDescent="0.2">
      <c r="A200" s="122" t="s">
        <v>446</v>
      </c>
      <c r="B200" s="122" t="s">
        <v>447</v>
      </c>
      <c r="C200" s="123" t="s">
        <v>448</v>
      </c>
      <c r="D200" s="54">
        <v>1</v>
      </c>
      <c r="E200" s="120"/>
    </row>
    <row r="201" spans="1:5" ht="20.100000000000001" customHeight="1" x14ac:dyDescent="0.2">
      <c r="A201" s="122" t="s">
        <v>449</v>
      </c>
      <c r="B201" s="122"/>
      <c r="C201" s="123" t="s">
        <v>450</v>
      </c>
      <c r="D201" s="54">
        <v>0</v>
      </c>
      <c r="E201" s="120"/>
    </row>
    <row r="202" spans="1:5" ht="20.100000000000001" customHeight="1" x14ac:dyDescent="0.2">
      <c r="A202" s="122" t="s">
        <v>451</v>
      </c>
      <c r="B202" s="122" t="s">
        <v>452</v>
      </c>
      <c r="C202" s="123" t="s">
        <v>453</v>
      </c>
      <c r="D202" s="54">
        <v>1</v>
      </c>
      <c r="E202" s="120"/>
    </row>
    <row r="203" spans="1:5" ht="20.100000000000001" customHeight="1" x14ac:dyDescent="0.2">
      <c r="A203" s="122" t="s">
        <v>454</v>
      </c>
      <c r="B203" s="122" t="s">
        <v>455</v>
      </c>
      <c r="C203" s="123" t="s">
        <v>456</v>
      </c>
      <c r="D203" s="54">
        <v>1</v>
      </c>
      <c r="E203" s="120"/>
    </row>
    <row r="204" spans="1:5" ht="20.100000000000001" customHeight="1" x14ac:dyDescent="0.2">
      <c r="A204" s="122" t="s">
        <v>457</v>
      </c>
      <c r="B204" s="122" t="s">
        <v>458</v>
      </c>
      <c r="C204" s="123" t="s">
        <v>459</v>
      </c>
      <c r="D204" s="54">
        <v>1</v>
      </c>
      <c r="E204" s="120"/>
    </row>
    <row r="205" spans="1:5" ht="20.100000000000001" customHeight="1" x14ac:dyDescent="0.2">
      <c r="A205" s="65" t="s">
        <v>460</v>
      </c>
      <c r="B205" s="65" t="s">
        <v>461</v>
      </c>
      <c r="C205" s="3" t="s">
        <v>462</v>
      </c>
      <c r="D205" s="54">
        <v>1</v>
      </c>
      <c r="E205" s="120"/>
    </row>
    <row r="206" spans="1:5" ht="20.100000000000001" customHeight="1" x14ac:dyDescent="0.25">
      <c r="A206" s="122"/>
      <c r="B206" s="122"/>
      <c r="C206" s="123"/>
      <c r="D206" s="57">
        <f>SUM(D199:D205)</f>
        <v>6</v>
      </c>
      <c r="E206" s="120"/>
    </row>
    <row r="207" spans="1:5" ht="20.100000000000001" customHeight="1" x14ac:dyDescent="0.2">
      <c r="A207" s="124" t="s">
        <v>463</v>
      </c>
      <c r="B207" s="124" t="s">
        <v>464</v>
      </c>
      <c r="C207" s="125" t="s">
        <v>465</v>
      </c>
      <c r="D207" s="126">
        <v>1</v>
      </c>
      <c r="E207" s="125"/>
    </row>
    <row r="208" spans="1:5" ht="20.100000000000001" customHeight="1" x14ac:dyDescent="0.2">
      <c r="A208" s="124" t="s">
        <v>466</v>
      </c>
      <c r="B208" s="124"/>
      <c r="C208" s="125" t="s">
        <v>467</v>
      </c>
      <c r="D208" s="126">
        <v>0</v>
      </c>
      <c r="E208" s="125"/>
    </row>
    <row r="209" spans="1:5" ht="20.100000000000001" customHeight="1" x14ac:dyDescent="0.2">
      <c r="A209" s="124" t="s">
        <v>468</v>
      </c>
      <c r="B209" s="124" t="s">
        <v>469</v>
      </c>
      <c r="C209" s="125" t="s">
        <v>470</v>
      </c>
      <c r="D209" s="126">
        <v>1</v>
      </c>
      <c r="E209" s="125"/>
    </row>
    <row r="210" spans="1:5" ht="20.100000000000001" customHeight="1" x14ac:dyDescent="0.2">
      <c r="A210" s="124" t="s">
        <v>471</v>
      </c>
      <c r="B210" s="124">
        <v>19044025</v>
      </c>
      <c r="C210" s="125" t="s">
        <v>472</v>
      </c>
      <c r="D210" s="126">
        <v>1</v>
      </c>
      <c r="E210" s="125"/>
    </row>
    <row r="211" spans="1:5" ht="20.100000000000001" customHeight="1" x14ac:dyDescent="0.2">
      <c r="A211" s="124" t="s">
        <v>473</v>
      </c>
      <c r="B211" s="124">
        <v>19044026</v>
      </c>
      <c r="C211" s="125" t="s">
        <v>474</v>
      </c>
      <c r="D211" s="126">
        <v>1</v>
      </c>
      <c r="E211" s="125"/>
    </row>
    <row r="212" spans="1:5" ht="20.100000000000001" customHeight="1" x14ac:dyDescent="0.2">
      <c r="A212" s="124" t="s">
        <v>475</v>
      </c>
      <c r="B212" s="124">
        <v>19044007</v>
      </c>
      <c r="C212" s="125" t="s">
        <v>476</v>
      </c>
      <c r="D212" s="126">
        <v>1</v>
      </c>
      <c r="E212" s="125"/>
    </row>
    <row r="213" spans="1:5" ht="20.100000000000001" customHeight="1" x14ac:dyDescent="0.2">
      <c r="A213" s="124" t="s">
        <v>477</v>
      </c>
      <c r="B213" s="124">
        <v>17124068</v>
      </c>
      <c r="C213" s="125" t="s">
        <v>478</v>
      </c>
      <c r="D213" s="126">
        <v>1</v>
      </c>
      <c r="E213" s="125"/>
    </row>
    <row r="214" spans="1:5" ht="20.100000000000001" customHeight="1" x14ac:dyDescent="0.2">
      <c r="A214" s="124" t="s">
        <v>479</v>
      </c>
      <c r="B214" s="124">
        <v>17124069</v>
      </c>
      <c r="C214" s="125" t="s">
        <v>480</v>
      </c>
      <c r="D214" s="126">
        <v>1</v>
      </c>
      <c r="E214" s="125"/>
    </row>
    <row r="215" spans="1:5" ht="20.100000000000001" customHeight="1" x14ac:dyDescent="0.25">
      <c r="A215" s="127"/>
      <c r="B215" s="128"/>
      <c r="C215" s="125"/>
      <c r="D215" s="129">
        <f>SUM(D207:D214)</f>
        <v>7</v>
      </c>
      <c r="E215" s="125"/>
    </row>
    <row r="216" spans="1:5" ht="20.100000000000001" customHeight="1" x14ac:dyDescent="0.2">
      <c r="A216" s="130" t="s">
        <v>481</v>
      </c>
      <c r="B216" s="130">
        <v>211240529</v>
      </c>
      <c r="C216" s="131" t="s">
        <v>482</v>
      </c>
      <c r="D216" s="132">
        <v>1</v>
      </c>
      <c r="E216" s="116"/>
    </row>
    <row r="217" spans="1:5" ht="20.100000000000001" customHeight="1" x14ac:dyDescent="0.2">
      <c r="A217" s="130" t="s">
        <v>483</v>
      </c>
      <c r="B217" s="130">
        <v>221255108</v>
      </c>
      <c r="C217" s="131" t="s">
        <v>484</v>
      </c>
      <c r="D217" s="132">
        <v>1</v>
      </c>
      <c r="E217" s="116"/>
    </row>
    <row r="218" spans="1:5" ht="20.100000000000001" customHeight="1" x14ac:dyDescent="0.25">
      <c r="A218" s="117"/>
      <c r="B218" s="55"/>
      <c r="C218" s="118"/>
      <c r="D218" s="133">
        <f>SUM(D216:D217)</f>
        <v>2</v>
      </c>
      <c r="E218" s="120"/>
    </row>
    <row r="219" spans="1:5" ht="20.100000000000001" customHeight="1" x14ac:dyDescent="0.2">
      <c r="A219" s="134" t="s">
        <v>485</v>
      </c>
      <c r="B219" s="55">
        <v>200112210</v>
      </c>
      <c r="C219" s="118" t="s">
        <v>486</v>
      </c>
      <c r="D219" s="135">
        <v>3</v>
      </c>
      <c r="E219" s="101"/>
    </row>
    <row r="220" spans="1:5" ht="20.100000000000001" customHeight="1" x14ac:dyDescent="0.2">
      <c r="A220" s="134" t="s">
        <v>485</v>
      </c>
      <c r="B220" s="55">
        <v>220142153</v>
      </c>
      <c r="C220" s="118" t="s">
        <v>486</v>
      </c>
      <c r="D220" s="135">
        <v>1</v>
      </c>
      <c r="E220" s="101"/>
    </row>
    <row r="221" spans="1:5" ht="20.100000000000001" customHeight="1" x14ac:dyDescent="0.2">
      <c r="A221" s="134" t="s">
        <v>487</v>
      </c>
      <c r="B221" s="55">
        <v>220647543</v>
      </c>
      <c r="C221" s="118" t="s">
        <v>488</v>
      </c>
      <c r="D221" s="135">
        <v>2</v>
      </c>
      <c r="E221" s="101"/>
    </row>
    <row r="222" spans="1:5" ht="20.100000000000001" customHeight="1" x14ac:dyDescent="0.2">
      <c r="A222" s="134" t="s">
        <v>487</v>
      </c>
      <c r="B222" s="55">
        <v>220142153</v>
      </c>
      <c r="C222" s="118" t="s">
        <v>488</v>
      </c>
      <c r="D222" s="135">
        <v>1</v>
      </c>
      <c r="E222" s="101"/>
    </row>
    <row r="223" spans="1:5" ht="20.100000000000001" customHeight="1" x14ac:dyDescent="0.2">
      <c r="A223" s="134" t="s">
        <v>487</v>
      </c>
      <c r="B223" s="55">
        <v>2300000114</v>
      </c>
      <c r="C223" s="118" t="s">
        <v>488</v>
      </c>
      <c r="D223" s="135">
        <v>1</v>
      </c>
      <c r="E223" s="101"/>
    </row>
    <row r="224" spans="1:5" ht="20.100000000000001" customHeight="1" x14ac:dyDescent="0.2">
      <c r="A224" s="134" t="s">
        <v>489</v>
      </c>
      <c r="B224" s="55">
        <v>2300021659</v>
      </c>
      <c r="C224" s="118" t="s">
        <v>490</v>
      </c>
      <c r="D224" s="135">
        <v>4</v>
      </c>
      <c r="E224" s="101"/>
    </row>
    <row r="225" spans="1:5" ht="20.100000000000001" customHeight="1" x14ac:dyDescent="0.2">
      <c r="A225" s="134" t="s">
        <v>491</v>
      </c>
      <c r="B225" s="55">
        <v>200112212</v>
      </c>
      <c r="C225" s="118" t="s">
        <v>492</v>
      </c>
      <c r="D225" s="135">
        <v>4</v>
      </c>
      <c r="E225" s="101"/>
    </row>
    <row r="226" spans="1:5" ht="20.100000000000001" customHeight="1" x14ac:dyDescent="0.2">
      <c r="A226" s="134" t="s">
        <v>493</v>
      </c>
      <c r="B226" s="55">
        <v>200112212</v>
      </c>
      <c r="C226" s="118" t="s">
        <v>494</v>
      </c>
      <c r="D226" s="135">
        <v>4</v>
      </c>
      <c r="E226" s="101"/>
    </row>
    <row r="227" spans="1:5" ht="20.100000000000001" customHeight="1" x14ac:dyDescent="0.2">
      <c r="A227" s="134" t="s">
        <v>495</v>
      </c>
      <c r="B227" s="55">
        <v>200112213</v>
      </c>
      <c r="C227" s="118" t="s">
        <v>496</v>
      </c>
      <c r="D227" s="135">
        <v>4</v>
      </c>
      <c r="E227" s="101"/>
    </row>
    <row r="228" spans="1:5" ht="20.100000000000001" customHeight="1" x14ac:dyDescent="0.2">
      <c r="A228" s="134" t="s">
        <v>497</v>
      </c>
      <c r="B228" s="55">
        <v>200112214</v>
      </c>
      <c r="C228" s="118" t="s">
        <v>498</v>
      </c>
      <c r="D228" s="135">
        <v>4</v>
      </c>
      <c r="E228" s="101"/>
    </row>
    <row r="229" spans="1:5" ht="20.100000000000001" customHeight="1" x14ac:dyDescent="0.2">
      <c r="A229" s="134" t="s">
        <v>499</v>
      </c>
      <c r="B229" s="55">
        <v>191211231</v>
      </c>
      <c r="C229" s="118" t="s">
        <v>500</v>
      </c>
      <c r="D229" s="135">
        <v>1</v>
      </c>
      <c r="E229" s="101"/>
    </row>
    <row r="230" spans="1:5" ht="20.100000000000001" customHeight="1" x14ac:dyDescent="0.2">
      <c r="A230" s="134" t="s">
        <v>499</v>
      </c>
      <c r="B230" s="55">
        <v>2300038499</v>
      </c>
      <c r="C230" s="118" t="s">
        <v>500</v>
      </c>
      <c r="D230" s="135">
        <v>3</v>
      </c>
      <c r="E230" s="101"/>
    </row>
    <row r="231" spans="1:5" ht="20.100000000000001" customHeight="1" x14ac:dyDescent="0.2">
      <c r="A231" s="134" t="s">
        <v>501</v>
      </c>
      <c r="B231" s="55">
        <v>200112216</v>
      </c>
      <c r="C231" s="118" t="s">
        <v>502</v>
      </c>
      <c r="D231" s="135">
        <v>4</v>
      </c>
      <c r="E231" s="101"/>
    </row>
    <row r="232" spans="1:5" ht="20.100000000000001" customHeight="1" x14ac:dyDescent="0.2">
      <c r="A232" s="134" t="s">
        <v>503</v>
      </c>
      <c r="B232" s="55">
        <v>200112216</v>
      </c>
      <c r="C232" s="118" t="s">
        <v>504</v>
      </c>
      <c r="D232" s="135">
        <v>3</v>
      </c>
      <c r="E232" s="101"/>
    </row>
    <row r="233" spans="1:5" ht="20.100000000000001" customHeight="1" x14ac:dyDescent="0.2">
      <c r="A233" s="134" t="s">
        <v>503</v>
      </c>
      <c r="B233" s="55">
        <v>220243166</v>
      </c>
      <c r="C233" s="118" t="s">
        <v>504</v>
      </c>
      <c r="D233" s="135">
        <v>1</v>
      </c>
      <c r="E233" s="101"/>
    </row>
    <row r="234" spans="1:5" ht="20.100000000000001" customHeight="1" x14ac:dyDescent="0.2">
      <c r="A234" s="134" t="s">
        <v>505</v>
      </c>
      <c r="B234" s="55">
        <v>200112217</v>
      </c>
      <c r="C234" s="118" t="s">
        <v>506</v>
      </c>
      <c r="D234" s="135">
        <v>4</v>
      </c>
      <c r="E234" s="101"/>
    </row>
    <row r="235" spans="1:5" ht="20.100000000000001" customHeight="1" x14ac:dyDescent="0.2">
      <c r="A235" s="134" t="s">
        <v>507</v>
      </c>
      <c r="B235" s="55">
        <v>200112217</v>
      </c>
      <c r="C235" s="118" t="s">
        <v>508</v>
      </c>
      <c r="D235" s="135">
        <v>4</v>
      </c>
      <c r="E235" s="101"/>
    </row>
    <row r="236" spans="1:5" ht="20.100000000000001" customHeight="1" x14ac:dyDescent="0.2">
      <c r="A236" s="134" t="s">
        <v>509</v>
      </c>
      <c r="B236" s="55">
        <v>200112217</v>
      </c>
      <c r="C236" s="118" t="s">
        <v>510</v>
      </c>
      <c r="D236" s="135">
        <v>3</v>
      </c>
      <c r="E236" s="101"/>
    </row>
    <row r="237" spans="1:5" ht="20.100000000000001" customHeight="1" x14ac:dyDescent="0.2">
      <c r="A237" s="134" t="s">
        <v>509</v>
      </c>
      <c r="B237" s="55">
        <v>2300059818</v>
      </c>
      <c r="C237" s="118" t="s">
        <v>510</v>
      </c>
      <c r="D237" s="135">
        <v>1</v>
      </c>
      <c r="E237" s="101"/>
    </row>
    <row r="238" spans="1:5" ht="20.100000000000001" customHeight="1" x14ac:dyDescent="0.2">
      <c r="A238" s="134" t="s">
        <v>511</v>
      </c>
      <c r="B238" s="55">
        <v>200112217</v>
      </c>
      <c r="C238" s="118" t="s">
        <v>512</v>
      </c>
      <c r="D238" s="135">
        <v>4</v>
      </c>
      <c r="E238" s="101"/>
    </row>
    <row r="239" spans="1:5" ht="20.100000000000001" customHeight="1" x14ac:dyDescent="0.2">
      <c r="A239" s="134" t="s">
        <v>513</v>
      </c>
      <c r="B239" s="55">
        <v>200112217</v>
      </c>
      <c r="C239" s="118" t="s">
        <v>514</v>
      </c>
      <c r="D239" s="135">
        <v>4</v>
      </c>
      <c r="E239" s="101"/>
    </row>
    <row r="240" spans="1:5" ht="20.100000000000001" customHeight="1" x14ac:dyDescent="0.2">
      <c r="A240" s="134" t="s">
        <v>515</v>
      </c>
      <c r="B240" s="55">
        <v>220647532</v>
      </c>
      <c r="C240" s="118" t="s">
        <v>516</v>
      </c>
      <c r="D240" s="135">
        <v>2</v>
      </c>
      <c r="E240" s="101"/>
    </row>
    <row r="241" spans="1:5" ht="20.100000000000001" customHeight="1" x14ac:dyDescent="0.2">
      <c r="A241" s="134" t="s">
        <v>517</v>
      </c>
      <c r="B241" s="55">
        <v>200112216</v>
      </c>
      <c r="C241" s="118" t="s">
        <v>518</v>
      </c>
      <c r="D241" s="135">
        <v>2</v>
      </c>
      <c r="E241" s="101"/>
    </row>
    <row r="242" spans="1:5" ht="20.100000000000001" customHeight="1" x14ac:dyDescent="0.2">
      <c r="A242" s="134" t="s">
        <v>519</v>
      </c>
      <c r="B242" s="55">
        <v>200112216</v>
      </c>
      <c r="C242" s="118" t="s">
        <v>520</v>
      </c>
      <c r="D242" s="135">
        <v>2</v>
      </c>
      <c r="E242" s="101"/>
    </row>
    <row r="243" spans="1:5" ht="20.100000000000001" customHeight="1" x14ac:dyDescent="0.2">
      <c r="A243" s="134" t="s">
        <v>521</v>
      </c>
      <c r="B243" s="55" t="s">
        <v>522</v>
      </c>
      <c r="C243" s="118" t="s">
        <v>523</v>
      </c>
      <c r="D243" s="135">
        <v>2</v>
      </c>
      <c r="E243" s="101"/>
    </row>
    <row r="244" spans="1:5" ht="20.100000000000001" customHeight="1" x14ac:dyDescent="0.2">
      <c r="A244" s="134" t="s">
        <v>524</v>
      </c>
      <c r="B244" s="55">
        <v>220242605</v>
      </c>
      <c r="C244" s="118" t="s">
        <v>525</v>
      </c>
      <c r="D244" s="135">
        <v>4</v>
      </c>
      <c r="E244" s="101"/>
    </row>
    <row r="245" spans="1:5" ht="20.100000000000001" customHeight="1" x14ac:dyDescent="0.2">
      <c r="A245" s="134" t="s">
        <v>526</v>
      </c>
      <c r="B245" s="55" t="s">
        <v>527</v>
      </c>
      <c r="C245" s="118" t="s">
        <v>528</v>
      </c>
      <c r="D245" s="135">
        <v>4</v>
      </c>
      <c r="E245" s="101"/>
    </row>
    <row r="246" spans="1:5" ht="20.100000000000001" customHeight="1" x14ac:dyDescent="0.2">
      <c r="A246" s="134" t="s">
        <v>529</v>
      </c>
      <c r="B246" s="55" t="s">
        <v>530</v>
      </c>
      <c r="C246" s="118" t="s">
        <v>531</v>
      </c>
      <c r="D246" s="135">
        <v>4</v>
      </c>
      <c r="E246" s="101"/>
    </row>
    <row r="247" spans="1:5" ht="20.100000000000001" customHeight="1" x14ac:dyDescent="0.2">
      <c r="A247" s="134" t="s">
        <v>532</v>
      </c>
      <c r="B247" s="55" t="s">
        <v>533</v>
      </c>
      <c r="C247" s="118" t="s">
        <v>534</v>
      </c>
      <c r="D247" s="135">
        <v>4</v>
      </c>
      <c r="E247" s="101"/>
    </row>
    <row r="248" spans="1:5" ht="20.100000000000001" customHeight="1" x14ac:dyDescent="0.2">
      <c r="A248" s="134" t="s">
        <v>535</v>
      </c>
      <c r="B248" s="55" t="s">
        <v>536</v>
      </c>
      <c r="C248" s="118" t="s">
        <v>537</v>
      </c>
      <c r="D248" s="135">
        <v>4</v>
      </c>
      <c r="E248" s="101"/>
    </row>
    <row r="249" spans="1:5" ht="20.100000000000001" customHeight="1" x14ac:dyDescent="0.25">
      <c r="A249" s="134"/>
      <c r="B249" s="55"/>
      <c r="C249" s="118"/>
      <c r="D249" s="133">
        <f>SUM(D219:D248)</f>
        <v>88</v>
      </c>
      <c r="E249" s="101"/>
    </row>
    <row r="250" spans="1:5" ht="20.100000000000001" customHeight="1" x14ac:dyDescent="0.2">
      <c r="A250" s="136" t="s">
        <v>538</v>
      </c>
      <c r="B250" s="136">
        <v>2100004807</v>
      </c>
      <c r="C250" s="127" t="s">
        <v>539</v>
      </c>
      <c r="D250" s="135">
        <v>6</v>
      </c>
      <c r="E250" s="101"/>
    </row>
    <row r="251" spans="1:5" ht="20.100000000000001" customHeight="1" x14ac:dyDescent="0.2">
      <c r="A251" s="122" t="s">
        <v>540</v>
      </c>
      <c r="B251" s="122">
        <v>2100010641</v>
      </c>
      <c r="C251" s="123" t="s">
        <v>541</v>
      </c>
      <c r="D251" s="135">
        <v>6</v>
      </c>
      <c r="E251" s="101"/>
    </row>
    <row r="252" spans="1:5" ht="20.100000000000001" customHeight="1" x14ac:dyDescent="0.2">
      <c r="A252" s="136" t="s">
        <v>542</v>
      </c>
      <c r="B252" s="136" t="s">
        <v>543</v>
      </c>
      <c r="C252" s="127" t="s">
        <v>544</v>
      </c>
      <c r="D252" s="135">
        <v>1</v>
      </c>
      <c r="E252" s="101"/>
    </row>
    <row r="253" spans="1:5" ht="20.100000000000001" customHeight="1" x14ac:dyDescent="0.2">
      <c r="A253" s="136" t="s">
        <v>542</v>
      </c>
      <c r="B253" s="136" t="s">
        <v>545</v>
      </c>
      <c r="C253" s="127" t="s">
        <v>544</v>
      </c>
      <c r="D253" s="135">
        <v>5</v>
      </c>
      <c r="E253" s="101"/>
    </row>
    <row r="254" spans="1:5" ht="20.100000000000001" customHeight="1" x14ac:dyDescent="0.2">
      <c r="A254" s="122" t="s">
        <v>546</v>
      </c>
      <c r="B254" s="122" t="s">
        <v>547</v>
      </c>
      <c r="C254" s="123" t="s">
        <v>548</v>
      </c>
      <c r="D254" s="135">
        <v>6</v>
      </c>
      <c r="E254" s="101"/>
    </row>
    <row r="255" spans="1:5" ht="20.100000000000001" customHeight="1" x14ac:dyDescent="0.2">
      <c r="A255" s="136" t="s">
        <v>549</v>
      </c>
      <c r="B255" s="136">
        <v>2100017484</v>
      </c>
      <c r="C255" s="127" t="s">
        <v>550</v>
      </c>
      <c r="D255" s="135">
        <v>6</v>
      </c>
      <c r="E255" s="101"/>
    </row>
    <row r="256" spans="1:5" ht="20.100000000000001" customHeight="1" x14ac:dyDescent="0.2">
      <c r="A256" s="122" t="s">
        <v>551</v>
      </c>
      <c r="B256" s="122" t="s">
        <v>552</v>
      </c>
      <c r="C256" s="123" t="s">
        <v>553</v>
      </c>
      <c r="D256" s="135">
        <v>6</v>
      </c>
      <c r="E256" s="101"/>
    </row>
    <row r="257" spans="1:5" ht="20.100000000000001" customHeight="1" x14ac:dyDescent="0.2">
      <c r="A257" s="136" t="s">
        <v>554</v>
      </c>
      <c r="B257" s="136" t="s">
        <v>552</v>
      </c>
      <c r="C257" s="127" t="s">
        <v>555</v>
      </c>
      <c r="D257" s="135">
        <v>6</v>
      </c>
      <c r="E257" s="101"/>
    </row>
    <row r="258" spans="1:5" ht="20.100000000000001" customHeight="1" x14ac:dyDescent="0.2">
      <c r="A258" s="122" t="s">
        <v>556</v>
      </c>
      <c r="B258" s="122" t="s">
        <v>557</v>
      </c>
      <c r="C258" s="123" t="s">
        <v>558</v>
      </c>
      <c r="D258" s="135">
        <v>6</v>
      </c>
      <c r="E258" s="101"/>
    </row>
    <row r="259" spans="1:5" ht="20.100000000000001" customHeight="1" x14ac:dyDescent="0.2">
      <c r="A259" s="136" t="s">
        <v>559</v>
      </c>
      <c r="B259" s="136" t="s">
        <v>560</v>
      </c>
      <c r="C259" s="127" t="s">
        <v>561</v>
      </c>
      <c r="D259" s="135">
        <v>6</v>
      </c>
      <c r="E259" s="101"/>
    </row>
    <row r="260" spans="1:5" ht="20.100000000000001" customHeight="1" x14ac:dyDescent="0.2">
      <c r="A260" s="122" t="s">
        <v>562</v>
      </c>
      <c r="B260" s="122" t="s">
        <v>563</v>
      </c>
      <c r="C260" s="123" t="s">
        <v>564</v>
      </c>
      <c r="D260" s="135">
        <v>6</v>
      </c>
      <c r="E260" s="101"/>
    </row>
    <row r="261" spans="1:5" ht="20.100000000000001" customHeight="1" x14ac:dyDescent="0.2">
      <c r="A261" s="136" t="s">
        <v>565</v>
      </c>
      <c r="B261" s="136" t="s">
        <v>566</v>
      </c>
      <c r="C261" s="127" t="s">
        <v>567</v>
      </c>
      <c r="D261" s="135">
        <v>6</v>
      </c>
      <c r="E261" s="101"/>
    </row>
    <row r="262" spans="1:5" ht="20.100000000000001" customHeight="1" x14ac:dyDescent="0.2">
      <c r="A262" s="122" t="s">
        <v>568</v>
      </c>
      <c r="B262" s="122" t="s">
        <v>569</v>
      </c>
      <c r="C262" s="123" t="s">
        <v>570</v>
      </c>
      <c r="D262" s="135">
        <v>6</v>
      </c>
      <c r="E262" s="101"/>
    </row>
    <row r="263" spans="1:5" ht="20.100000000000001" customHeight="1" x14ac:dyDescent="0.2">
      <c r="A263" s="136" t="s">
        <v>571</v>
      </c>
      <c r="B263" s="136" t="s">
        <v>572</v>
      </c>
      <c r="C263" s="127" t="s">
        <v>573</v>
      </c>
      <c r="D263" s="135">
        <v>5</v>
      </c>
      <c r="E263" s="101"/>
    </row>
    <row r="264" spans="1:5" ht="20.100000000000001" customHeight="1" x14ac:dyDescent="0.2">
      <c r="A264" s="136" t="s">
        <v>571</v>
      </c>
      <c r="B264" s="136" t="s">
        <v>574</v>
      </c>
      <c r="C264" s="127" t="s">
        <v>573</v>
      </c>
      <c r="D264" s="135">
        <v>1</v>
      </c>
      <c r="E264" s="101"/>
    </row>
    <row r="265" spans="1:5" ht="20.100000000000001" customHeight="1" x14ac:dyDescent="0.2">
      <c r="A265" s="122" t="s">
        <v>575</v>
      </c>
      <c r="B265" s="122" t="s">
        <v>576</v>
      </c>
      <c r="C265" s="123" t="s">
        <v>577</v>
      </c>
      <c r="D265" s="135">
        <v>6</v>
      </c>
      <c r="E265" s="101"/>
    </row>
    <row r="266" spans="1:5" ht="20.100000000000001" customHeight="1" x14ac:dyDescent="0.2">
      <c r="A266" s="136" t="s">
        <v>578</v>
      </c>
      <c r="B266" s="136" t="s">
        <v>579</v>
      </c>
      <c r="C266" s="127" t="s">
        <v>580</v>
      </c>
      <c r="D266" s="135">
        <v>2</v>
      </c>
      <c r="E266" s="101"/>
    </row>
    <row r="267" spans="1:5" ht="20.100000000000001" customHeight="1" x14ac:dyDescent="0.2">
      <c r="A267" s="136" t="s">
        <v>578</v>
      </c>
      <c r="B267" s="136" t="s">
        <v>581</v>
      </c>
      <c r="C267" s="127" t="s">
        <v>580</v>
      </c>
      <c r="D267" s="135">
        <v>4</v>
      </c>
      <c r="E267" s="101"/>
    </row>
    <row r="268" spans="1:5" ht="20.100000000000001" customHeight="1" x14ac:dyDescent="0.2">
      <c r="A268" s="122" t="s">
        <v>582</v>
      </c>
      <c r="B268" s="122" t="s">
        <v>583</v>
      </c>
      <c r="C268" s="123" t="s">
        <v>584</v>
      </c>
      <c r="D268" s="135">
        <v>2</v>
      </c>
      <c r="E268" s="101"/>
    </row>
    <row r="269" spans="1:5" ht="20.100000000000001" customHeight="1" x14ac:dyDescent="0.2">
      <c r="A269" s="122" t="s">
        <v>585</v>
      </c>
      <c r="B269" s="122" t="s">
        <v>586</v>
      </c>
      <c r="C269" s="123" t="s">
        <v>587</v>
      </c>
      <c r="D269" s="135">
        <v>2</v>
      </c>
      <c r="E269" s="101"/>
    </row>
    <row r="270" spans="1:5" ht="20.100000000000001" customHeight="1" x14ac:dyDescent="0.2">
      <c r="A270" s="136" t="s">
        <v>588</v>
      </c>
      <c r="B270" s="136" t="s">
        <v>589</v>
      </c>
      <c r="C270" s="127" t="s">
        <v>590</v>
      </c>
      <c r="D270" s="135">
        <v>5</v>
      </c>
      <c r="E270" s="101"/>
    </row>
    <row r="271" spans="1:5" ht="20.100000000000001" customHeight="1" x14ac:dyDescent="0.2">
      <c r="A271" s="122" t="s">
        <v>591</v>
      </c>
      <c r="B271" s="122" t="s">
        <v>592</v>
      </c>
      <c r="C271" s="123" t="s">
        <v>593</v>
      </c>
      <c r="D271" s="135">
        <v>2</v>
      </c>
      <c r="E271" s="101"/>
    </row>
    <row r="272" spans="1:5" ht="20.100000000000001" customHeight="1" x14ac:dyDescent="0.2">
      <c r="A272" s="136" t="s">
        <v>594</v>
      </c>
      <c r="B272" s="136" t="s">
        <v>595</v>
      </c>
      <c r="C272" s="127" t="s">
        <v>596</v>
      </c>
      <c r="D272" s="135">
        <v>2</v>
      </c>
      <c r="E272" s="101"/>
    </row>
    <row r="273" spans="1:5" ht="20.100000000000001" customHeight="1" x14ac:dyDescent="0.2">
      <c r="A273" s="122" t="s">
        <v>597</v>
      </c>
      <c r="B273" s="122" t="s">
        <v>598</v>
      </c>
      <c r="C273" s="123" t="s">
        <v>599</v>
      </c>
      <c r="D273" s="135">
        <v>6</v>
      </c>
      <c r="E273" s="101"/>
    </row>
    <row r="274" spans="1:5" ht="20.100000000000001" customHeight="1" x14ac:dyDescent="0.2">
      <c r="A274" s="136" t="s">
        <v>600</v>
      </c>
      <c r="B274" s="136" t="s">
        <v>601</v>
      </c>
      <c r="C274" s="127" t="s">
        <v>602</v>
      </c>
      <c r="D274" s="135">
        <v>6</v>
      </c>
      <c r="E274" s="101"/>
    </row>
    <row r="275" spans="1:5" ht="20.100000000000001" customHeight="1" x14ac:dyDescent="0.2">
      <c r="A275" s="136" t="s">
        <v>603</v>
      </c>
      <c r="B275" s="136">
        <v>2100007516</v>
      </c>
      <c r="C275" s="127" t="s">
        <v>604</v>
      </c>
      <c r="D275" s="135">
        <v>6</v>
      </c>
      <c r="E275" s="101"/>
    </row>
    <row r="276" spans="1:5" ht="20.100000000000001" customHeight="1" x14ac:dyDescent="0.2">
      <c r="A276" s="122" t="s">
        <v>605</v>
      </c>
      <c r="B276" s="122">
        <v>2100023365</v>
      </c>
      <c r="C276" s="123" t="s">
        <v>606</v>
      </c>
      <c r="D276" s="135">
        <v>4</v>
      </c>
      <c r="E276" s="101"/>
    </row>
    <row r="277" spans="1:5" ht="20.100000000000001" customHeight="1" x14ac:dyDescent="0.2">
      <c r="A277" s="52" t="s">
        <v>607</v>
      </c>
      <c r="B277" s="52">
        <v>2100007744</v>
      </c>
      <c r="C277" s="53" t="s">
        <v>608</v>
      </c>
      <c r="D277" s="135">
        <v>4</v>
      </c>
      <c r="E277" s="101"/>
    </row>
    <row r="278" spans="1:5" ht="20.100000000000001" customHeight="1" x14ac:dyDescent="0.2">
      <c r="A278" s="52" t="s">
        <v>609</v>
      </c>
      <c r="B278" s="52" t="s">
        <v>610</v>
      </c>
      <c r="C278" s="53" t="s">
        <v>611</v>
      </c>
      <c r="D278" s="135">
        <v>5</v>
      </c>
      <c r="E278" s="101"/>
    </row>
    <row r="279" spans="1:5" ht="20.100000000000001" customHeight="1" x14ac:dyDescent="0.2">
      <c r="A279" s="52" t="s">
        <v>612</v>
      </c>
      <c r="B279" s="52" t="s">
        <v>613</v>
      </c>
      <c r="C279" s="53" t="s">
        <v>614</v>
      </c>
      <c r="D279" s="135">
        <v>5</v>
      </c>
      <c r="E279" s="101"/>
    </row>
    <row r="280" spans="1:5" ht="20.100000000000001" customHeight="1" x14ac:dyDescent="0.2">
      <c r="A280" s="52" t="s">
        <v>615</v>
      </c>
      <c r="B280" s="52" t="s">
        <v>616</v>
      </c>
      <c r="C280" s="53" t="s">
        <v>617</v>
      </c>
      <c r="D280" s="135">
        <v>1</v>
      </c>
      <c r="E280" s="101"/>
    </row>
    <row r="281" spans="1:5" ht="20.100000000000001" customHeight="1" x14ac:dyDescent="0.2">
      <c r="A281" s="52" t="s">
        <v>615</v>
      </c>
      <c r="B281" s="52" t="s">
        <v>618</v>
      </c>
      <c r="C281" s="53" t="s">
        <v>617</v>
      </c>
      <c r="D281" s="135">
        <v>4</v>
      </c>
      <c r="E281" s="101"/>
    </row>
    <row r="282" spans="1:5" ht="20.100000000000001" customHeight="1" x14ac:dyDescent="0.25">
      <c r="A282" s="52"/>
      <c r="B282" s="52"/>
      <c r="C282" s="53"/>
      <c r="D282" s="133">
        <f>SUM(D250:D281)</f>
        <v>144</v>
      </c>
      <c r="E282" s="101"/>
    </row>
    <row r="283" spans="1:5" ht="20.100000000000001" customHeight="1" x14ac:dyDescent="0.2">
      <c r="A283" s="134" t="s">
        <v>619</v>
      </c>
      <c r="B283" s="55" t="s">
        <v>620</v>
      </c>
      <c r="C283" s="137" t="s">
        <v>621</v>
      </c>
      <c r="D283" s="135">
        <v>2</v>
      </c>
      <c r="E283" s="101"/>
    </row>
    <row r="284" spans="1:5" ht="20.100000000000001" customHeight="1" x14ac:dyDescent="0.2">
      <c r="A284" s="134" t="s">
        <v>622</v>
      </c>
      <c r="B284" s="55" t="s">
        <v>623</v>
      </c>
      <c r="C284" s="137" t="s">
        <v>624</v>
      </c>
      <c r="D284" s="135">
        <v>2</v>
      </c>
      <c r="E284" s="101"/>
    </row>
    <row r="285" spans="1:5" ht="20.100000000000001" customHeight="1" x14ac:dyDescent="0.2">
      <c r="A285" s="134" t="s">
        <v>625</v>
      </c>
      <c r="B285" s="55" t="s">
        <v>626</v>
      </c>
      <c r="C285" s="137" t="s">
        <v>627</v>
      </c>
      <c r="D285" s="135">
        <v>2</v>
      </c>
      <c r="E285" s="101"/>
    </row>
    <row r="286" spans="1:5" ht="20.100000000000001" customHeight="1" x14ac:dyDescent="0.2">
      <c r="A286" s="134" t="s">
        <v>628</v>
      </c>
      <c r="B286" s="55" t="s">
        <v>629</v>
      </c>
      <c r="C286" s="137" t="s">
        <v>630</v>
      </c>
      <c r="D286" s="135">
        <v>2</v>
      </c>
      <c r="E286" s="101"/>
    </row>
    <row r="287" spans="1:5" ht="20.100000000000001" customHeight="1" x14ac:dyDescent="0.2">
      <c r="A287" s="134" t="s">
        <v>631</v>
      </c>
      <c r="B287" s="55" t="s">
        <v>632</v>
      </c>
      <c r="C287" s="137" t="s">
        <v>633</v>
      </c>
      <c r="D287" s="135">
        <v>2</v>
      </c>
      <c r="E287" s="101"/>
    </row>
    <row r="288" spans="1:5" ht="20.100000000000001" customHeight="1" x14ac:dyDescent="0.2">
      <c r="A288" s="134" t="s">
        <v>634</v>
      </c>
      <c r="B288" s="55" t="s">
        <v>635</v>
      </c>
      <c r="C288" s="137" t="s">
        <v>636</v>
      </c>
      <c r="D288" s="135">
        <v>2</v>
      </c>
      <c r="E288" s="101"/>
    </row>
    <row r="289" spans="1:5" ht="20.100000000000001" customHeight="1" x14ac:dyDescent="0.2">
      <c r="A289" s="134" t="s">
        <v>637</v>
      </c>
      <c r="B289" s="55" t="s">
        <v>638</v>
      </c>
      <c r="C289" s="137" t="s">
        <v>639</v>
      </c>
      <c r="D289" s="135">
        <v>2</v>
      </c>
      <c r="E289" s="101"/>
    </row>
    <row r="290" spans="1:5" ht="20.100000000000001" customHeight="1" x14ac:dyDescent="0.2">
      <c r="A290" s="134" t="s">
        <v>640</v>
      </c>
      <c r="B290" s="55" t="s">
        <v>641</v>
      </c>
      <c r="C290" s="137" t="s">
        <v>642</v>
      </c>
      <c r="D290" s="135">
        <v>2</v>
      </c>
      <c r="E290" s="101"/>
    </row>
    <row r="291" spans="1:5" ht="20.100000000000001" customHeight="1" x14ac:dyDescent="0.2">
      <c r="A291" s="134" t="s">
        <v>643</v>
      </c>
      <c r="B291" s="55" t="s">
        <v>644</v>
      </c>
      <c r="C291" s="137" t="s">
        <v>645</v>
      </c>
      <c r="D291" s="135">
        <v>2</v>
      </c>
      <c r="E291" s="101"/>
    </row>
    <row r="292" spans="1:5" ht="20.100000000000001" customHeight="1" x14ac:dyDescent="0.25">
      <c r="A292" s="134"/>
      <c r="B292" s="55"/>
      <c r="C292" s="137"/>
      <c r="D292" s="138">
        <f>SUM(D283:D291)</f>
        <v>18</v>
      </c>
      <c r="E292" s="101"/>
    </row>
    <row r="293" spans="1:5" ht="20.100000000000001" customHeight="1" x14ac:dyDescent="0.2">
      <c r="A293" s="134" t="s">
        <v>646</v>
      </c>
      <c r="B293" s="55">
        <v>210228152</v>
      </c>
      <c r="C293" s="137" t="s">
        <v>647</v>
      </c>
      <c r="D293" s="139">
        <v>6</v>
      </c>
      <c r="E293" s="101"/>
    </row>
    <row r="294" spans="1:5" ht="20.100000000000001" customHeight="1" x14ac:dyDescent="0.2">
      <c r="A294" s="134"/>
      <c r="B294" s="55"/>
      <c r="C294" s="137"/>
      <c r="D294" s="139"/>
      <c r="E294" s="101"/>
    </row>
    <row r="295" spans="1:5" ht="20.100000000000001" customHeight="1" x14ac:dyDescent="0.2">
      <c r="A295" s="140" t="s">
        <v>648</v>
      </c>
      <c r="B295" s="65" t="s">
        <v>649</v>
      </c>
      <c r="C295" s="84" t="s">
        <v>650</v>
      </c>
      <c r="D295" s="54">
        <v>1</v>
      </c>
      <c r="E295" s="101"/>
    </row>
    <row r="296" spans="1:5" ht="20.100000000000001" customHeight="1" x14ac:dyDescent="0.2">
      <c r="A296" s="140" t="s">
        <v>651</v>
      </c>
      <c r="B296" s="65" t="s">
        <v>652</v>
      </c>
      <c r="C296" s="84" t="s">
        <v>653</v>
      </c>
      <c r="D296" s="54">
        <v>0</v>
      </c>
      <c r="E296" s="101"/>
    </row>
    <row r="297" spans="1:5" ht="20.100000000000001" customHeight="1" x14ac:dyDescent="0.2">
      <c r="A297" s="140" t="s">
        <v>654</v>
      </c>
      <c r="B297" s="65" t="s">
        <v>655</v>
      </c>
      <c r="C297" s="84" t="s">
        <v>656</v>
      </c>
      <c r="D297" s="54">
        <v>0</v>
      </c>
      <c r="E297" s="101"/>
    </row>
    <row r="298" spans="1:5" ht="20.100000000000001" customHeight="1" x14ac:dyDescent="0.2">
      <c r="A298" s="140" t="s">
        <v>657</v>
      </c>
      <c r="B298" s="65" t="s">
        <v>658</v>
      </c>
      <c r="C298" s="84" t="s">
        <v>659</v>
      </c>
      <c r="D298" s="54">
        <v>0</v>
      </c>
      <c r="E298" s="101"/>
    </row>
    <row r="299" spans="1:5" ht="20.100000000000001" customHeight="1" x14ac:dyDescent="0.2">
      <c r="A299" s="140" t="s">
        <v>660</v>
      </c>
      <c r="B299" s="65" t="s">
        <v>661</v>
      </c>
      <c r="C299" s="84" t="s">
        <v>662</v>
      </c>
      <c r="D299" s="54">
        <v>2</v>
      </c>
      <c r="E299" s="101"/>
    </row>
    <row r="300" spans="1:5" ht="20.100000000000001" customHeight="1" x14ac:dyDescent="0.2">
      <c r="A300" s="140" t="s">
        <v>663</v>
      </c>
      <c r="B300" s="65" t="s">
        <v>664</v>
      </c>
      <c r="C300" s="84" t="s">
        <v>665</v>
      </c>
      <c r="D300" s="54">
        <v>1</v>
      </c>
      <c r="E300" s="101"/>
    </row>
    <row r="301" spans="1:5" ht="20.100000000000001" customHeight="1" x14ac:dyDescent="0.2">
      <c r="A301" s="140" t="s">
        <v>666</v>
      </c>
      <c r="B301" s="65" t="s">
        <v>667</v>
      </c>
      <c r="C301" s="84" t="s">
        <v>668</v>
      </c>
      <c r="D301" s="54">
        <v>2</v>
      </c>
      <c r="E301" s="101"/>
    </row>
    <row r="302" spans="1:5" ht="20.100000000000001" customHeight="1" x14ac:dyDescent="0.25">
      <c r="A302" s="140"/>
      <c r="B302" s="65"/>
      <c r="C302" s="84"/>
      <c r="D302" s="57">
        <f>SUM(D295:D301)</f>
        <v>6</v>
      </c>
      <c r="E302" s="101"/>
    </row>
    <row r="303" spans="1:5" ht="20.100000000000001" customHeight="1" x14ac:dyDescent="0.2">
      <c r="A303" s="140" t="s">
        <v>669</v>
      </c>
      <c r="B303" s="65" t="s">
        <v>670</v>
      </c>
      <c r="C303" s="84" t="s">
        <v>671</v>
      </c>
      <c r="D303" s="54">
        <v>1</v>
      </c>
      <c r="E303" s="101"/>
    </row>
    <row r="304" spans="1:5" ht="20.100000000000001" customHeight="1" x14ac:dyDescent="0.2">
      <c r="A304" s="140" t="s">
        <v>669</v>
      </c>
      <c r="B304" s="65" t="s">
        <v>672</v>
      </c>
      <c r="C304" s="84" t="s">
        <v>671</v>
      </c>
      <c r="D304" s="54">
        <v>1</v>
      </c>
      <c r="E304" s="101"/>
    </row>
    <row r="305" spans="1:5" ht="20.100000000000001" customHeight="1" x14ac:dyDescent="0.2">
      <c r="A305" s="140" t="s">
        <v>673</v>
      </c>
      <c r="B305" s="65" t="s">
        <v>674</v>
      </c>
      <c r="C305" s="84" t="s">
        <v>675</v>
      </c>
      <c r="D305" s="54">
        <v>1</v>
      </c>
      <c r="E305" s="101"/>
    </row>
    <row r="306" spans="1:5" ht="20.100000000000001" customHeight="1" x14ac:dyDescent="0.2">
      <c r="A306" s="140" t="s">
        <v>673</v>
      </c>
      <c r="B306" s="65" t="s">
        <v>676</v>
      </c>
      <c r="C306" s="84" t="s">
        <v>675</v>
      </c>
      <c r="D306" s="54">
        <v>1</v>
      </c>
      <c r="E306" s="101"/>
    </row>
    <row r="307" spans="1:5" ht="20.100000000000001" customHeight="1" x14ac:dyDescent="0.2">
      <c r="A307" s="140" t="s">
        <v>677</v>
      </c>
      <c r="B307" s="65" t="s">
        <v>678</v>
      </c>
      <c r="C307" s="84" t="s">
        <v>679</v>
      </c>
      <c r="D307" s="54">
        <v>2</v>
      </c>
      <c r="E307" s="101"/>
    </row>
    <row r="308" spans="1:5" ht="20.100000000000001" customHeight="1" x14ac:dyDescent="0.2">
      <c r="A308" s="140" t="s">
        <v>680</v>
      </c>
      <c r="B308" s="65" t="s">
        <v>681</v>
      </c>
      <c r="C308" s="84" t="s">
        <v>682</v>
      </c>
      <c r="D308" s="54">
        <v>2</v>
      </c>
      <c r="E308" s="101"/>
    </row>
    <row r="309" spans="1:5" ht="20.100000000000001" customHeight="1" x14ac:dyDescent="0.2">
      <c r="A309" s="140" t="s">
        <v>683</v>
      </c>
      <c r="B309" s="65" t="s">
        <v>684</v>
      </c>
      <c r="C309" s="84" t="s">
        <v>685</v>
      </c>
      <c r="D309" s="54">
        <v>2</v>
      </c>
      <c r="E309" s="101"/>
    </row>
    <row r="310" spans="1:5" ht="20.100000000000001" customHeight="1" x14ac:dyDescent="0.2">
      <c r="A310" s="140" t="s">
        <v>686</v>
      </c>
      <c r="B310" s="65" t="s">
        <v>687</v>
      </c>
      <c r="C310" s="84" t="s">
        <v>688</v>
      </c>
      <c r="D310" s="54">
        <v>2</v>
      </c>
      <c r="E310" s="101"/>
    </row>
    <row r="311" spans="1:5" ht="20.100000000000001" customHeight="1" x14ac:dyDescent="0.25">
      <c r="A311" s="140"/>
      <c r="B311" s="65"/>
      <c r="C311" s="84"/>
      <c r="D311" s="57">
        <f>SUM(D303:D310)</f>
        <v>12</v>
      </c>
      <c r="E311" s="101"/>
    </row>
    <row r="312" spans="1:5" ht="20.100000000000001" customHeight="1" x14ac:dyDescent="0.2">
      <c r="A312" s="140" t="s">
        <v>689</v>
      </c>
      <c r="B312" s="48" t="s">
        <v>690</v>
      </c>
      <c r="C312" s="66" t="s">
        <v>691</v>
      </c>
      <c r="D312" s="54">
        <v>1</v>
      </c>
      <c r="E312" s="101"/>
    </row>
    <row r="313" spans="1:5" ht="20.100000000000001" customHeight="1" x14ac:dyDescent="0.2">
      <c r="A313" s="141" t="s">
        <v>692</v>
      </c>
      <c r="B313" s="55" t="s">
        <v>693</v>
      </c>
      <c r="C313" s="66" t="s">
        <v>694</v>
      </c>
      <c r="D313" s="54">
        <v>1</v>
      </c>
      <c r="E313" s="101"/>
    </row>
    <row r="314" spans="1:5" ht="20.100000000000001" customHeight="1" x14ac:dyDescent="0.2">
      <c r="A314" s="141" t="s">
        <v>695</v>
      </c>
      <c r="B314" s="55" t="s">
        <v>696</v>
      </c>
      <c r="C314" s="66" t="s">
        <v>697</v>
      </c>
      <c r="D314" s="54">
        <v>1</v>
      </c>
      <c r="E314" s="101"/>
    </row>
    <row r="315" spans="1:5" ht="20.100000000000001" customHeight="1" x14ac:dyDescent="0.2">
      <c r="A315" s="141" t="s">
        <v>698</v>
      </c>
      <c r="B315" s="55" t="s">
        <v>699</v>
      </c>
      <c r="C315" s="66" t="s">
        <v>700</v>
      </c>
      <c r="D315" s="54">
        <v>1</v>
      </c>
      <c r="E315" s="101"/>
    </row>
    <row r="316" spans="1:5" ht="20.100000000000001" customHeight="1" x14ac:dyDescent="0.2">
      <c r="A316" s="141" t="s">
        <v>701</v>
      </c>
      <c r="B316" s="55" t="s">
        <v>702</v>
      </c>
      <c r="C316" s="66" t="s">
        <v>703</v>
      </c>
      <c r="D316" s="54">
        <v>1</v>
      </c>
      <c r="E316" s="101"/>
    </row>
    <row r="317" spans="1:5" ht="20.100000000000001" customHeight="1" x14ac:dyDescent="0.2">
      <c r="A317" s="141" t="s">
        <v>704</v>
      </c>
      <c r="B317" s="55" t="s">
        <v>705</v>
      </c>
      <c r="C317" s="66" t="s">
        <v>706</v>
      </c>
      <c r="D317" s="54">
        <v>1</v>
      </c>
      <c r="E317" s="101"/>
    </row>
    <row r="318" spans="1:5" ht="20.100000000000001" customHeight="1" x14ac:dyDescent="0.2">
      <c r="A318" s="141" t="s">
        <v>707</v>
      </c>
      <c r="B318" s="55" t="s">
        <v>708</v>
      </c>
      <c r="C318" s="66" t="s">
        <v>709</v>
      </c>
      <c r="D318" s="54">
        <v>1</v>
      </c>
      <c r="E318" s="101"/>
    </row>
    <row r="319" spans="1:5" ht="20.100000000000001" customHeight="1" x14ac:dyDescent="0.2">
      <c r="A319" s="141" t="s">
        <v>710</v>
      </c>
      <c r="B319" s="55" t="s">
        <v>711</v>
      </c>
      <c r="C319" s="66" t="s">
        <v>712</v>
      </c>
      <c r="D319" s="54">
        <v>1</v>
      </c>
      <c r="E319" s="101"/>
    </row>
    <row r="320" spans="1:5" ht="20.100000000000001" customHeight="1" x14ac:dyDescent="0.2">
      <c r="A320" s="141" t="s">
        <v>713</v>
      </c>
      <c r="B320" s="55" t="s">
        <v>714</v>
      </c>
      <c r="C320" s="66" t="s">
        <v>715</v>
      </c>
      <c r="D320" s="54">
        <v>1</v>
      </c>
      <c r="E320" s="101"/>
    </row>
    <row r="321" spans="1:5" ht="20.100000000000001" customHeight="1" x14ac:dyDescent="0.25">
      <c r="A321" s="140"/>
      <c r="B321" s="65"/>
      <c r="C321" s="84"/>
      <c r="D321" s="57">
        <f>SUM(D312:D320)</f>
        <v>9</v>
      </c>
      <c r="E321" s="101"/>
    </row>
    <row r="322" spans="1:5" ht="20.100000000000001" customHeight="1" x14ac:dyDescent="0.2">
      <c r="A322" s="140" t="s">
        <v>716</v>
      </c>
      <c r="B322" s="65" t="s">
        <v>717</v>
      </c>
      <c r="C322" s="84" t="s">
        <v>718</v>
      </c>
      <c r="D322" s="55">
        <v>5</v>
      </c>
      <c r="E322" s="101"/>
    </row>
    <row r="323" spans="1:5" ht="20.100000000000001" customHeight="1" x14ac:dyDescent="0.2">
      <c r="A323" s="140" t="s">
        <v>719</v>
      </c>
      <c r="B323" s="65" t="s">
        <v>720</v>
      </c>
      <c r="C323" s="84" t="s">
        <v>721</v>
      </c>
      <c r="D323" s="55">
        <v>2</v>
      </c>
      <c r="E323" s="101"/>
    </row>
    <row r="324" spans="1:5" ht="20.100000000000001" customHeight="1" x14ac:dyDescent="0.2">
      <c r="A324" s="140" t="s">
        <v>722</v>
      </c>
      <c r="B324" s="65" t="s">
        <v>723</v>
      </c>
      <c r="C324" s="84" t="s">
        <v>724</v>
      </c>
      <c r="D324" s="55">
        <v>2</v>
      </c>
      <c r="E324" s="101"/>
    </row>
    <row r="325" spans="1:5" ht="20.100000000000001" customHeight="1" x14ac:dyDescent="0.2">
      <c r="A325" s="140" t="s">
        <v>722</v>
      </c>
      <c r="B325" s="65" t="s">
        <v>725</v>
      </c>
      <c r="C325" s="84" t="s">
        <v>724</v>
      </c>
      <c r="D325" s="55">
        <v>3</v>
      </c>
      <c r="E325" s="101"/>
    </row>
    <row r="326" spans="1:5" ht="20.100000000000001" customHeight="1" x14ac:dyDescent="0.2">
      <c r="A326" s="140" t="s">
        <v>726</v>
      </c>
      <c r="B326" s="65" t="s">
        <v>727</v>
      </c>
      <c r="C326" s="84" t="s">
        <v>728</v>
      </c>
      <c r="D326" s="55">
        <v>3</v>
      </c>
      <c r="E326" s="101"/>
    </row>
    <row r="327" spans="1:5" ht="20.100000000000001" customHeight="1" x14ac:dyDescent="0.2">
      <c r="A327" s="140" t="s">
        <v>726</v>
      </c>
      <c r="B327" s="65" t="s">
        <v>729</v>
      </c>
      <c r="C327" s="84" t="s">
        <v>728</v>
      </c>
      <c r="D327" s="55">
        <v>2</v>
      </c>
      <c r="E327" s="101"/>
    </row>
    <row r="328" spans="1:5" ht="20.100000000000001" customHeight="1" x14ac:dyDescent="0.2">
      <c r="A328" s="140" t="s">
        <v>730</v>
      </c>
      <c r="B328" s="65" t="s">
        <v>731</v>
      </c>
      <c r="C328" s="84" t="s">
        <v>732</v>
      </c>
      <c r="D328" s="55">
        <v>1</v>
      </c>
      <c r="E328" s="101"/>
    </row>
    <row r="329" spans="1:5" ht="20.100000000000001" customHeight="1" x14ac:dyDescent="0.2">
      <c r="A329" s="140" t="s">
        <v>730</v>
      </c>
      <c r="B329" s="65" t="s">
        <v>733</v>
      </c>
      <c r="C329" s="84" t="s">
        <v>732</v>
      </c>
      <c r="D329" s="55">
        <v>4</v>
      </c>
      <c r="E329" s="101"/>
    </row>
    <row r="330" spans="1:5" ht="20.100000000000001" customHeight="1" x14ac:dyDescent="0.2">
      <c r="A330" s="140" t="s">
        <v>734</v>
      </c>
      <c r="B330" s="65" t="s">
        <v>735</v>
      </c>
      <c r="C330" s="84" t="s">
        <v>736</v>
      </c>
      <c r="D330" s="55">
        <v>5</v>
      </c>
      <c r="E330" s="101"/>
    </row>
    <row r="331" spans="1:5" ht="20.100000000000001" customHeight="1" x14ac:dyDescent="0.2">
      <c r="A331" s="140" t="s">
        <v>737</v>
      </c>
      <c r="B331" s="65" t="s">
        <v>738</v>
      </c>
      <c r="C331" s="84" t="s">
        <v>739</v>
      </c>
      <c r="D331" s="55">
        <v>5</v>
      </c>
      <c r="E331" s="101"/>
    </row>
    <row r="332" spans="1:5" ht="20.100000000000001" customHeight="1" x14ac:dyDescent="0.2">
      <c r="A332" s="140" t="s">
        <v>740</v>
      </c>
      <c r="B332" s="65" t="s">
        <v>741</v>
      </c>
      <c r="C332" s="84" t="s">
        <v>742</v>
      </c>
      <c r="D332" s="55">
        <v>5</v>
      </c>
      <c r="E332" s="101"/>
    </row>
    <row r="333" spans="1:5" ht="20.100000000000001" customHeight="1" x14ac:dyDescent="0.25">
      <c r="A333" s="140"/>
      <c r="B333" s="65"/>
      <c r="C333" s="84"/>
      <c r="D333" s="63">
        <f>SUM(D322:D332)</f>
        <v>37</v>
      </c>
      <c r="E333" s="101"/>
    </row>
    <row r="334" spans="1:5" ht="20.100000000000001" customHeight="1" x14ac:dyDescent="0.2">
      <c r="A334" s="140" t="s">
        <v>743</v>
      </c>
      <c r="B334" s="65" t="s">
        <v>717</v>
      </c>
      <c r="C334" s="84" t="s">
        <v>744</v>
      </c>
      <c r="D334" s="55">
        <v>5</v>
      </c>
      <c r="E334" s="101"/>
    </row>
    <row r="335" spans="1:5" ht="20.100000000000001" customHeight="1" x14ac:dyDescent="0.2">
      <c r="A335" s="140" t="s">
        <v>745</v>
      </c>
      <c r="B335" s="65" t="s">
        <v>746</v>
      </c>
      <c r="C335" s="84" t="s">
        <v>747</v>
      </c>
      <c r="D335" s="55">
        <v>4</v>
      </c>
      <c r="E335" s="101"/>
    </row>
    <row r="336" spans="1:5" ht="20.100000000000001" customHeight="1" x14ac:dyDescent="0.2">
      <c r="A336" s="140" t="s">
        <v>745</v>
      </c>
      <c r="B336" s="65" t="s">
        <v>748</v>
      </c>
      <c r="C336" s="84" t="s">
        <v>747</v>
      </c>
      <c r="D336" s="55">
        <v>6</v>
      </c>
      <c r="E336" s="101"/>
    </row>
    <row r="337" spans="1:5" ht="20.100000000000001" customHeight="1" x14ac:dyDescent="0.2">
      <c r="A337" s="140" t="s">
        <v>749</v>
      </c>
      <c r="B337" s="142" t="s">
        <v>750</v>
      </c>
      <c r="C337" s="84" t="s">
        <v>751</v>
      </c>
      <c r="D337" s="55">
        <v>10</v>
      </c>
      <c r="E337" s="101"/>
    </row>
    <row r="338" spans="1:5" ht="20.100000000000001" customHeight="1" x14ac:dyDescent="0.2">
      <c r="A338" s="140" t="s">
        <v>752</v>
      </c>
      <c r="B338" s="65" t="s">
        <v>753</v>
      </c>
      <c r="C338" s="84" t="s">
        <v>754</v>
      </c>
      <c r="D338" s="55">
        <v>10</v>
      </c>
      <c r="E338" s="101"/>
    </row>
    <row r="339" spans="1:5" ht="20.100000000000001" customHeight="1" x14ac:dyDescent="0.2">
      <c r="A339" s="140" t="s">
        <v>755</v>
      </c>
      <c r="B339" s="142" t="s">
        <v>756</v>
      </c>
      <c r="C339" s="84" t="s">
        <v>757</v>
      </c>
      <c r="D339" s="55">
        <v>9</v>
      </c>
      <c r="E339" s="101"/>
    </row>
    <row r="340" spans="1:5" ht="20.100000000000001" customHeight="1" x14ac:dyDescent="0.2">
      <c r="A340" s="140" t="s">
        <v>758</v>
      </c>
      <c r="B340" s="65" t="s">
        <v>759</v>
      </c>
      <c r="C340" s="84" t="s">
        <v>760</v>
      </c>
      <c r="D340" s="55">
        <v>5</v>
      </c>
      <c r="E340" s="101"/>
    </row>
    <row r="341" spans="1:5" ht="20.100000000000001" customHeight="1" x14ac:dyDescent="0.2">
      <c r="A341" s="140" t="s">
        <v>761</v>
      </c>
      <c r="B341" s="65" t="s">
        <v>762</v>
      </c>
      <c r="C341" s="84" t="s">
        <v>763</v>
      </c>
      <c r="D341" s="55">
        <v>3</v>
      </c>
      <c r="E341" s="101"/>
    </row>
    <row r="342" spans="1:5" ht="20.100000000000001" customHeight="1" x14ac:dyDescent="0.2">
      <c r="A342" s="140" t="s">
        <v>761</v>
      </c>
      <c r="B342" s="65" t="s">
        <v>764</v>
      </c>
      <c r="C342" s="84" t="s">
        <v>763</v>
      </c>
      <c r="D342" s="55">
        <v>2</v>
      </c>
      <c r="E342" s="101"/>
    </row>
    <row r="343" spans="1:5" ht="20.100000000000001" customHeight="1" x14ac:dyDescent="0.2">
      <c r="A343" s="140" t="s">
        <v>765</v>
      </c>
      <c r="B343" s="65" t="s">
        <v>766</v>
      </c>
      <c r="C343" s="84" t="s">
        <v>767</v>
      </c>
      <c r="D343" s="55">
        <v>5</v>
      </c>
      <c r="E343" s="101"/>
    </row>
    <row r="344" spans="1:5" ht="20.100000000000001" customHeight="1" x14ac:dyDescent="0.2">
      <c r="A344" s="140" t="s">
        <v>768</v>
      </c>
      <c r="B344" s="65" t="s">
        <v>769</v>
      </c>
      <c r="C344" s="84" t="s">
        <v>770</v>
      </c>
      <c r="D344" s="55">
        <v>5</v>
      </c>
      <c r="E344" s="101"/>
    </row>
    <row r="345" spans="1:5" ht="20.100000000000001" customHeight="1" x14ac:dyDescent="0.2">
      <c r="A345" s="140" t="s">
        <v>771</v>
      </c>
      <c r="B345" s="65" t="s">
        <v>772</v>
      </c>
      <c r="C345" s="84" t="s">
        <v>773</v>
      </c>
      <c r="D345" s="55">
        <v>5</v>
      </c>
      <c r="E345" s="101"/>
    </row>
    <row r="346" spans="1:5" ht="20.100000000000001" customHeight="1" x14ac:dyDescent="0.25">
      <c r="A346" s="52"/>
      <c r="B346" s="65"/>
      <c r="C346" s="65"/>
      <c r="D346" s="143">
        <f>SUM(D334:D345)</f>
        <v>69</v>
      </c>
      <c r="E346" s="101"/>
    </row>
    <row r="347" spans="1:5" ht="20.100000000000001" customHeight="1" x14ac:dyDescent="0.2">
      <c r="A347" s="68" t="s">
        <v>358</v>
      </c>
      <c r="B347" s="65">
        <v>210127379</v>
      </c>
      <c r="C347" s="84" t="s">
        <v>359</v>
      </c>
      <c r="D347" s="55">
        <v>2</v>
      </c>
      <c r="E347" s="55"/>
    </row>
    <row r="348" spans="1:5" ht="20.100000000000001" customHeight="1" x14ac:dyDescent="0.2">
      <c r="A348" s="68" t="s">
        <v>360</v>
      </c>
      <c r="B348" s="65" t="s">
        <v>361</v>
      </c>
      <c r="C348" s="84" t="s">
        <v>362</v>
      </c>
      <c r="D348" s="55">
        <v>2</v>
      </c>
      <c r="E348" s="55"/>
    </row>
    <row r="349" spans="1:5" ht="20.100000000000001" customHeight="1" x14ac:dyDescent="0.2">
      <c r="A349" s="68" t="s">
        <v>363</v>
      </c>
      <c r="B349" s="65" t="s">
        <v>364</v>
      </c>
      <c r="C349" s="84" t="s">
        <v>365</v>
      </c>
      <c r="D349" s="55">
        <v>0</v>
      </c>
      <c r="E349" s="55"/>
    </row>
    <row r="350" spans="1:5" ht="20.100000000000001" customHeight="1" x14ac:dyDescent="0.2">
      <c r="A350" s="68" t="s">
        <v>366</v>
      </c>
      <c r="B350" s="65" t="s">
        <v>367</v>
      </c>
      <c r="C350" s="84" t="s">
        <v>368</v>
      </c>
      <c r="D350" s="55">
        <v>2</v>
      </c>
      <c r="E350" s="55"/>
    </row>
    <row r="351" spans="1:5" ht="20.100000000000001" customHeight="1" x14ac:dyDescent="0.2">
      <c r="A351" s="68" t="s">
        <v>369</v>
      </c>
      <c r="B351" s="65" t="s">
        <v>370</v>
      </c>
      <c r="C351" s="84" t="s">
        <v>371</v>
      </c>
      <c r="D351" s="55">
        <v>2</v>
      </c>
      <c r="E351" s="55"/>
    </row>
    <row r="352" spans="1:5" ht="20.100000000000001" customHeight="1" x14ac:dyDescent="0.2">
      <c r="A352" s="68" t="s">
        <v>372</v>
      </c>
      <c r="B352" s="65" t="s">
        <v>373</v>
      </c>
      <c r="C352" s="84" t="s">
        <v>374</v>
      </c>
      <c r="D352" s="55">
        <v>2</v>
      </c>
      <c r="E352" s="55"/>
    </row>
    <row r="353" spans="1:5" ht="20.100000000000001" customHeight="1" x14ac:dyDescent="0.25">
      <c r="A353" s="85" t="s">
        <v>51</v>
      </c>
      <c r="B353" s="86"/>
      <c r="C353" s="87"/>
      <c r="D353" s="63">
        <v>24</v>
      </c>
      <c r="E353" s="55"/>
    </row>
    <row r="354" spans="1:5" ht="20.100000000000001" customHeight="1" x14ac:dyDescent="0.2">
      <c r="B354" s="88"/>
      <c r="C354" s="89"/>
      <c r="D354" s="89"/>
      <c r="E354" s="90"/>
    </row>
    <row r="355" spans="1:5" ht="20.100000000000001" customHeight="1" x14ac:dyDescent="0.2">
      <c r="B355" s="88"/>
      <c r="C355" s="89"/>
      <c r="D355" s="89"/>
      <c r="E355" s="90"/>
    </row>
    <row r="356" spans="1:5" ht="20.100000000000001" customHeight="1" x14ac:dyDescent="0.2">
      <c r="A356" s="91"/>
      <c r="B356" s="88"/>
      <c r="C356" s="89"/>
      <c r="D356" s="89"/>
      <c r="E356" s="90"/>
    </row>
    <row r="357" spans="1:5" ht="20.100000000000001" customHeight="1" x14ac:dyDescent="0.2">
      <c r="E357" s="92"/>
    </row>
    <row r="358" spans="1:5" ht="20.100000000000001" customHeight="1" x14ac:dyDescent="0.25">
      <c r="B358" s="93" t="s">
        <v>375</v>
      </c>
      <c r="C358" s="93"/>
      <c r="D358" s="94"/>
      <c r="E358" s="95"/>
    </row>
    <row r="359" spans="1:5" ht="20.100000000000001" customHeight="1" x14ac:dyDescent="0.25">
      <c r="B359" s="97" t="s">
        <v>376</v>
      </c>
      <c r="C359" s="97" t="s">
        <v>377</v>
      </c>
      <c r="D359" s="94"/>
      <c r="E359" s="95"/>
    </row>
    <row r="360" spans="1:5" ht="20.100000000000001" customHeight="1" x14ac:dyDescent="0.25">
      <c r="B360" s="97"/>
      <c r="C360" s="97" t="s">
        <v>378</v>
      </c>
      <c r="D360" s="94"/>
      <c r="E360" s="95"/>
    </row>
    <row r="361" spans="1:5" ht="20.100000000000001" customHeight="1" x14ac:dyDescent="0.25">
      <c r="B361" s="98">
        <v>1</v>
      </c>
      <c r="C361" s="99" t="s">
        <v>379</v>
      </c>
      <c r="D361" s="94"/>
      <c r="E361" s="96"/>
    </row>
    <row r="362" spans="1:5" ht="20.100000000000001" customHeight="1" x14ac:dyDescent="0.25">
      <c r="B362" s="98">
        <v>1</v>
      </c>
      <c r="C362" s="99" t="s">
        <v>380</v>
      </c>
      <c r="D362" s="94"/>
    </row>
    <row r="363" spans="1:5" s="100" customFormat="1" ht="15.75" x14ac:dyDescent="0.25">
      <c r="A363" s="1"/>
      <c r="B363" s="98">
        <v>1</v>
      </c>
      <c r="C363" s="99" t="s">
        <v>381</v>
      </c>
      <c r="D363" s="94"/>
    </row>
    <row r="364" spans="1:5" s="100" customFormat="1" ht="15.75" x14ac:dyDescent="0.25">
      <c r="A364" s="1"/>
      <c r="B364" s="98">
        <v>1</v>
      </c>
      <c r="C364" s="99" t="s">
        <v>382</v>
      </c>
      <c r="D364" s="94"/>
    </row>
    <row r="365" spans="1:5" s="100" customFormat="1" ht="15.75" x14ac:dyDescent="0.25">
      <c r="A365" s="1"/>
      <c r="B365" s="98">
        <v>1</v>
      </c>
      <c r="C365" s="99" t="s">
        <v>383</v>
      </c>
      <c r="D365" s="94"/>
    </row>
    <row r="366" spans="1:5" s="100" customFormat="1" ht="15.75" x14ac:dyDescent="0.25">
      <c r="A366" s="1"/>
      <c r="B366" s="98">
        <v>1</v>
      </c>
      <c r="C366" s="99" t="s">
        <v>384</v>
      </c>
      <c r="D366" s="94"/>
    </row>
    <row r="367" spans="1:5" s="100" customFormat="1" ht="15.75" x14ac:dyDescent="0.25">
      <c r="A367" s="1"/>
      <c r="B367" s="55">
        <v>1</v>
      </c>
      <c r="C367" s="101" t="s">
        <v>385</v>
      </c>
      <c r="D367" s="94"/>
    </row>
    <row r="368" spans="1:5" s="100" customFormat="1" ht="15.75" x14ac:dyDescent="0.25">
      <c r="A368" s="1"/>
      <c r="B368" s="55">
        <v>1</v>
      </c>
      <c r="C368" s="101" t="s">
        <v>386</v>
      </c>
      <c r="D368" s="94"/>
    </row>
    <row r="369" spans="1:5" customFormat="1" ht="15.75" x14ac:dyDescent="0.25">
      <c r="A369" s="1"/>
      <c r="B369" s="55">
        <v>1</v>
      </c>
      <c r="C369" s="101" t="s">
        <v>387</v>
      </c>
      <c r="D369" s="94"/>
      <c r="E369" s="100"/>
    </row>
    <row r="370" spans="1:5" customFormat="1" ht="15.75" x14ac:dyDescent="0.25">
      <c r="A370" s="1"/>
      <c r="B370" s="55">
        <v>2</v>
      </c>
      <c r="C370" s="101" t="s">
        <v>388</v>
      </c>
      <c r="D370" s="94"/>
      <c r="E370" s="100"/>
    </row>
    <row r="371" spans="1:5" s="100" customFormat="1" ht="15.75" x14ac:dyDescent="0.25">
      <c r="A371" s="1"/>
      <c r="B371" s="55">
        <v>2</v>
      </c>
      <c r="C371" s="101" t="s">
        <v>389</v>
      </c>
      <c r="D371" s="94"/>
    </row>
    <row r="372" spans="1:5" s="100" customFormat="1" ht="15.75" x14ac:dyDescent="0.25">
      <c r="A372" s="1"/>
      <c r="B372" s="55">
        <v>1</v>
      </c>
      <c r="C372" s="101" t="s">
        <v>390</v>
      </c>
      <c r="D372" s="94"/>
    </row>
    <row r="373" spans="1:5" s="103" customFormat="1" ht="20.100000000000001" customHeight="1" x14ac:dyDescent="0.25">
      <c r="A373" s="1"/>
      <c r="B373" s="98">
        <v>2</v>
      </c>
      <c r="C373" s="102" t="s">
        <v>391</v>
      </c>
      <c r="D373" s="94"/>
    </row>
    <row r="374" spans="1:5" s="103" customFormat="1" ht="20.100000000000001" customHeight="1" x14ac:dyDescent="0.25">
      <c r="A374" s="1"/>
      <c r="B374" s="98">
        <v>1</v>
      </c>
      <c r="C374" s="99" t="s">
        <v>392</v>
      </c>
      <c r="D374" s="94"/>
    </row>
    <row r="375" spans="1:5" ht="20.100000000000001" customHeight="1" x14ac:dyDescent="0.25">
      <c r="B375" s="98">
        <v>2</v>
      </c>
      <c r="C375" s="99" t="s">
        <v>393</v>
      </c>
      <c r="D375" s="94"/>
    </row>
    <row r="376" spans="1:5" ht="20.100000000000001" customHeight="1" x14ac:dyDescent="0.25">
      <c r="B376" s="55">
        <v>2</v>
      </c>
      <c r="C376" s="101" t="s">
        <v>394</v>
      </c>
      <c r="D376" s="94"/>
    </row>
    <row r="377" spans="1:5" ht="20.100000000000001" customHeight="1" x14ac:dyDescent="0.25">
      <c r="B377" s="55">
        <v>2</v>
      </c>
      <c r="C377" s="101" t="s">
        <v>395</v>
      </c>
      <c r="D377" s="94"/>
    </row>
    <row r="378" spans="1:5" ht="20.100000000000001" customHeight="1" x14ac:dyDescent="0.25">
      <c r="B378" s="55">
        <v>1</v>
      </c>
      <c r="C378" s="101" t="s">
        <v>396</v>
      </c>
      <c r="D378" s="94"/>
    </row>
    <row r="379" spans="1:5" ht="20.100000000000001" customHeight="1" x14ac:dyDescent="0.25">
      <c r="B379" s="98"/>
      <c r="C379" s="99" t="s">
        <v>397</v>
      </c>
      <c r="D379" s="94"/>
    </row>
    <row r="380" spans="1:5" ht="20.100000000000001" customHeight="1" x14ac:dyDescent="0.25">
      <c r="B380" s="97">
        <v>24</v>
      </c>
      <c r="C380" s="99"/>
      <c r="D380" s="94"/>
    </row>
    <row r="381" spans="1:5" ht="20.100000000000001" customHeight="1" x14ac:dyDescent="0.25">
      <c r="B381" s="104"/>
      <c r="C381" s="63" t="s">
        <v>398</v>
      </c>
      <c r="D381" s="94"/>
    </row>
    <row r="382" spans="1:5" ht="20.100000000000001" customHeight="1" x14ac:dyDescent="0.2">
      <c r="B382" s="98">
        <v>1</v>
      </c>
      <c r="C382" s="102" t="s">
        <v>399</v>
      </c>
      <c r="D382" s="105"/>
    </row>
    <row r="383" spans="1:5" ht="20.100000000000001" customHeight="1" x14ac:dyDescent="0.2">
      <c r="B383" s="55">
        <v>1</v>
      </c>
      <c r="C383" s="101" t="s">
        <v>400</v>
      </c>
      <c r="D383" s="90"/>
    </row>
    <row r="384" spans="1:5" ht="20.100000000000001" customHeight="1" x14ac:dyDescent="0.2">
      <c r="B384" s="55">
        <v>1</v>
      </c>
      <c r="C384" s="101" t="s">
        <v>401</v>
      </c>
      <c r="D384" s="90"/>
    </row>
    <row r="385" spans="2:4" ht="20.100000000000001" customHeight="1" x14ac:dyDescent="0.2">
      <c r="B385" s="55">
        <v>1</v>
      </c>
      <c r="C385" s="101" t="s">
        <v>402</v>
      </c>
      <c r="D385" s="90"/>
    </row>
    <row r="386" spans="2:4" ht="20.100000000000001" customHeight="1" x14ac:dyDescent="0.2">
      <c r="B386" s="55">
        <v>1</v>
      </c>
      <c r="C386" s="101" t="s">
        <v>403</v>
      </c>
      <c r="D386" s="90"/>
    </row>
    <row r="387" spans="2:4" ht="20.100000000000001" customHeight="1" x14ac:dyDescent="0.2">
      <c r="B387" s="55">
        <v>1</v>
      </c>
      <c r="C387" s="101" t="s">
        <v>404</v>
      </c>
      <c r="D387" s="90"/>
    </row>
    <row r="388" spans="2:4" ht="20.100000000000001" customHeight="1" x14ac:dyDescent="0.2">
      <c r="B388" s="55">
        <v>1</v>
      </c>
      <c r="C388" s="101" t="s">
        <v>405</v>
      </c>
      <c r="D388" s="90"/>
    </row>
    <row r="389" spans="2:4" ht="20.100000000000001" customHeight="1" x14ac:dyDescent="0.2">
      <c r="B389" s="55">
        <v>1</v>
      </c>
      <c r="C389" s="101" t="s">
        <v>406</v>
      </c>
      <c r="D389" s="90"/>
    </row>
    <row r="390" spans="2:4" ht="20.100000000000001" customHeight="1" x14ac:dyDescent="0.2">
      <c r="B390" s="55">
        <v>1</v>
      </c>
      <c r="C390" s="101" t="s">
        <v>407</v>
      </c>
      <c r="D390" s="90"/>
    </row>
    <row r="391" spans="2:4" ht="20.100000000000001" customHeight="1" x14ac:dyDescent="0.2">
      <c r="B391" s="55">
        <v>1</v>
      </c>
      <c r="C391" s="101" t="s">
        <v>408</v>
      </c>
      <c r="D391" s="90"/>
    </row>
    <row r="392" spans="2:4" ht="20.100000000000001" customHeight="1" x14ac:dyDescent="0.2">
      <c r="B392" s="98">
        <v>1</v>
      </c>
      <c r="C392" s="101" t="s">
        <v>409</v>
      </c>
      <c r="D392" s="90"/>
    </row>
    <row r="393" spans="2:4" ht="20.100000000000001" customHeight="1" x14ac:dyDescent="0.2">
      <c r="B393" s="55">
        <v>2</v>
      </c>
      <c r="C393" s="101" t="s">
        <v>410</v>
      </c>
      <c r="D393" s="90"/>
    </row>
    <row r="394" spans="2:4" ht="20.100000000000001" customHeight="1" x14ac:dyDescent="0.2">
      <c r="B394" s="98">
        <v>1</v>
      </c>
      <c r="C394" s="101" t="s">
        <v>411</v>
      </c>
      <c r="D394" s="90"/>
    </row>
    <row r="395" spans="2:4" ht="20.100000000000001" customHeight="1" x14ac:dyDescent="0.2">
      <c r="B395" s="55">
        <v>1</v>
      </c>
      <c r="C395" s="101" t="s">
        <v>412</v>
      </c>
      <c r="D395" s="90"/>
    </row>
    <row r="396" spans="2:4" ht="20.100000000000001" customHeight="1" x14ac:dyDescent="0.25">
      <c r="B396" s="63">
        <f>SUM(B382:B395)</f>
        <v>15</v>
      </c>
      <c r="C396" s="101"/>
      <c r="D396" s="90"/>
    </row>
    <row r="397" spans="2:4" ht="20.100000000000001" customHeight="1" x14ac:dyDescent="0.25">
      <c r="B397" s="98"/>
      <c r="C397" s="97"/>
      <c r="D397" s="94"/>
    </row>
    <row r="398" spans="2:4" ht="20.100000000000001" customHeight="1" x14ac:dyDescent="0.25">
      <c r="B398" s="146"/>
      <c r="C398" s="147" t="s">
        <v>774</v>
      </c>
      <c r="D398" s="94"/>
    </row>
    <row r="399" spans="2:4" ht="20.100000000000001" customHeight="1" x14ac:dyDescent="0.25">
      <c r="B399" s="147" t="s">
        <v>376</v>
      </c>
      <c r="C399" s="147" t="s">
        <v>775</v>
      </c>
      <c r="D399" s="94"/>
    </row>
    <row r="400" spans="2:4" ht="20.100000000000001" customHeight="1" x14ac:dyDescent="0.35">
      <c r="B400" s="148"/>
      <c r="C400" s="149" t="s">
        <v>378</v>
      </c>
      <c r="D400" s="94"/>
    </row>
    <row r="401" spans="2:4" ht="20.100000000000001" customHeight="1" x14ac:dyDescent="0.25">
      <c r="B401" s="65">
        <v>1</v>
      </c>
      <c r="C401" s="137" t="s">
        <v>776</v>
      </c>
      <c r="D401" s="94"/>
    </row>
    <row r="402" spans="2:4" ht="20.100000000000001" customHeight="1" x14ac:dyDescent="0.25">
      <c r="B402" s="65">
        <v>2</v>
      </c>
      <c r="C402" s="137" t="s">
        <v>777</v>
      </c>
      <c r="D402" s="94"/>
    </row>
    <row r="403" spans="2:4" ht="20.100000000000001" customHeight="1" x14ac:dyDescent="0.25">
      <c r="B403" s="65">
        <v>3</v>
      </c>
      <c r="C403" s="137" t="s">
        <v>778</v>
      </c>
      <c r="D403" s="94"/>
    </row>
    <row r="404" spans="2:4" ht="20.100000000000001" customHeight="1" x14ac:dyDescent="0.25">
      <c r="B404" s="65">
        <v>1</v>
      </c>
      <c r="C404" s="137" t="s">
        <v>779</v>
      </c>
      <c r="D404" s="94"/>
    </row>
    <row r="405" spans="2:4" ht="20.100000000000001" customHeight="1" x14ac:dyDescent="0.25">
      <c r="B405" s="65">
        <v>1</v>
      </c>
      <c r="C405" s="137" t="s">
        <v>780</v>
      </c>
      <c r="D405" s="94"/>
    </row>
    <row r="406" spans="2:4" ht="20.100000000000001" customHeight="1" x14ac:dyDescent="0.25">
      <c r="B406" s="65">
        <v>2</v>
      </c>
      <c r="C406" s="137" t="s">
        <v>781</v>
      </c>
      <c r="D406" s="94"/>
    </row>
    <row r="407" spans="2:4" ht="20.100000000000001" customHeight="1" x14ac:dyDescent="0.25">
      <c r="B407" s="65">
        <v>2</v>
      </c>
      <c r="C407" s="137" t="s">
        <v>782</v>
      </c>
      <c r="D407" s="94"/>
    </row>
    <row r="408" spans="2:4" ht="20.100000000000001" customHeight="1" x14ac:dyDescent="0.25">
      <c r="B408" s="65">
        <v>1</v>
      </c>
      <c r="C408" s="137" t="s">
        <v>783</v>
      </c>
      <c r="D408" s="94"/>
    </row>
    <row r="409" spans="2:4" ht="20.100000000000001" customHeight="1" x14ac:dyDescent="0.25">
      <c r="B409" s="65">
        <v>1</v>
      </c>
      <c r="C409" s="137" t="s">
        <v>784</v>
      </c>
      <c r="D409" s="94"/>
    </row>
    <row r="410" spans="2:4" ht="20.100000000000001" customHeight="1" x14ac:dyDescent="0.25">
      <c r="B410" s="65">
        <v>1</v>
      </c>
      <c r="C410" s="137" t="s">
        <v>785</v>
      </c>
      <c r="D410" s="94"/>
    </row>
    <row r="411" spans="2:4" ht="20.100000000000001" customHeight="1" x14ac:dyDescent="0.25">
      <c r="B411" s="65">
        <v>2</v>
      </c>
      <c r="C411" s="137" t="s">
        <v>786</v>
      </c>
      <c r="D411" s="94"/>
    </row>
    <row r="412" spans="2:4" ht="20.100000000000001" customHeight="1" x14ac:dyDescent="0.25">
      <c r="B412" s="65">
        <v>2</v>
      </c>
      <c r="C412" s="137" t="s">
        <v>394</v>
      </c>
      <c r="D412" s="94"/>
    </row>
    <row r="413" spans="2:4" ht="20.100000000000001" customHeight="1" x14ac:dyDescent="0.25">
      <c r="B413" s="65">
        <v>1</v>
      </c>
      <c r="C413" s="137" t="s">
        <v>787</v>
      </c>
      <c r="D413" s="94"/>
    </row>
    <row r="414" spans="2:4" ht="20.100000000000001" customHeight="1" x14ac:dyDescent="0.25">
      <c r="B414" s="65">
        <v>1</v>
      </c>
      <c r="C414" s="137" t="s">
        <v>788</v>
      </c>
      <c r="D414" s="94"/>
    </row>
    <row r="415" spans="2:4" ht="20.100000000000001" customHeight="1" x14ac:dyDescent="0.25">
      <c r="B415" s="65">
        <v>2</v>
      </c>
      <c r="C415" s="137" t="s">
        <v>789</v>
      </c>
      <c r="D415" s="94"/>
    </row>
    <row r="416" spans="2:4" ht="20.100000000000001" customHeight="1" x14ac:dyDescent="0.25">
      <c r="B416" s="65"/>
      <c r="C416" s="137" t="s">
        <v>397</v>
      </c>
      <c r="D416" s="94"/>
    </row>
    <row r="417" spans="2:4" ht="20.100000000000001" customHeight="1" x14ac:dyDescent="0.25">
      <c r="B417" s="143">
        <f>SUM(B401:B416)</f>
        <v>23</v>
      </c>
      <c r="C417" s="137"/>
      <c r="D417" s="94"/>
    </row>
    <row r="418" spans="2:4" ht="20.100000000000001" customHeight="1" x14ac:dyDescent="0.25">
      <c r="B418" s="143"/>
      <c r="C418" s="143" t="s">
        <v>790</v>
      </c>
      <c r="D418" s="94"/>
    </row>
    <row r="419" spans="2:4" ht="20.100000000000001" customHeight="1" x14ac:dyDescent="0.25">
      <c r="B419" s="65">
        <v>2</v>
      </c>
      <c r="C419" s="137" t="s">
        <v>791</v>
      </c>
      <c r="D419" s="94"/>
    </row>
    <row r="420" spans="2:4" ht="20.100000000000001" customHeight="1" x14ac:dyDescent="0.25">
      <c r="B420" s="65">
        <v>2</v>
      </c>
      <c r="C420" s="137" t="s">
        <v>792</v>
      </c>
      <c r="D420" s="94"/>
    </row>
    <row r="421" spans="2:4" ht="20.100000000000001" customHeight="1" x14ac:dyDescent="0.25">
      <c r="B421" s="65">
        <v>1</v>
      </c>
      <c r="C421" s="137" t="s">
        <v>793</v>
      </c>
      <c r="D421" s="94"/>
    </row>
    <row r="422" spans="2:4" ht="20.100000000000001" customHeight="1" x14ac:dyDescent="0.25">
      <c r="B422" s="65">
        <v>3</v>
      </c>
      <c r="C422" s="137" t="s">
        <v>794</v>
      </c>
      <c r="D422" s="94"/>
    </row>
    <row r="423" spans="2:4" ht="20.100000000000001" customHeight="1" x14ac:dyDescent="0.25">
      <c r="B423" s="65">
        <v>1</v>
      </c>
      <c r="C423" s="137" t="s">
        <v>795</v>
      </c>
      <c r="D423" s="94"/>
    </row>
    <row r="424" spans="2:4" ht="20.100000000000001" customHeight="1" x14ac:dyDescent="0.25">
      <c r="B424" s="65">
        <v>1</v>
      </c>
      <c r="C424" s="137" t="s">
        <v>796</v>
      </c>
      <c r="D424" s="94"/>
    </row>
    <row r="425" spans="2:4" ht="20.100000000000001" customHeight="1" x14ac:dyDescent="0.25">
      <c r="B425" s="65">
        <v>1</v>
      </c>
      <c r="C425" s="137" t="s">
        <v>797</v>
      </c>
      <c r="D425" s="94"/>
    </row>
    <row r="426" spans="2:4" ht="20.100000000000001" customHeight="1" x14ac:dyDescent="0.25">
      <c r="B426" s="65">
        <v>1</v>
      </c>
      <c r="C426" s="137" t="s">
        <v>783</v>
      </c>
      <c r="D426" s="94"/>
    </row>
    <row r="427" spans="2:4" ht="20.100000000000001" customHeight="1" x14ac:dyDescent="0.25">
      <c r="B427" s="65">
        <v>1</v>
      </c>
      <c r="C427" s="137" t="s">
        <v>798</v>
      </c>
      <c r="D427" s="94"/>
    </row>
    <row r="428" spans="2:4" ht="20.100000000000001" customHeight="1" x14ac:dyDescent="0.25">
      <c r="B428" s="65">
        <v>2</v>
      </c>
      <c r="C428" s="137" t="s">
        <v>799</v>
      </c>
      <c r="D428" s="94"/>
    </row>
    <row r="429" spans="2:4" ht="20.100000000000001" customHeight="1" x14ac:dyDescent="0.25">
      <c r="B429" s="65">
        <v>2</v>
      </c>
      <c r="C429" s="137" t="s">
        <v>800</v>
      </c>
      <c r="D429" s="94"/>
    </row>
    <row r="430" spans="2:4" ht="20.100000000000001" customHeight="1" x14ac:dyDescent="0.25">
      <c r="B430" s="65">
        <v>3</v>
      </c>
      <c r="C430" s="137" t="s">
        <v>801</v>
      </c>
      <c r="D430" s="94"/>
    </row>
    <row r="431" spans="2:4" ht="20.100000000000001" customHeight="1" x14ac:dyDescent="0.25">
      <c r="B431" s="65">
        <v>1</v>
      </c>
      <c r="C431" s="137" t="s">
        <v>802</v>
      </c>
      <c r="D431" s="94"/>
    </row>
    <row r="432" spans="2:4" ht="20.100000000000001" customHeight="1" x14ac:dyDescent="0.25">
      <c r="B432" s="65">
        <v>2</v>
      </c>
      <c r="C432" s="137" t="s">
        <v>803</v>
      </c>
      <c r="D432" s="94"/>
    </row>
    <row r="433" spans="2:4" ht="20.100000000000001" customHeight="1" x14ac:dyDescent="0.25">
      <c r="B433" s="65">
        <v>1</v>
      </c>
      <c r="C433" s="137" t="s">
        <v>380</v>
      </c>
      <c r="D433" s="94"/>
    </row>
    <row r="434" spans="2:4" ht="20.100000000000001" customHeight="1" x14ac:dyDescent="0.25">
      <c r="B434" s="65">
        <v>1</v>
      </c>
      <c r="C434" s="137" t="s">
        <v>804</v>
      </c>
      <c r="D434" s="94"/>
    </row>
    <row r="435" spans="2:4" ht="20.100000000000001" customHeight="1" x14ac:dyDescent="0.25">
      <c r="B435" s="65">
        <v>1</v>
      </c>
      <c r="C435" s="137" t="s">
        <v>805</v>
      </c>
      <c r="D435" s="94"/>
    </row>
    <row r="436" spans="2:4" ht="20.100000000000001" customHeight="1" x14ac:dyDescent="0.25">
      <c r="B436" s="143">
        <f>SUM(B419:B435)</f>
        <v>26</v>
      </c>
      <c r="C436" s="137"/>
      <c r="D436" s="94"/>
    </row>
    <row r="437" spans="2:4" ht="20.100000000000001" customHeight="1" x14ac:dyDescent="0.25">
      <c r="B437" s="143"/>
      <c r="C437" s="143" t="s">
        <v>806</v>
      </c>
      <c r="D437" s="94"/>
    </row>
    <row r="438" spans="2:4" ht="20.100000000000001" customHeight="1" x14ac:dyDescent="0.25">
      <c r="B438" s="65">
        <v>2</v>
      </c>
      <c r="C438" s="137" t="s">
        <v>807</v>
      </c>
      <c r="D438" s="94"/>
    </row>
    <row r="439" spans="2:4" ht="20.100000000000001" customHeight="1" x14ac:dyDescent="0.25">
      <c r="B439" s="65">
        <v>1</v>
      </c>
      <c r="C439" s="137" t="s">
        <v>808</v>
      </c>
      <c r="D439" s="94"/>
    </row>
    <row r="440" spans="2:4" ht="20.100000000000001" customHeight="1" x14ac:dyDescent="0.25">
      <c r="B440" s="65">
        <v>1</v>
      </c>
      <c r="C440" s="137" t="s">
        <v>809</v>
      </c>
      <c r="D440" s="94"/>
    </row>
    <row r="441" spans="2:4" ht="20.100000000000001" customHeight="1" x14ac:dyDescent="0.25">
      <c r="B441" s="65">
        <v>1</v>
      </c>
      <c r="C441" s="137" t="s">
        <v>810</v>
      </c>
      <c r="D441" s="94"/>
    </row>
    <row r="442" spans="2:4" ht="20.100000000000001" customHeight="1" x14ac:dyDescent="0.25">
      <c r="B442" s="65">
        <v>2</v>
      </c>
      <c r="C442" s="150" t="s">
        <v>811</v>
      </c>
      <c r="D442" s="94"/>
    </row>
    <row r="443" spans="2:4" ht="20.100000000000001" customHeight="1" x14ac:dyDescent="0.25">
      <c r="B443" s="65">
        <v>2</v>
      </c>
      <c r="C443" s="137" t="s">
        <v>812</v>
      </c>
      <c r="D443" s="94"/>
    </row>
    <row r="444" spans="2:4" ht="20.100000000000001" customHeight="1" x14ac:dyDescent="0.25">
      <c r="B444" s="65">
        <v>2</v>
      </c>
      <c r="C444" s="137" t="s">
        <v>813</v>
      </c>
      <c r="D444" s="94"/>
    </row>
    <row r="445" spans="2:4" ht="20.100000000000001" customHeight="1" x14ac:dyDescent="0.25">
      <c r="B445" s="65">
        <v>1</v>
      </c>
      <c r="C445" s="150" t="s">
        <v>814</v>
      </c>
      <c r="D445" s="94"/>
    </row>
    <row r="446" spans="2:4" ht="20.100000000000001" customHeight="1" x14ac:dyDescent="0.25">
      <c r="B446" s="65">
        <v>2</v>
      </c>
      <c r="C446" s="137" t="s">
        <v>815</v>
      </c>
      <c r="D446" s="94"/>
    </row>
    <row r="447" spans="2:4" ht="20.100000000000001" customHeight="1" x14ac:dyDescent="0.25">
      <c r="B447" s="65">
        <v>1</v>
      </c>
      <c r="C447" s="137" t="s">
        <v>816</v>
      </c>
      <c r="D447" s="94"/>
    </row>
    <row r="448" spans="2:4" ht="20.100000000000001" customHeight="1" x14ac:dyDescent="0.25">
      <c r="B448" s="143">
        <f>SUM(B438:B447)</f>
        <v>15</v>
      </c>
      <c r="C448" s="137"/>
      <c r="D448" s="94"/>
    </row>
    <row r="449" spans="2:4" ht="20.100000000000001" customHeight="1" x14ac:dyDescent="0.25">
      <c r="B449" s="144"/>
      <c r="C449" s="145"/>
      <c r="D449" s="94"/>
    </row>
    <row r="450" spans="2:4" ht="20.100000000000001" customHeight="1" x14ac:dyDescent="0.25">
      <c r="B450" s="63"/>
      <c r="C450" s="63" t="s">
        <v>817</v>
      </c>
      <c r="D450" s="63"/>
    </row>
    <row r="451" spans="2:4" ht="20.100000000000001" customHeight="1" x14ac:dyDescent="0.25">
      <c r="B451" s="97" t="s">
        <v>376</v>
      </c>
      <c r="C451" s="104" t="s">
        <v>377</v>
      </c>
      <c r="D451" s="63" t="s">
        <v>818</v>
      </c>
    </row>
    <row r="452" spans="2:4" ht="20.100000000000001" customHeight="1" x14ac:dyDescent="0.2">
      <c r="B452" s="55">
        <v>2</v>
      </c>
      <c r="C452" s="84" t="s">
        <v>819</v>
      </c>
      <c r="D452" s="65" t="s">
        <v>820</v>
      </c>
    </row>
    <row r="453" spans="2:4" ht="20.100000000000001" customHeight="1" x14ac:dyDescent="0.2">
      <c r="B453" s="55">
        <v>1</v>
      </c>
      <c r="C453" s="84" t="s">
        <v>821</v>
      </c>
      <c r="D453" s="65" t="s">
        <v>822</v>
      </c>
    </row>
    <row r="454" spans="2:4" ht="20.100000000000001" customHeight="1" x14ac:dyDescent="0.2">
      <c r="B454" s="55">
        <v>1</v>
      </c>
      <c r="C454" s="84" t="s">
        <v>823</v>
      </c>
      <c r="D454" s="65" t="s">
        <v>824</v>
      </c>
    </row>
    <row r="455" spans="2:4" ht="20.100000000000001" customHeight="1" x14ac:dyDescent="0.2">
      <c r="B455" s="55">
        <v>1</v>
      </c>
      <c r="C455" s="84" t="s">
        <v>825</v>
      </c>
      <c r="D455" s="65" t="s">
        <v>826</v>
      </c>
    </row>
    <row r="456" spans="2:4" ht="20.100000000000001" customHeight="1" x14ac:dyDescent="0.2">
      <c r="B456" s="55">
        <v>2</v>
      </c>
      <c r="C456" s="84" t="s">
        <v>827</v>
      </c>
      <c r="D456" s="65" t="s">
        <v>828</v>
      </c>
    </row>
    <row r="457" spans="2:4" ht="20.100000000000001" customHeight="1" x14ac:dyDescent="0.2">
      <c r="B457" s="55">
        <v>2</v>
      </c>
      <c r="C457" s="84" t="s">
        <v>829</v>
      </c>
      <c r="D457" s="65" t="s">
        <v>830</v>
      </c>
    </row>
    <row r="458" spans="2:4" ht="20.100000000000001" customHeight="1" x14ac:dyDescent="0.2">
      <c r="B458" s="55">
        <v>2</v>
      </c>
      <c r="C458" s="84" t="s">
        <v>831</v>
      </c>
      <c r="D458" s="65" t="s">
        <v>832</v>
      </c>
    </row>
    <row r="459" spans="2:4" ht="20.100000000000001" customHeight="1" x14ac:dyDescent="0.2">
      <c r="B459" s="55">
        <v>1</v>
      </c>
      <c r="C459" s="84" t="s">
        <v>833</v>
      </c>
      <c r="D459" s="65" t="s">
        <v>834</v>
      </c>
    </row>
    <row r="460" spans="2:4" ht="20.100000000000001" customHeight="1" x14ac:dyDescent="0.2">
      <c r="B460" s="55">
        <v>1</v>
      </c>
      <c r="C460" s="84" t="s">
        <v>835</v>
      </c>
      <c r="D460" s="65" t="s">
        <v>836</v>
      </c>
    </row>
    <row r="461" spans="2:4" ht="20.100000000000001" customHeight="1" x14ac:dyDescent="0.2">
      <c r="B461" s="55">
        <v>2</v>
      </c>
      <c r="C461" s="84" t="s">
        <v>837</v>
      </c>
      <c r="D461" s="65" t="s">
        <v>820</v>
      </c>
    </row>
    <row r="462" spans="2:4" ht="20.100000000000001" customHeight="1" x14ac:dyDescent="0.2">
      <c r="B462" s="55">
        <v>1</v>
      </c>
      <c r="C462" s="84" t="s">
        <v>838</v>
      </c>
      <c r="D462" s="65" t="s">
        <v>839</v>
      </c>
    </row>
    <row r="463" spans="2:4" ht="20.100000000000001" customHeight="1" x14ac:dyDescent="0.2">
      <c r="B463" s="55">
        <v>1</v>
      </c>
      <c r="C463" s="84" t="s">
        <v>840</v>
      </c>
      <c r="D463" s="65" t="s">
        <v>841</v>
      </c>
    </row>
    <row r="464" spans="2:4" ht="20.100000000000001" customHeight="1" x14ac:dyDescent="0.2">
      <c r="B464" s="55">
        <v>1</v>
      </c>
      <c r="C464" s="84" t="s">
        <v>842</v>
      </c>
      <c r="D464" s="65" t="s">
        <v>843</v>
      </c>
    </row>
    <row r="465" spans="1:4" ht="20.100000000000001" customHeight="1" x14ac:dyDescent="0.25">
      <c r="B465" s="63">
        <f>SUM(B452:B464)</f>
        <v>18</v>
      </c>
      <c r="C465" s="101"/>
      <c r="D465" s="101"/>
    </row>
    <row r="466" spans="1:4" ht="20.100000000000001" customHeight="1" x14ac:dyDescent="0.25">
      <c r="B466" s="145"/>
      <c r="C466" s="151"/>
      <c r="D466" s="151"/>
    </row>
    <row r="467" spans="1:4" ht="20.100000000000001" customHeight="1" x14ac:dyDescent="0.2">
      <c r="B467" s="55">
        <v>1</v>
      </c>
      <c r="C467" s="101" t="s">
        <v>844</v>
      </c>
      <c r="D467" s="151"/>
    </row>
    <row r="468" spans="1:4" ht="20.100000000000001" customHeight="1" x14ac:dyDescent="0.2">
      <c r="B468" s="55">
        <v>1</v>
      </c>
      <c r="C468" s="101" t="s">
        <v>845</v>
      </c>
      <c r="D468" s="151"/>
    </row>
    <row r="469" spans="1:4" ht="20.100000000000001" customHeight="1" x14ac:dyDescent="0.2">
      <c r="B469" s="55">
        <v>1</v>
      </c>
      <c r="C469" s="101" t="s">
        <v>846</v>
      </c>
      <c r="D469" s="151"/>
    </row>
    <row r="470" spans="1:4" ht="20.100000000000001" customHeight="1" x14ac:dyDescent="0.2">
      <c r="B470" s="55">
        <v>2</v>
      </c>
      <c r="C470" s="101" t="s">
        <v>847</v>
      </c>
      <c r="D470" s="151"/>
    </row>
    <row r="471" spans="1:4" ht="20.100000000000001" customHeight="1" x14ac:dyDescent="0.25">
      <c r="B471" s="63">
        <f>SUM(B467:B470)</f>
        <v>5</v>
      </c>
      <c r="C471" s="101"/>
      <c r="D471" s="151"/>
    </row>
    <row r="472" spans="1:4" ht="20.100000000000001" customHeight="1" x14ac:dyDescent="0.25">
      <c r="B472" s="63"/>
      <c r="C472" s="101"/>
      <c r="D472" s="151"/>
    </row>
    <row r="473" spans="1:4" ht="20.100000000000001" customHeight="1" x14ac:dyDescent="0.25">
      <c r="B473" s="145"/>
      <c r="C473" s="151"/>
      <c r="D473" s="151"/>
    </row>
    <row r="474" spans="1:4" ht="20.100000000000001" customHeight="1" x14ac:dyDescent="0.25">
      <c r="A474" s="106"/>
      <c r="B474" s="107"/>
      <c r="C474" s="108"/>
      <c r="D474" s="109"/>
    </row>
    <row r="475" spans="1:4" ht="20.100000000000001" customHeight="1" x14ac:dyDescent="0.25">
      <c r="A475" s="106"/>
      <c r="B475" s="152" t="s">
        <v>413</v>
      </c>
      <c r="C475" s="153" t="s">
        <v>414</v>
      </c>
      <c r="D475"/>
    </row>
    <row r="476" spans="1:4" ht="20.100000000000001" customHeight="1" x14ac:dyDescent="0.25">
      <c r="A476" s="106"/>
      <c r="B476" s="154"/>
      <c r="C476" s="153" t="s">
        <v>415</v>
      </c>
      <c r="D476"/>
    </row>
    <row r="477" spans="1:4" ht="20.100000000000001" customHeight="1" x14ac:dyDescent="0.25">
      <c r="A477" s="106"/>
      <c r="B477" s="154"/>
      <c r="C477" s="153" t="s">
        <v>416</v>
      </c>
      <c r="D477"/>
    </row>
    <row r="478" spans="1:4" ht="20.100000000000001" customHeight="1" x14ac:dyDescent="0.25">
      <c r="A478" s="106"/>
      <c r="B478" s="154"/>
      <c r="C478" s="153" t="s">
        <v>417</v>
      </c>
      <c r="D478"/>
    </row>
    <row r="479" spans="1:4" ht="20.100000000000001" customHeight="1" x14ac:dyDescent="0.25">
      <c r="A479" s="106"/>
      <c r="B479" s="154"/>
      <c r="C479" s="153" t="s">
        <v>418</v>
      </c>
      <c r="D479" s="110"/>
    </row>
    <row r="480" spans="1:4" ht="20.100000000000001" customHeight="1" x14ac:dyDescent="0.25">
      <c r="A480" s="106"/>
      <c r="B480" s="154"/>
      <c r="C480" s="153"/>
      <c r="D480" s="39"/>
    </row>
    <row r="481" spans="2:4" ht="20.100000000000001" customHeight="1" x14ac:dyDescent="0.25">
      <c r="B481" s="155" t="s">
        <v>14</v>
      </c>
      <c r="C481" s="156" t="s">
        <v>419</v>
      </c>
      <c r="D481" s="39"/>
    </row>
    <row r="482" spans="2:4" ht="20.100000000000001" customHeight="1" x14ac:dyDescent="0.25">
      <c r="B482" s="155"/>
      <c r="C482" s="156" t="s">
        <v>420</v>
      </c>
      <c r="D482" s="39"/>
    </row>
    <row r="483" spans="2:4" ht="20.100000000000001" customHeight="1" x14ac:dyDescent="0.25">
      <c r="B483" s="155"/>
      <c r="C483" s="156" t="s">
        <v>421</v>
      </c>
      <c r="D483" s="44"/>
    </row>
    <row r="484" spans="2:4" ht="20.100000000000001" customHeight="1" x14ac:dyDescent="0.3">
      <c r="B484" s="111"/>
      <c r="C484" s="112"/>
      <c r="D484" s="44"/>
    </row>
    <row r="485" spans="2:4" ht="20.100000000000001" customHeight="1" x14ac:dyDescent="0.3">
      <c r="B485" s="111"/>
      <c r="C485" s="112"/>
      <c r="D485" s="44"/>
    </row>
    <row r="486" spans="2:4" ht="20.100000000000001" customHeight="1" x14ac:dyDescent="0.2">
      <c r="B486" s="48"/>
      <c r="C486" s="48"/>
      <c r="D486" s="39"/>
    </row>
    <row r="487" spans="2:4" ht="20.100000000000001" customHeight="1" x14ac:dyDescent="0.25">
      <c r="B487" s="48"/>
      <c r="C487" s="48"/>
      <c r="D487" s="44"/>
    </row>
    <row r="488" spans="2:4" ht="20.100000000000001" customHeight="1" thickBot="1" x14ac:dyDescent="0.25">
      <c r="B488" s="39" t="s">
        <v>422</v>
      </c>
      <c r="C488" s="113"/>
      <c r="D488" s="39"/>
    </row>
    <row r="489" spans="2:4" ht="20.100000000000001" customHeight="1" x14ac:dyDescent="0.25">
      <c r="B489"/>
      <c r="C489"/>
      <c r="D489" s="39"/>
    </row>
    <row r="490" spans="2:4" ht="20.100000000000001" customHeight="1" x14ac:dyDescent="0.25">
      <c r="B490"/>
      <c r="C490"/>
      <c r="D490" s="39"/>
    </row>
    <row r="491" spans="2:4" ht="20.100000000000001" customHeight="1" thickBot="1" x14ac:dyDescent="0.25">
      <c r="B491" s="39" t="s">
        <v>423</v>
      </c>
      <c r="C491" s="113"/>
      <c r="D491" s="39"/>
    </row>
    <row r="492" spans="2:4" ht="20.100000000000001" customHeight="1" x14ac:dyDescent="0.2">
      <c r="B492" s="39"/>
      <c r="C492" s="151"/>
      <c r="D492" s="39"/>
    </row>
    <row r="493" spans="2:4" ht="20.100000000000001" customHeight="1" x14ac:dyDescent="0.2">
      <c r="B493" s="39"/>
      <c r="C493" s="151"/>
      <c r="D493" s="39"/>
    </row>
    <row r="494" spans="2:4" ht="20.100000000000001" customHeight="1" x14ac:dyDescent="0.25">
      <c r="B494"/>
      <c r="C494"/>
      <c r="D494" s="39"/>
    </row>
    <row r="495" spans="2:4" ht="20.100000000000001" customHeight="1" x14ac:dyDescent="0.25">
      <c r="B495"/>
      <c r="C495"/>
      <c r="D495" s="39"/>
    </row>
    <row r="496" spans="2:4" ht="20.100000000000001" customHeight="1" thickBot="1" x14ac:dyDescent="0.25">
      <c r="B496" s="39" t="s">
        <v>424</v>
      </c>
      <c r="C496" s="113"/>
      <c r="D496" s="39"/>
    </row>
    <row r="497" spans="1:4" ht="20.100000000000001" customHeight="1" x14ac:dyDescent="0.25">
      <c r="B497"/>
      <c r="C497"/>
      <c r="D497" s="39"/>
    </row>
    <row r="498" spans="1:4" ht="20.100000000000001" customHeight="1" x14ac:dyDescent="0.25">
      <c r="A498" s="106"/>
      <c r="B498"/>
      <c r="C498"/>
      <c r="D498" s="39"/>
    </row>
    <row r="499" spans="1:4" ht="20.100000000000001" customHeight="1" thickBot="1" x14ac:dyDescent="0.25">
      <c r="B499" s="39" t="s">
        <v>425</v>
      </c>
      <c r="C499" s="113"/>
      <c r="D499" s="39"/>
    </row>
    <row r="500" spans="1:4" ht="20.100000000000001" customHeight="1" x14ac:dyDescent="0.25">
      <c r="B500"/>
      <c r="C500"/>
      <c r="D500" s="39"/>
    </row>
    <row r="501" spans="1:4" ht="20.100000000000001" customHeight="1" x14ac:dyDescent="0.25">
      <c r="B501"/>
      <c r="C501"/>
      <c r="D501" s="39"/>
    </row>
    <row r="502" spans="1:4" ht="20.100000000000001" customHeight="1" thickBot="1" x14ac:dyDescent="0.25">
      <c r="B502" s="39" t="s">
        <v>426</v>
      </c>
      <c r="C502" s="113"/>
      <c r="D502" s="39"/>
    </row>
  </sheetData>
  <mergeCells count="7">
    <mergeCell ref="B358:C358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2024-01-25T14:04:35Z</dcterms:created>
  <dcterms:modified xsi:type="dcterms:W3CDTF">2024-01-25T14:15:06Z</dcterms:modified>
</cp:coreProperties>
</file>