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HOSPITAL LUIS VERNAZA\"/>
    </mc:Choice>
  </mc:AlternateContent>
  <xr:revisionPtr revIDLastSave="0" documentId="13_ncr:1_{D0D77A9F-B5B8-4F23-8FD6-EB71D0BC19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Hoja1!$A$2:$E$215</definedName>
    <definedName name="_xlnm.Print_Area" localSheetId="1">Hoja2!$A$1:$E$79</definedName>
    <definedName name="_xlnm.Print_Area" localSheetId="2">Hoja3!$A$1:$E$66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1" l="1"/>
  <c r="D86" i="1"/>
  <c r="D61" i="1"/>
  <c r="D52" i="1"/>
  <c r="D42" i="1"/>
  <c r="D32" i="1"/>
  <c r="B190" i="1" l="1"/>
  <c r="B182" i="1"/>
  <c r="B176" i="1" l="1"/>
  <c r="B153" i="1"/>
  <c r="B138" i="1"/>
  <c r="B122" i="1"/>
  <c r="C7" i="3" l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C113E1-B06B-44C2-91E4-E2995F2B38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7C169A-C7AE-4E4E-ACA5-1118E68C18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67DDCA-1E39-4F48-BD3E-477957C39B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E3B05B-0BD4-4440-9617-E36EC090D8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<sst xmlns="http://schemas.openxmlformats.org/spreadsheetml/2006/main" count="456" uniqueCount="347">
  <si>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</si>
  <si>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</si>
  <si>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</si>
  <si>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</si>
  <si>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</si>
  <si>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</si>
  <si>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</si>
  <si>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</si>
  <si>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</si>
  <si>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</si>
  <si>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</si>
  <si>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</si>
  <si>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</si>
  <si>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</si>
  <si>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</si>
  <si>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</si>
  <si>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</si>
  <si>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</si>
  <si>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</si>
  <si>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</si>
  <si>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</si>
  <si>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</si>
  <si>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</si>
  <si>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</si>
  <si>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</si>
  <si>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</si>
  <si>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</si>
  <si>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</si>
  <si>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</si>
  <si>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</si>
  <si>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</si>
  <si>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</si>
  <si>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</si>
  <si>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</si>
  <si>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</si>
  <si>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</si>
  <si>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</si>
  <si>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</si>
  <si>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</si>
  <si>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</si>
  <si>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</si>
  <si>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</si>
  <si>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</si>
  <si>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</si>
  <si>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</si>
  <si>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</si>
  <si>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</si>
  <si>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</si>
  <si>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</si>
  <si>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</si>
  <si>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</si>
  <si>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</si>
  <si>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</si>
  <si>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</si>
  <si>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</si>
  <si>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</si>
  <si>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</si>
  <si>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</si>
  <si>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</si>
  <si>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</si>
  <si>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</si>
  <si>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</si>
  <si>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</si>
  <si>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</si>
  <si>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</si>
  <si>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</si>
  <si>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</si>
  <si>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</si>
  <si>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</si>
  <si>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</si>
  <si>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</si>
  <si>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</si>
  <si>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</si>
  <si>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</si>
  <si>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</si>
  <si>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</si>
  <si>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</si>
  <si>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</si>
  <si>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</si>
  <si>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</si>
  <si>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</si>
  <si>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</si>
  <si>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</si>
  <si>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</si>
  <si>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</si>
  <si>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</si>
  <si>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</si>
  <si>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</si>
  <si>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</si>
  <si>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 xml:space="preserve">RECIBIDO </t>
  </si>
  <si>
    <t>INSTRUMENTADOR</t>
  </si>
  <si>
    <t xml:space="preserve">VERIFICADO </t>
  </si>
  <si>
    <t>ENTREGADO</t>
  </si>
  <si>
    <t>BANDEJA INFERIOR</t>
  </si>
  <si>
    <t>MEDIDOR DE PROFUNDIDAD</t>
  </si>
  <si>
    <t xml:space="preserve">8:00AM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</si>
  <si>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</si>
  <si>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</si>
  <si>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</si>
  <si>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</si>
  <si>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</si>
  <si>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</si>
  <si>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MORAN RAMOS CINTHIA </t>
  </si>
  <si>
    <t>185.117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</si>
  <si>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</si>
  <si>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</si>
  <si>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</si>
  <si>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</si>
  <si>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</si>
  <si>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</si>
  <si>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</si>
  <si>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184.312</t>
  </si>
  <si>
    <t>184.300</t>
  </si>
  <si>
    <t>184.302</t>
  </si>
  <si>
    <t>INSTRUMENTAL CERCLAJE # 4</t>
  </si>
  <si>
    <t>PINZAS REDUCTORAS</t>
  </si>
  <si>
    <t>ADAPTADORES ANCLAJE RAPIDO</t>
  </si>
  <si>
    <t>BANDEJA SUPERIOR</t>
  </si>
  <si>
    <t>DISECTOR DE COOB</t>
  </si>
  <si>
    <t>GUBIA</t>
  </si>
  <si>
    <t>SEPARADORES HOMMAN FINOS</t>
  </si>
  <si>
    <t>OCAÑA FREIRE LUIS</t>
  </si>
  <si>
    <t>8:00AM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</si>
  <si>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</si>
  <si>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</si>
  <si>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</si>
  <si>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</si>
  <si>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</si>
  <si>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>17A8164</t>
  </si>
  <si>
    <t xml:space="preserve">CLAVO TIBIA NAVIGATOR 8*300mm TIT. </t>
  </si>
  <si>
    <t>T421280315</t>
  </si>
  <si>
    <t xml:space="preserve">CLAVO TIBIA NAVIGATOR 8*315mm TIT. </t>
  </si>
  <si>
    <t>T421280330</t>
  </si>
  <si>
    <t xml:space="preserve">CLAVO TIBIA NAVIGATOR 8*330mm TIT. </t>
  </si>
  <si>
    <t>T421280345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</si>
  <si>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</si>
  <si>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</si>
  <si>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</si>
  <si>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</si>
  <si>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</si>
  <si>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</si>
  <si>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</si>
  <si>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</si>
  <si>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</si>
  <si>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</si>
  <si>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</si>
  <si>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</si>
  <si>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</si>
  <si>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</si>
  <si>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 xml:space="preserve">CLAVO TIBIA NAVIGATOR 9*330mm TIT. </t>
  </si>
  <si>
    <t>T421290345</t>
  </si>
  <si>
    <t>17A8160</t>
  </si>
  <si>
    <t xml:space="preserve">CLAVO TIBIA NAVIGATOR 9*345mm TIT. </t>
  </si>
  <si>
    <t>T421290360</t>
  </si>
  <si>
    <t>17A2538</t>
  </si>
  <si>
    <t xml:space="preserve">CLAVO TIBIA NAVIGATOR 9*360mm TIT. </t>
  </si>
  <si>
    <t>T421290375</t>
  </si>
  <si>
    <t>KAI13756</t>
  </si>
  <si>
    <t xml:space="preserve">CLAVO TIBIA NAVIGATOR 9*375mm TIT. </t>
  </si>
  <si>
    <t>T421290390</t>
  </si>
  <si>
    <t xml:space="preserve">CLAVO TIBIA NAVIGATOR 9*390mm TIT. </t>
  </si>
  <si>
    <t>T421210270</t>
  </si>
  <si>
    <t>19C6761</t>
  </si>
  <si>
    <t xml:space="preserve">CLAVO TIBIA NAVIGATOR 10*270mm TIT. </t>
  </si>
  <si>
    <t>T421210285</t>
  </si>
  <si>
    <t xml:space="preserve">CLAVO TIBIA NAVIGATOR 10*285mm TIT. </t>
  </si>
  <si>
    <t>T421210300</t>
  </si>
  <si>
    <t>19C6763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</si>
  <si>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</si>
  <si>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</si>
  <si>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</si>
  <si>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</si>
  <si>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</si>
  <si>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</si>
  <si>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</si>
  <si>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</si>
  <si>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>17A2531</t>
  </si>
  <si>
    <t xml:space="preserve">CLAVO TIBIA NAVIGATOR 10*360mm TIT. </t>
  </si>
  <si>
    <t>T421210375</t>
  </si>
  <si>
    <t xml:space="preserve">CLAVO TIBIA NAVIGATOR 10*375mm TIT. </t>
  </si>
  <si>
    <t>T421210390</t>
  </si>
  <si>
    <t>KAI13757</t>
  </si>
  <si>
    <t xml:space="preserve">CLAVO TIBIA NAVIGATOR 10*390mm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</si>
  <si>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</si>
  <si>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</si>
  <si>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</si>
  <si>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</si>
  <si>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</si>
  <si>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>17A8143</t>
  </si>
  <si>
    <t xml:space="preserve">CLAVO TIBIA NAVIGATOR 11*300mm TIT. </t>
  </si>
  <si>
    <t>T421211315</t>
  </si>
  <si>
    <t>19C6772</t>
  </si>
  <si>
    <t xml:space="preserve">CLAVO TIBIA NAVIGATOR 11*315mm TIT. </t>
  </si>
  <si>
    <t>T421211330</t>
  </si>
  <si>
    <t xml:space="preserve">CLAVO TIBIA NAVIGATOR 11*330mm TIT. </t>
  </si>
  <si>
    <t>T421211345</t>
  </si>
  <si>
    <t>17A2523</t>
  </si>
  <si>
    <t xml:space="preserve">CLAVO TIBIA NAVIGATOR 11*345mm TIT. </t>
  </si>
  <si>
    <t>T421211360</t>
  </si>
  <si>
    <t>17A2524</t>
  </si>
  <si>
    <t xml:space="preserve">CLAVO TIBIA NAVIGATOR 11*360mm TIT. </t>
  </si>
  <si>
    <t>T421211375</t>
  </si>
  <si>
    <t xml:space="preserve">CLAVO TIBIA NAVIGATOR 11*375mm TIT. </t>
  </si>
  <si>
    <t>T421212345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</si>
  <si>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</si>
  <si>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</si>
  <si>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</si>
  <si>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</si>
  <si>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</si>
  <si>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</si>
  <si>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</si>
  <si>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</si>
  <si>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</si>
  <si>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</si>
  <si>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</si>
  <si>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</si>
  <si>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</si>
  <si>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</si>
  <si>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</si>
  <si>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</si>
  <si>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</si>
  <si>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</si>
  <si>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</si>
  <si>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</si>
  <si>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</si>
  <si>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</si>
  <si>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</si>
  <si>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</si>
  <si>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</si>
  <si>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</si>
  <si>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</si>
  <si>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</si>
  <si>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</si>
  <si>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</si>
  <si>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</si>
  <si>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</si>
  <si>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</si>
  <si>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</si>
  <si>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</si>
  <si>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</si>
  <si>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T42154056</t>
  </si>
  <si>
    <t xml:space="preserve">TORNILLO DE BLOQUEO TIBIA  NAVIGATOR 4.0*56mm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</si>
  <si>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</si>
  <si>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</si>
  <si>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</si>
  <si>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</si>
  <si>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</si>
  <si>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</si>
  <si>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</si>
  <si>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</si>
  <si>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</si>
  <si>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>TORNILLO DE BLOQUEO PROXIMAL TIBIA NAVIGATOR 5.0*25mm TITANIO</t>
  </si>
  <si>
    <t>T42155030</t>
  </si>
  <si>
    <t>2100000263</t>
  </si>
  <si>
    <t>TORNILLO DE BLOQUEO PROXIMAL TIBIA NAVIGATOR 5.0*30mm TITANIO</t>
  </si>
  <si>
    <t>T42155035</t>
  </si>
  <si>
    <t xml:space="preserve">TORNILLO DE BLOQUEO PROXIMAL TIBIA NAVIGATOR 5.0*35mm TITANIO </t>
  </si>
  <si>
    <t>T42155040</t>
  </si>
  <si>
    <t xml:space="preserve">TORNILLO DE BLOQUEO PROXIMAL TIBIA NAVIGATOR 5.0*40mm TITANIO </t>
  </si>
  <si>
    <t>T42155045</t>
  </si>
  <si>
    <t xml:space="preserve">TORNILLO DE BLOQUEO PROXIMAL TIBIA NAVIGATOR 5.0*45mm TITANIO </t>
  </si>
  <si>
    <t>T42155050</t>
  </si>
  <si>
    <t xml:space="preserve">TORNILLO DE BLOQUEO PROXIMAL TIBIA NAVIGATOR 5.0*50mm TITANIO </t>
  </si>
  <si>
    <t>T42155055</t>
  </si>
  <si>
    <t xml:space="preserve">TORNILLO DE BLOQUEO PROXIMAL TIBIA NAVIGATOR 5.0*55mm TITANIO 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</si>
  <si>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</si>
  <si>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</si>
  <si>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</si>
  <si>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</si>
  <si>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T42155070</t>
  </si>
  <si>
    <t>TORNILLO DE BLOQUEO PROXIMAL TIBIA NAVIGATOR 5.0*70 mm TITANIO</t>
  </si>
  <si>
    <t>T42155075</t>
  </si>
  <si>
    <t>TORNILLO DE BLOQUEO PROXIMAL TIBIA NAVIGATOR 5.0*75mm  TITANIO</t>
  </si>
  <si>
    <t>T42155080</t>
  </si>
  <si>
    <t>TORNILLO DE BLOQUEO PROXIMAL TIBIA NAVIGATOR 5.0*80mm  TITANIO</t>
  </si>
  <si>
    <t>T42155085</t>
  </si>
  <si>
    <t>TORNILLO DE BLOQUEO PROXIMAL TIBIA NAVIGATOR 5.0*85mm  TITANIO</t>
  </si>
  <si>
    <t>T42155090</t>
  </si>
  <si>
    <t>TORNILLO DE BLOQUEO PROXIMAL TIBIA NAVIGATOR 5.0*90mm  TITANIO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</si>
  <si>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2</t>
    </r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</si>
  <si>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</si>
  <si>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</si>
  <si>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</si>
  <si>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</si>
  <si>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</si>
  <si>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</si>
  <si>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</si>
  <si>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</si>
  <si>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</si>
  <si>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</si>
  <si>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ANCLAJE RAPIDO PARA BARRA DE FIJACION Ф5.2</t>
  </si>
  <si>
    <t>BROCA 3.2mm CON TOPE</t>
  </si>
  <si>
    <t>BROCA 3.2mm</t>
  </si>
  <si>
    <t>BROCA 4.0mm CON TOPE</t>
  </si>
  <si>
    <t>BROCA CORTA 3.2mm</t>
  </si>
  <si>
    <t>MANGO PORTA GUIA</t>
  </si>
  <si>
    <t>BANDEJA MEDIA</t>
  </si>
  <si>
    <t>INICIADOR CANULADO Ф12/Ф4</t>
  </si>
  <si>
    <t xml:space="preserve">INICADOR CURVO 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</si>
  <si>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</si>
  <si>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</si>
  <si>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</si>
  <si>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</si>
  <si>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</si>
  <si>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</si>
  <si>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</si>
  <si>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</si>
  <si>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</si>
  <si>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</si>
  <si>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</si>
  <si>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</si>
  <si>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</si>
  <si>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</si>
  <si>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</si>
  <si>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</si>
  <si>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</si>
  <si>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</si>
  <si>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</si>
  <si>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</si>
  <si>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8.5, 9.0, 10, 10.5, 11.0, 11.5 ,12-0</t>
  </si>
  <si>
    <t>GUIAS LARGAS</t>
  </si>
  <si>
    <t>SOPORTE PARA TIBIA #1</t>
  </si>
  <si>
    <t>INSTRUMENTAL BASICO 4.5  # 2</t>
  </si>
  <si>
    <t>SEPARADORES HIBS</t>
  </si>
  <si>
    <t>SEPARADORES BENNET</t>
  </si>
  <si>
    <t>SEPARADORES HOMMAN MEDIANOS</t>
  </si>
  <si>
    <t>SEPARADORES HOMMAN CURVOS</t>
  </si>
  <si>
    <t>OSTEOTOMO</t>
  </si>
  <si>
    <t xml:space="preserve">CURETA LARGA PEQUEÑA </t>
  </si>
  <si>
    <t>CURETA LARGA 6MM</t>
  </si>
  <si>
    <t>PINZAS REDUCTORAS CANGREJO ARANDELA</t>
  </si>
  <si>
    <t>PINZAVERBRUGUER ARANDELA</t>
  </si>
  <si>
    <t>PINZA EN PUNTA GRANDE</t>
  </si>
  <si>
    <t>MARTILLO</t>
  </si>
  <si>
    <t>MANGO TORQUE NEGRO</t>
  </si>
  <si>
    <t>ATORNILLADOR 4.5</t>
  </si>
  <si>
    <t>PINZAS REDUCTORAS CLAN DE LAYNE</t>
  </si>
  <si>
    <t xml:space="preserve">PIEZAS RMO TUTOR AO </t>
  </si>
  <si>
    <t xml:space="preserve">MANGO EN T </t>
  </si>
  <si>
    <t xml:space="preserve">LLAVE JACOBS </t>
  </si>
  <si>
    <t xml:space="preserve">LLAVES DOBLE BOCA </t>
  </si>
  <si>
    <t>MOTOR AUXEN # 3</t>
  </si>
  <si>
    <t>LLAVE JACOBS</t>
  </si>
  <si>
    <t>INTERCAMBIADOR DE BATERIA</t>
  </si>
  <si>
    <t>PORTA BATERIA</t>
  </si>
  <si>
    <t xml:space="preserve">CONTENEDOR </t>
  </si>
  <si>
    <t>T42154037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</si>
</sst>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  <numFmt numFmtId="171" formatCode="0.000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1" fillId="0" borderId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3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30" fillId="0" borderId="0" xfId="0" applyFont="1" applyAlignment="1">
      <alignment horizontal="left"/>
    </xf>
    <xf numFmtId="0" fontId="30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7" fontId="26" fillId="5" borderId="1" xfId="0" applyNumberFormat="1" applyFont="1" applyFill="1" applyBorder="1" applyAlignment="1">
      <alignment horizontal="center"/>
    </xf>
    <xf numFmtId="49" fontId="12" fillId="0" borderId="0" xfId="0" applyNumberFormat="1" applyFont="1"/>
    <xf numFmtId="0" fontId="12" fillId="5" borderId="0" xfId="0" applyFont="1" applyFill="1" applyAlignment="1">
      <alignment horizontal="left"/>
    </xf>
    <xf numFmtId="1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/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7" fillId="2" borderId="1" xfId="0" applyFont="1" applyFill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2" borderId="1" xfId="0" applyFont="1" applyFill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 applyProtection="1">
      <alignment wrapText="1" readingOrder="1"/>
      <protection locked="0"/>
    </xf>
    <xf numFmtId="0" fontId="12" fillId="2" borderId="1" xfId="0" applyFont="1" applyFill="1" applyBorder="1" applyAlignment="1">
      <alignment wrapText="1"/>
    </xf>
    <xf numFmtId="0" fontId="12" fillId="2" borderId="1" xfId="0" applyFont="1" applyFill="1" applyBorder="1"/>
    <xf numFmtId="0" fontId="12" fillId="7" borderId="1" xfId="0" applyFont="1" applyFill="1" applyBorder="1"/>
    <xf numFmtId="0" fontId="7" fillId="2" borderId="1" xfId="0" applyFont="1" applyFill="1" applyBorder="1" applyAlignment="1" applyProtection="1">
      <alignment horizontal="left" readingOrder="1"/>
      <protection locked="0"/>
    </xf>
    <xf numFmtId="0" fontId="27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171" fontId="7" fillId="0" borderId="1" xfId="1" applyNumberFormat="1" applyFont="1" applyBorder="1" applyAlignment="1">
      <alignment horizontal="center" shrinkToFit="1"/>
    </xf>
    <xf numFmtId="0" fontId="7" fillId="0" borderId="1" xfId="0" applyFont="1" applyBorder="1" applyAlignment="1">
      <alignment horizontal="center" readingOrder="1"/>
    </xf>
    <xf numFmtId="49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/>
    <xf numFmtId="0" fontId="3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5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32" fillId="6" borderId="17" xfId="0" applyFont="1" applyFill="1" applyBorder="1" applyAlignment="1">
      <alignment horizontal="center"/>
    </xf>
    <xf numFmtId="0" fontId="32" fillId="6" borderId="15" xfId="0" applyFont="1" applyFill="1" applyBorder="1" applyAlignment="1">
      <alignment horizontal="center"/>
    </xf>
  </cellXfs>
  <cellStyles count="72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19 3" xfId="66" xr:uid="{71DA6EE2-B9DC-4B5C-A53F-B451450E5467}"/>
    <cellStyle name="Moneda 19 4" xfId="67" xr:uid="{4E11BC8E-E2F4-4AFB-BF00-B0E714C2BF7D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 2 3 2" xfId="68" xr:uid="{81797ACB-1A14-4CFA-93D6-21CAE06EFA65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40" xfId="70" xr:uid="{E7C2B920-1A2D-4A17-B834-4F2ADB6B67B4}"/>
    <cellStyle name="Moneda 41" xfId="71" xr:uid="{8F00089B-D3AA-43FE-9639-A4D3EEA4D049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  <cellStyle name="常规 4" xfId="69" xr:uid="{15EBE3BD-D490-44CC-80A3-65DFC226D8E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69F07-F4A1-4B65-A0B5-B2697BA7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3"/>
  <sheetViews>
    <sheetView showGridLines="0" tabSelected="1" view="pageBreakPreview" topLeftCell="A76" zoomScaleNormal="100" zoomScaleSheetLayoutView="100" workbookViewId="0">
      <selection activeCell="A102" sqref="A10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6" t="s">
        <v>21</v>
      </c>
      <c r="D2" s="102" t="s">
        <v>20</v>
      </c>
      <c r="E2" s="10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7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4" t="s">
        <v>22</v>
      </c>
      <c r="D4" s="108" t="s">
        <v>24</v>
      </c>
      <c r="E4" s="109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5"/>
      <c r="D5" s="108" t="s">
        <v>25</v>
      </c>
      <c r="E5" s="109"/>
      <c r="F5" s="4"/>
      <c r="G5" s="4"/>
      <c r="H5" s="4"/>
      <c r="I5" s="4"/>
      <c r="J5" s="101"/>
      <c r="K5" s="101"/>
      <c r="L5" s="6"/>
    </row>
    <row r="6" spans="1:12" ht="20.100000000000001" customHeight="1">
      <c r="A6" s="7"/>
      <c r="B6" s="7"/>
      <c r="C6" s="7"/>
      <c r="D6" s="7"/>
      <c r="E6" s="7"/>
      <c r="J6" s="101"/>
      <c r="K6" s="101"/>
    </row>
    <row r="7" spans="1:12" ht="20.100000000000001" customHeight="1">
      <c r="A7" s="8" t="s">
        <v>0</v>
      </c>
      <c r="B7" s="8"/>
      <c r="C7" s="34">
        <f ca="1">NOW()</f>
        <v>45317.832517824078</v>
      </c>
      <c r="D7" s="8" t="s">
        <v>1</v>
      </c>
      <c r="E7" s="30">
        <v>20240100128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9" t="s">
        <v>18</v>
      </c>
      <c r="B11" s="100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4">
        <v>45320</v>
      </c>
      <c r="D15" s="12" t="s">
        <v>7</v>
      </c>
      <c r="E15" s="13" t="s">
        <v>122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121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10" t="s">
        <v>123</v>
      </c>
      <c r="B24" s="110">
        <v>1411272680</v>
      </c>
      <c r="C24" s="111" t="s">
        <v>124</v>
      </c>
      <c r="D24" s="112">
        <v>1</v>
      </c>
      <c r="E24" s="55"/>
      <c r="J24" s="16"/>
      <c r="K24" s="16"/>
    </row>
    <row r="25" spans="1:11" ht="20.100000000000001" customHeight="1">
      <c r="A25" s="110" t="s">
        <v>125</v>
      </c>
      <c r="B25" s="110">
        <v>1800044287</v>
      </c>
      <c r="C25" s="111" t="s">
        <v>126</v>
      </c>
      <c r="D25" s="112">
        <v>1</v>
      </c>
      <c r="E25" s="55"/>
      <c r="J25" s="16"/>
      <c r="K25" s="16"/>
    </row>
    <row r="26" spans="1:11" ht="20.100000000000001" customHeight="1">
      <c r="A26" s="110" t="s">
        <v>127</v>
      </c>
      <c r="B26" s="110" t="s">
        <v>128</v>
      </c>
      <c r="C26" s="111" t="s">
        <v>129</v>
      </c>
      <c r="D26" s="112">
        <v>1</v>
      </c>
      <c r="E26" s="55"/>
      <c r="J26" s="16"/>
      <c r="K26" s="16"/>
    </row>
    <row r="27" spans="1:11" ht="20.100000000000001" customHeight="1">
      <c r="A27" s="110" t="s">
        <v>130</v>
      </c>
      <c r="B27" s="110">
        <v>1504090200</v>
      </c>
      <c r="C27" s="111" t="s">
        <v>131</v>
      </c>
      <c r="D27" s="112">
        <v>1</v>
      </c>
      <c r="E27" s="55"/>
      <c r="J27" s="16"/>
      <c r="K27" s="16"/>
    </row>
    <row r="28" spans="1:11" ht="20.100000000000001" customHeight="1">
      <c r="A28" s="110" t="s">
        <v>132</v>
      </c>
      <c r="B28" s="110">
        <v>1900066166</v>
      </c>
      <c r="C28" s="111" t="s">
        <v>133</v>
      </c>
      <c r="D28" s="112">
        <v>1</v>
      </c>
      <c r="E28" s="55"/>
      <c r="J28" s="16"/>
      <c r="K28" s="16"/>
    </row>
    <row r="29" spans="1:11" ht="20.100000000000001" customHeight="1">
      <c r="A29" s="110" t="s">
        <v>134</v>
      </c>
      <c r="B29" s="110">
        <v>1900066167</v>
      </c>
      <c r="C29" s="111" t="s">
        <v>135</v>
      </c>
      <c r="D29" s="112">
        <v>1</v>
      </c>
      <c r="E29" s="55"/>
      <c r="J29" s="16"/>
      <c r="K29" s="16"/>
    </row>
    <row r="30" spans="1:11" ht="20.100000000000001" customHeight="1">
      <c r="A30" s="110" t="s">
        <v>136</v>
      </c>
      <c r="B30" s="110">
        <v>1512140060</v>
      </c>
      <c r="C30" s="111" t="s">
        <v>137</v>
      </c>
      <c r="D30" s="112">
        <v>1</v>
      </c>
      <c r="E30" s="55"/>
      <c r="J30" s="16"/>
      <c r="K30" s="16"/>
    </row>
    <row r="31" spans="1:11" ht="20.100000000000001" customHeight="1">
      <c r="A31" s="110" t="s">
        <v>138</v>
      </c>
      <c r="B31" s="110">
        <v>1800060120</v>
      </c>
      <c r="C31" s="111" t="s">
        <v>139</v>
      </c>
      <c r="D31" s="112">
        <v>1</v>
      </c>
      <c r="E31" s="55"/>
      <c r="J31" s="16"/>
      <c r="K31" s="16"/>
    </row>
    <row r="32" spans="1:11" ht="20.100000000000001" customHeight="1">
      <c r="A32" s="110"/>
      <c r="B32" s="110"/>
      <c r="C32" s="113"/>
      <c r="D32" s="114">
        <f>SUM(D24:D31)</f>
        <v>8</v>
      </c>
      <c r="E32" s="55"/>
      <c r="J32" s="16"/>
      <c r="K32" s="16"/>
    </row>
    <row r="33" spans="1:11" ht="20.100000000000001" customHeight="1">
      <c r="A33" s="110" t="s">
        <v>140</v>
      </c>
      <c r="B33" s="110">
        <v>1800085875</v>
      </c>
      <c r="C33" s="115" t="s">
        <v>141</v>
      </c>
      <c r="D33" s="112">
        <v>1</v>
      </c>
      <c r="E33" s="55"/>
      <c r="J33" s="16"/>
      <c r="K33" s="16"/>
    </row>
    <row r="34" spans="1:11" ht="20.100000000000001" customHeight="1">
      <c r="A34" s="110" t="s">
        <v>142</v>
      </c>
      <c r="B34" s="110">
        <v>1411272770</v>
      </c>
      <c r="C34" s="115" t="s">
        <v>143</v>
      </c>
      <c r="D34" s="112">
        <v>1</v>
      </c>
      <c r="E34" s="55"/>
      <c r="J34" s="16"/>
      <c r="K34" s="16"/>
    </row>
    <row r="35" spans="1:11" ht="20.100000000000001" customHeight="1">
      <c r="A35" s="110" t="s">
        <v>144</v>
      </c>
      <c r="B35" s="110">
        <v>1800060235</v>
      </c>
      <c r="C35" s="115" t="s">
        <v>145</v>
      </c>
      <c r="D35" s="112">
        <v>1</v>
      </c>
      <c r="E35" s="55"/>
      <c r="J35" s="16"/>
      <c r="K35" s="16"/>
    </row>
    <row r="36" spans="1:11" ht="20.100000000000001" customHeight="1">
      <c r="A36" s="110" t="s">
        <v>146</v>
      </c>
      <c r="B36" s="110">
        <v>1900047582</v>
      </c>
      <c r="C36" s="115" t="s">
        <v>147</v>
      </c>
      <c r="D36" s="112">
        <v>1</v>
      </c>
      <c r="E36" s="55"/>
      <c r="J36" s="16"/>
      <c r="K36" s="16"/>
    </row>
    <row r="37" spans="1:11" ht="20.100000000000001" customHeight="1">
      <c r="A37" s="110" t="s">
        <v>148</v>
      </c>
      <c r="B37" s="110">
        <v>1411272800</v>
      </c>
      <c r="C37" s="115" t="s">
        <v>149</v>
      </c>
      <c r="D37" s="112">
        <v>1</v>
      </c>
      <c r="E37" s="55"/>
      <c r="J37" s="16"/>
      <c r="K37" s="16"/>
    </row>
    <row r="38" spans="1:11" ht="20.100000000000001" customHeight="1">
      <c r="A38" s="110" t="s">
        <v>150</v>
      </c>
      <c r="B38" s="110" t="s">
        <v>151</v>
      </c>
      <c r="C38" s="115" t="s">
        <v>152</v>
      </c>
      <c r="D38" s="112">
        <v>1</v>
      </c>
      <c r="E38" s="55"/>
      <c r="J38" s="16"/>
      <c r="K38" s="16"/>
    </row>
    <row r="39" spans="1:11" ht="20.100000000000001" customHeight="1">
      <c r="A39" s="110" t="s">
        <v>153</v>
      </c>
      <c r="B39" s="110" t="s">
        <v>154</v>
      </c>
      <c r="C39" s="111" t="s">
        <v>155</v>
      </c>
      <c r="D39" s="112">
        <v>1</v>
      </c>
      <c r="E39" s="55"/>
      <c r="J39" s="16"/>
      <c r="K39" s="16"/>
    </row>
    <row r="40" spans="1:11" ht="20.100000000000001" customHeight="1">
      <c r="A40" s="110" t="s">
        <v>156</v>
      </c>
      <c r="B40" s="110" t="s">
        <v>157</v>
      </c>
      <c r="C40" s="116" t="s">
        <v>158</v>
      </c>
      <c r="D40" s="112">
        <v>1</v>
      </c>
      <c r="E40" s="55"/>
      <c r="J40" s="16"/>
      <c r="K40" s="16"/>
    </row>
    <row r="41" spans="1:11" ht="20.100000000000001" customHeight="1">
      <c r="A41" s="110" t="s">
        <v>159</v>
      </c>
      <c r="B41" s="110" t="s">
        <v>157</v>
      </c>
      <c r="C41" s="116" t="s">
        <v>160</v>
      </c>
      <c r="D41" s="112">
        <v>1</v>
      </c>
      <c r="E41" s="55"/>
      <c r="J41" s="16"/>
      <c r="K41" s="16"/>
    </row>
    <row r="42" spans="1:11" ht="20.100000000000001" customHeight="1">
      <c r="A42" s="110"/>
      <c r="B42" s="110"/>
      <c r="C42" s="113"/>
      <c r="D42" s="114">
        <f>SUM(D33:D41)</f>
        <v>9</v>
      </c>
      <c r="E42" s="55"/>
      <c r="J42" s="16"/>
      <c r="K42" s="16"/>
    </row>
    <row r="43" spans="1:11" ht="20.100000000000001" customHeight="1">
      <c r="A43" s="110" t="s">
        <v>161</v>
      </c>
      <c r="B43" s="110" t="s">
        <v>162</v>
      </c>
      <c r="C43" s="116" t="s">
        <v>163</v>
      </c>
      <c r="D43" s="112">
        <v>1</v>
      </c>
      <c r="E43" s="55"/>
      <c r="J43" s="16"/>
      <c r="K43" s="16"/>
    </row>
    <row r="44" spans="1:11" ht="20.100000000000001" customHeight="1">
      <c r="A44" s="110" t="s">
        <v>164</v>
      </c>
      <c r="B44" s="110">
        <v>1512300244</v>
      </c>
      <c r="C44" s="116" t="s">
        <v>165</v>
      </c>
      <c r="D44" s="112">
        <v>1</v>
      </c>
      <c r="E44" s="55"/>
      <c r="J44" s="16"/>
      <c r="K44" s="16"/>
    </row>
    <row r="45" spans="1:11" ht="20.100000000000001" customHeight="1">
      <c r="A45" s="110" t="s">
        <v>166</v>
      </c>
      <c r="B45" s="110" t="s">
        <v>167</v>
      </c>
      <c r="C45" s="116" t="s">
        <v>168</v>
      </c>
      <c r="D45" s="112">
        <v>1</v>
      </c>
      <c r="E45" s="55"/>
      <c r="J45" s="16"/>
      <c r="K45" s="16"/>
    </row>
    <row r="46" spans="1:11" ht="20.100000000000001" customHeight="1">
      <c r="A46" s="110" t="s">
        <v>169</v>
      </c>
      <c r="B46" s="110">
        <v>2000058649</v>
      </c>
      <c r="C46" s="116" t="s">
        <v>170</v>
      </c>
      <c r="D46" s="112">
        <v>1</v>
      </c>
      <c r="E46" s="55"/>
      <c r="J46" s="16"/>
      <c r="K46" s="16"/>
    </row>
    <row r="47" spans="1:11" ht="20.100000000000001" customHeight="1">
      <c r="A47" s="110" t="s">
        <v>171</v>
      </c>
      <c r="B47" s="110">
        <v>1900016794</v>
      </c>
      <c r="C47" s="117" t="s">
        <v>172</v>
      </c>
      <c r="D47" s="62">
        <v>1</v>
      </c>
      <c r="E47" s="55"/>
      <c r="J47" s="16"/>
      <c r="K47" s="16"/>
    </row>
    <row r="48" spans="1:11" ht="20.100000000000001" customHeight="1">
      <c r="A48" s="110" t="s">
        <v>173</v>
      </c>
      <c r="B48" s="110">
        <v>1900013971</v>
      </c>
      <c r="C48" s="118" t="s">
        <v>174</v>
      </c>
      <c r="D48" s="62">
        <v>1</v>
      </c>
      <c r="E48" s="55"/>
      <c r="J48" s="16"/>
      <c r="K48" s="16"/>
    </row>
    <row r="49" spans="1:11" ht="20.100000000000001" customHeight="1">
      <c r="A49" s="110" t="s">
        <v>175</v>
      </c>
      <c r="B49" s="110" t="s">
        <v>176</v>
      </c>
      <c r="C49" s="117" t="s">
        <v>177</v>
      </c>
      <c r="D49" s="62">
        <v>1</v>
      </c>
      <c r="E49" s="55"/>
      <c r="J49" s="16"/>
      <c r="K49" s="16"/>
    </row>
    <row r="50" spans="1:11" ht="20.100000000000001" customHeight="1">
      <c r="A50" s="110" t="s">
        <v>178</v>
      </c>
      <c r="B50" s="110">
        <v>1800060116</v>
      </c>
      <c r="C50" s="118" t="s">
        <v>179</v>
      </c>
      <c r="D50" s="62">
        <v>1</v>
      </c>
      <c r="E50" s="55"/>
      <c r="J50" s="16"/>
      <c r="K50" s="16"/>
    </row>
    <row r="51" spans="1:11" ht="20.100000000000001" customHeight="1">
      <c r="A51" s="110" t="s">
        <v>180</v>
      </c>
      <c r="B51" s="110" t="s">
        <v>181</v>
      </c>
      <c r="C51" s="118" t="s">
        <v>182</v>
      </c>
      <c r="D51" s="62">
        <v>1</v>
      </c>
      <c r="E51" s="55"/>
      <c r="J51" s="16"/>
      <c r="K51" s="16"/>
    </row>
    <row r="52" spans="1:11" ht="20.100000000000001" customHeight="1">
      <c r="A52" s="110"/>
      <c r="B52" s="110"/>
      <c r="C52" s="113"/>
      <c r="D52" s="63">
        <f>SUM(D43:D51)</f>
        <v>9</v>
      </c>
      <c r="E52" s="55"/>
      <c r="J52" s="16"/>
      <c r="K52" s="16"/>
    </row>
    <row r="53" spans="1:11" ht="20.100000000000001" customHeight="1">
      <c r="A53" s="110" t="s">
        <v>183</v>
      </c>
      <c r="B53" s="110">
        <v>1900014166</v>
      </c>
      <c r="C53" s="117" t="s">
        <v>184</v>
      </c>
      <c r="D53" s="62">
        <v>1</v>
      </c>
      <c r="E53" s="55"/>
      <c r="J53" s="16"/>
      <c r="K53" s="16"/>
    </row>
    <row r="54" spans="1:11" ht="20.100000000000001" customHeight="1">
      <c r="A54" s="110" t="s">
        <v>185</v>
      </c>
      <c r="B54" s="110">
        <v>1800052364</v>
      </c>
      <c r="C54" s="118" t="s">
        <v>186</v>
      </c>
      <c r="D54" s="62">
        <v>1</v>
      </c>
      <c r="E54" s="55"/>
      <c r="J54" s="16"/>
      <c r="K54" s="16"/>
    </row>
    <row r="55" spans="1:11" ht="20.100000000000001" customHeight="1">
      <c r="A55" s="110" t="s">
        <v>187</v>
      </c>
      <c r="B55" s="110" t="s">
        <v>188</v>
      </c>
      <c r="C55" s="111" t="s">
        <v>189</v>
      </c>
      <c r="D55" s="62">
        <v>1</v>
      </c>
      <c r="E55" s="55"/>
      <c r="J55" s="16"/>
      <c r="K55" s="16"/>
    </row>
    <row r="56" spans="1:11" ht="20.100000000000001" customHeight="1">
      <c r="A56" s="110" t="s">
        <v>190</v>
      </c>
      <c r="B56" s="110" t="s">
        <v>191</v>
      </c>
      <c r="C56" s="119" t="s">
        <v>192</v>
      </c>
      <c r="D56" s="62">
        <v>1</v>
      </c>
      <c r="E56" s="55"/>
      <c r="J56" s="16"/>
      <c r="K56" s="16"/>
    </row>
    <row r="57" spans="1:11" ht="20.100000000000001" customHeight="1">
      <c r="A57" s="110" t="s">
        <v>193</v>
      </c>
      <c r="B57" s="110">
        <v>1900100721</v>
      </c>
      <c r="C57" s="119" t="s">
        <v>194</v>
      </c>
      <c r="D57" s="62">
        <v>1</v>
      </c>
      <c r="E57" s="55"/>
      <c r="J57" s="16"/>
      <c r="K57" s="16"/>
    </row>
    <row r="58" spans="1:11" ht="20.100000000000001" customHeight="1">
      <c r="A58" s="110" t="s">
        <v>195</v>
      </c>
      <c r="B58" s="110" t="s">
        <v>196</v>
      </c>
      <c r="C58" s="119" t="s">
        <v>197</v>
      </c>
      <c r="D58" s="62">
        <v>1</v>
      </c>
      <c r="E58" s="55"/>
      <c r="J58" s="16"/>
      <c r="K58" s="16"/>
    </row>
    <row r="59" spans="1:11" ht="20.100000000000001" customHeight="1">
      <c r="A59" s="110" t="s">
        <v>198</v>
      </c>
      <c r="B59" s="110" t="s">
        <v>199</v>
      </c>
      <c r="C59" s="119" t="s">
        <v>200</v>
      </c>
      <c r="D59" s="62">
        <v>1</v>
      </c>
      <c r="E59" s="55"/>
      <c r="J59" s="16"/>
      <c r="K59" s="16"/>
    </row>
    <row r="60" spans="1:11" ht="20.100000000000001" customHeight="1">
      <c r="A60" s="110" t="s">
        <v>201</v>
      </c>
      <c r="B60" s="110">
        <v>1900118345</v>
      </c>
      <c r="C60" s="119" t="s">
        <v>202</v>
      </c>
      <c r="D60" s="62">
        <v>1</v>
      </c>
      <c r="E60" s="55"/>
      <c r="J60" s="16"/>
      <c r="K60" s="16"/>
    </row>
    <row r="61" spans="1:11" ht="20.100000000000001" customHeight="1">
      <c r="A61" s="110"/>
      <c r="B61" s="110"/>
      <c r="C61" s="119"/>
      <c r="D61" s="63">
        <f>SUM(D53:D60)</f>
        <v>8</v>
      </c>
      <c r="E61" s="55"/>
      <c r="J61" s="16"/>
      <c r="K61" s="16"/>
    </row>
    <row r="62" spans="1:11" ht="20.100000000000001" customHeight="1">
      <c r="A62" s="110" t="s">
        <v>203</v>
      </c>
      <c r="B62" s="110" t="s">
        <v>204</v>
      </c>
      <c r="C62" s="119" t="s">
        <v>205</v>
      </c>
      <c r="D62" s="62">
        <v>1</v>
      </c>
      <c r="E62" s="55"/>
      <c r="J62" s="16"/>
      <c r="K62" s="16"/>
    </row>
    <row r="63" spans="1:11" ht="20.100000000000001" customHeight="1">
      <c r="A63" s="110"/>
      <c r="B63" s="110"/>
      <c r="C63" s="110"/>
      <c r="D63" s="120"/>
      <c r="E63" s="55"/>
      <c r="J63" s="16"/>
      <c r="K63" s="16"/>
    </row>
    <row r="64" spans="1:11" ht="20.100000000000001" customHeight="1">
      <c r="A64" s="121" t="s">
        <v>206</v>
      </c>
      <c r="B64" s="93">
        <v>2100010389</v>
      </c>
      <c r="C64" s="93" t="s">
        <v>207</v>
      </c>
      <c r="D64" s="62">
        <v>2</v>
      </c>
      <c r="E64" s="55"/>
      <c r="J64" s="16"/>
      <c r="K64" s="16"/>
    </row>
    <row r="65" spans="1:11" ht="20.100000000000001" customHeight="1">
      <c r="A65" s="121" t="s">
        <v>208</v>
      </c>
      <c r="B65" s="93">
        <v>2100004817</v>
      </c>
      <c r="C65" s="93" t="s">
        <v>209</v>
      </c>
      <c r="D65" s="62">
        <v>2</v>
      </c>
      <c r="E65" s="55"/>
      <c r="J65" s="16"/>
      <c r="K65" s="16"/>
    </row>
    <row r="66" spans="1:11" ht="20.100000000000001" customHeight="1">
      <c r="A66" s="121" t="s">
        <v>210</v>
      </c>
      <c r="B66" s="93">
        <v>2100010980</v>
      </c>
      <c r="C66" s="93" t="s">
        <v>211</v>
      </c>
      <c r="D66" s="62">
        <v>2</v>
      </c>
      <c r="E66" s="55"/>
      <c r="J66" s="16"/>
      <c r="K66" s="16"/>
    </row>
    <row r="67" spans="1:11" ht="20.100000000000001" customHeight="1">
      <c r="A67" s="121" t="s">
        <v>212</v>
      </c>
      <c r="B67" s="93">
        <v>2100024215</v>
      </c>
      <c r="C67" s="93" t="s">
        <v>213</v>
      </c>
      <c r="D67" s="62">
        <v>2</v>
      </c>
      <c r="E67" s="55"/>
      <c r="J67" s="16"/>
      <c r="K67" s="16"/>
    </row>
    <row r="68" spans="1:11" ht="20.100000000000001" customHeight="1">
      <c r="A68" s="121" t="s">
        <v>214</v>
      </c>
      <c r="B68" s="93">
        <v>2100023833</v>
      </c>
      <c r="C68" s="93" t="s">
        <v>215</v>
      </c>
      <c r="D68" s="62">
        <v>2</v>
      </c>
      <c r="E68" s="55"/>
      <c r="J68" s="16"/>
      <c r="K68" s="16"/>
    </row>
    <row r="69" spans="1:11" ht="20.100000000000001" customHeight="1">
      <c r="A69" s="121" t="s">
        <v>216</v>
      </c>
      <c r="B69" s="93">
        <v>2200183925</v>
      </c>
      <c r="C69" s="93" t="s">
        <v>217</v>
      </c>
      <c r="D69" s="62">
        <v>1</v>
      </c>
      <c r="E69" s="55"/>
      <c r="J69" s="16"/>
      <c r="K69" s="16"/>
    </row>
    <row r="70" spans="1:11" ht="20.100000000000001" customHeight="1">
      <c r="A70" s="121" t="s">
        <v>216</v>
      </c>
      <c r="B70" s="93">
        <v>2200183955</v>
      </c>
      <c r="C70" s="93" t="s">
        <v>217</v>
      </c>
      <c r="D70" s="62">
        <v>1</v>
      </c>
      <c r="E70" s="55"/>
      <c r="J70" s="16"/>
      <c r="K70" s="16"/>
    </row>
    <row r="71" spans="1:11" ht="20.100000000000001" customHeight="1">
      <c r="A71" s="121" t="s">
        <v>218</v>
      </c>
      <c r="B71" s="93">
        <v>2100024217</v>
      </c>
      <c r="C71" s="93" t="s">
        <v>219</v>
      </c>
      <c r="D71" s="62">
        <v>0</v>
      </c>
      <c r="E71" s="55"/>
      <c r="J71" s="16"/>
      <c r="K71" s="16"/>
    </row>
    <row r="72" spans="1:11" ht="20.100000000000001" customHeight="1">
      <c r="A72" s="121" t="s">
        <v>218</v>
      </c>
      <c r="B72" s="93">
        <v>2200176390</v>
      </c>
      <c r="C72" s="93" t="s">
        <v>219</v>
      </c>
      <c r="D72" s="62">
        <v>1</v>
      </c>
      <c r="E72" s="55"/>
      <c r="J72" s="16"/>
      <c r="K72" s="16"/>
    </row>
    <row r="73" spans="1:11" ht="20.100000000000001" customHeight="1">
      <c r="A73" s="121" t="s">
        <v>346</v>
      </c>
      <c r="B73" s="93">
        <v>2200110106</v>
      </c>
      <c r="C73" s="93" t="s">
        <v>219</v>
      </c>
      <c r="D73" s="62">
        <v>1</v>
      </c>
      <c r="E73" s="55"/>
      <c r="J73" s="16"/>
      <c r="K73" s="16"/>
    </row>
    <row r="74" spans="1:11" ht="20.100000000000001" customHeight="1">
      <c r="A74" s="121" t="s">
        <v>220</v>
      </c>
      <c r="B74" s="93">
        <v>2100002629</v>
      </c>
      <c r="C74" s="93" t="s">
        <v>221</v>
      </c>
      <c r="D74" s="62">
        <v>1</v>
      </c>
      <c r="E74" s="55"/>
      <c r="J74" s="16"/>
      <c r="K74" s="16"/>
    </row>
    <row r="75" spans="1:11" ht="20.100000000000001" customHeight="1">
      <c r="A75" s="121" t="s">
        <v>222</v>
      </c>
      <c r="B75" s="93" t="s">
        <v>223</v>
      </c>
      <c r="C75" s="93" t="s">
        <v>224</v>
      </c>
      <c r="D75" s="62">
        <v>2</v>
      </c>
      <c r="E75" s="55"/>
      <c r="J75" s="16"/>
      <c r="K75" s="16"/>
    </row>
    <row r="76" spans="1:11" ht="20.100000000000001" customHeight="1">
      <c r="A76" s="121" t="s">
        <v>225</v>
      </c>
      <c r="B76" s="93" t="s">
        <v>226</v>
      </c>
      <c r="C76" s="93" t="s">
        <v>227</v>
      </c>
      <c r="D76" s="62">
        <v>2</v>
      </c>
      <c r="E76" s="55"/>
      <c r="J76" s="16"/>
      <c r="K76" s="16"/>
    </row>
    <row r="77" spans="1:11" ht="20.100000000000001" customHeight="1">
      <c r="A77" s="121" t="s">
        <v>228</v>
      </c>
      <c r="B77" s="93" t="s">
        <v>229</v>
      </c>
      <c r="C77" s="93" t="s">
        <v>230</v>
      </c>
      <c r="D77" s="62">
        <v>2</v>
      </c>
      <c r="E77" s="55"/>
      <c r="J77" s="16"/>
      <c r="K77" s="16"/>
    </row>
    <row r="78" spans="1:11" ht="20.100000000000001" customHeight="1">
      <c r="A78" s="121" t="s">
        <v>231</v>
      </c>
      <c r="B78" s="93" t="s">
        <v>232</v>
      </c>
      <c r="C78" s="93" t="s">
        <v>233</v>
      </c>
      <c r="D78" s="62">
        <v>2</v>
      </c>
      <c r="E78" s="55"/>
      <c r="J78" s="16"/>
      <c r="K78" s="16"/>
    </row>
    <row r="79" spans="1:11" ht="20.100000000000001" customHeight="1">
      <c r="A79" s="121" t="s">
        <v>234</v>
      </c>
      <c r="B79" s="93" t="s">
        <v>235</v>
      </c>
      <c r="C79" s="93" t="s">
        <v>236</v>
      </c>
      <c r="D79" s="62">
        <v>2</v>
      </c>
      <c r="E79" s="55"/>
      <c r="J79" s="16"/>
      <c r="K79" s="16"/>
    </row>
    <row r="80" spans="1:11" ht="20.100000000000001" customHeight="1">
      <c r="A80" s="121" t="s">
        <v>237</v>
      </c>
      <c r="B80" s="93" t="s">
        <v>238</v>
      </c>
      <c r="C80" s="93" t="s">
        <v>239</v>
      </c>
      <c r="D80" s="62">
        <v>2</v>
      </c>
      <c r="E80" s="55"/>
      <c r="J80" s="16"/>
      <c r="K80" s="16"/>
    </row>
    <row r="81" spans="1:11" ht="20.100000000000001" customHeight="1">
      <c r="A81" s="121" t="s">
        <v>240</v>
      </c>
      <c r="B81" s="93">
        <v>1900107187</v>
      </c>
      <c r="C81" s="93" t="s">
        <v>241</v>
      </c>
      <c r="D81" s="62">
        <v>2</v>
      </c>
      <c r="E81" s="55"/>
      <c r="J81" s="16"/>
      <c r="K81" s="16"/>
    </row>
    <row r="82" spans="1:11" ht="20.100000000000001" customHeight="1">
      <c r="A82" s="121" t="s">
        <v>242</v>
      </c>
      <c r="B82" s="93">
        <v>2100027758</v>
      </c>
      <c r="C82" s="93" t="s">
        <v>243</v>
      </c>
      <c r="D82" s="62">
        <v>1</v>
      </c>
      <c r="E82" s="55"/>
      <c r="J82" s="16"/>
      <c r="K82" s="16"/>
    </row>
    <row r="83" spans="1:11" ht="20.100000000000001" customHeight="1">
      <c r="A83" s="121" t="s">
        <v>244</v>
      </c>
      <c r="B83" s="93">
        <v>2100027759</v>
      </c>
      <c r="C83" s="93" t="s">
        <v>245</v>
      </c>
      <c r="D83" s="62">
        <v>1</v>
      </c>
      <c r="E83" s="55"/>
      <c r="J83" s="16"/>
      <c r="K83" s="16"/>
    </row>
    <row r="84" spans="1:11" ht="20.100000000000001" customHeight="1">
      <c r="A84" s="121" t="s">
        <v>246</v>
      </c>
      <c r="B84" s="93">
        <v>2100027760</v>
      </c>
      <c r="C84" s="93" t="s">
        <v>247</v>
      </c>
      <c r="D84" s="62">
        <v>1</v>
      </c>
      <c r="E84" s="55"/>
      <c r="J84" s="16"/>
      <c r="K84" s="16"/>
    </row>
    <row r="85" spans="1:11" ht="20.100000000000001" customHeight="1">
      <c r="A85" s="121" t="s">
        <v>248</v>
      </c>
      <c r="B85" s="93">
        <v>2100027761</v>
      </c>
      <c r="C85" s="93" t="s">
        <v>249</v>
      </c>
      <c r="D85" s="62">
        <v>1</v>
      </c>
      <c r="E85" s="55"/>
      <c r="J85" s="16"/>
      <c r="K85" s="16"/>
    </row>
    <row r="86" spans="1:11" ht="20.100000000000001" customHeight="1">
      <c r="A86" s="121"/>
      <c r="B86" s="121"/>
      <c r="C86" s="121"/>
      <c r="D86" s="120">
        <f>SUM(D64:D85)</f>
        <v>33</v>
      </c>
      <c r="E86" s="55"/>
      <c r="J86" s="16"/>
      <c r="K86" s="16"/>
    </row>
    <row r="87" spans="1:11" ht="20.100000000000001" customHeight="1">
      <c r="A87" s="112" t="s">
        <v>250</v>
      </c>
      <c r="B87" s="122">
        <v>2100028715</v>
      </c>
      <c r="C87" s="93" t="s">
        <v>251</v>
      </c>
      <c r="D87" s="62">
        <v>0</v>
      </c>
      <c r="E87" s="55"/>
      <c r="J87" s="16"/>
      <c r="K87" s="16"/>
    </row>
    <row r="88" spans="1:11" ht="20.100000000000001" customHeight="1">
      <c r="A88" s="112" t="s">
        <v>252</v>
      </c>
      <c r="B88" s="122" t="s">
        <v>253</v>
      </c>
      <c r="C88" s="93" t="s">
        <v>254</v>
      </c>
      <c r="D88" s="62">
        <v>2</v>
      </c>
      <c r="E88" s="55"/>
      <c r="J88" s="16"/>
      <c r="K88" s="16"/>
    </row>
    <row r="89" spans="1:11" ht="20.100000000000001" customHeight="1">
      <c r="A89" s="112" t="s">
        <v>255</v>
      </c>
      <c r="B89" s="122" t="s">
        <v>253</v>
      </c>
      <c r="C89" s="93" t="s">
        <v>256</v>
      </c>
      <c r="D89" s="62">
        <v>2</v>
      </c>
      <c r="E89" s="55"/>
      <c r="J89" s="16"/>
      <c r="K89" s="16"/>
    </row>
    <row r="90" spans="1:11" ht="20.100000000000001" customHeight="1">
      <c r="A90" s="112" t="s">
        <v>257</v>
      </c>
      <c r="B90" s="122">
        <v>190703875</v>
      </c>
      <c r="C90" s="93" t="s">
        <v>258</v>
      </c>
      <c r="D90" s="62">
        <v>2</v>
      </c>
      <c r="E90" s="55"/>
      <c r="J90" s="16"/>
      <c r="K90" s="16"/>
    </row>
    <row r="91" spans="1:11" ht="20.100000000000001" customHeight="1">
      <c r="A91" s="123" t="s">
        <v>259</v>
      </c>
      <c r="B91" s="122">
        <v>190703874</v>
      </c>
      <c r="C91" s="93" t="s">
        <v>260</v>
      </c>
      <c r="D91" s="62">
        <v>2</v>
      </c>
      <c r="E91" s="55"/>
      <c r="J91" s="16"/>
      <c r="K91" s="16"/>
    </row>
    <row r="92" spans="1:11" ht="20.100000000000001" customHeight="1">
      <c r="A92" s="123" t="s">
        <v>261</v>
      </c>
      <c r="B92" s="122">
        <v>190703873</v>
      </c>
      <c r="C92" s="93" t="s">
        <v>262</v>
      </c>
      <c r="D92" s="62">
        <v>2</v>
      </c>
      <c r="E92" s="55"/>
      <c r="J92" s="16"/>
      <c r="K92" s="16"/>
    </row>
    <row r="93" spans="1:11" ht="20.100000000000001" customHeight="1">
      <c r="A93" s="123" t="s">
        <v>263</v>
      </c>
      <c r="B93" s="122">
        <v>190703873</v>
      </c>
      <c r="C93" s="93" t="s">
        <v>264</v>
      </c>
      <c r="D93" s="62">
        <v>2</v>
      </c>
      <c r="E93" s="55"/>
      <c r="J93" s="16"/>
      <c r="K93" s="16"/>
    </row>
    <row r="94" spans="1:11" ht="20.100000000000001" customHeight="1">
      <c r="A94" s="123" t="s">
        <v>265</v>
      </c>
      <c r="B94" s="122">
        <v>190703873</v>
      </c>
      <c r="C94" s="93" t="s">
        <v>266</v>
      </c>
      <c r="D94" s="62">
        <v>2</v>
      </c>
      <c r="E94" s="55"/>
      <c r="J94" s="16"/>
      <c r="K94" s="16"/>
    </row>
    <row r="95" spans="1:11" ht="20.100000000000001" customHeight="1">
      <c r="A95" s="123" t="s">
        <v>267</v>
      </c>
      <c r="B95" s="122">
        <v>190703873</v>
      </c>
      <c r="C95" s="93" t="s">
        <v>268</v>
      </c>
      <c r="D95" s="62">
        <v>1</v>
      </c>
      <c r="E95" s="55"/>
      <c r="J95" s="16"/>
      <c r="K95" s="16"/>
    </row>
    <row r="96" spans="1:11" ht="20.100000000000001" customHeight="1">
      <c r="A96" s="123" t="s">
        <v>269</v>
      </c>
      <c r="B96" s="122"/>
      <c r="C96" s="93" t="s">
        <v>270</v>
      </c>
      <c r="D96" s="62">
        <v>0</v>
      </c>
      <c r="E96" s="55"/>
      <c r="J96" s="16"/>
      <c r="K96" s="16"/>
    </row>
    <row r="97" spans="1:11" ht="20.100000000000001" customHeight="1">
      <c r="A97" s="121" t="s">
        <v>271</v>
      </c>
      <c r="B97" s="93"/>
      <c r="C97" s="93" t="s">
        <v>272</v>
      </c>
      <c r="D97" s="62">
        <v>0</v>
      </c>
      <c r="E97" s="55"/>
      <c r="J97" s="16"/>
      <c r="K97" s="16"/>
    </row>
    <row r="98" spans="1:11" ht="20.100000000000001" customHeight="1">
      <c r="A98" s="121" t="s">
        <v>273</v>
      </c>
      <c r="B98" s="93"/>
      <c r="C98" s="93" t="s">
        <v>274</v>
      </c>
      <c r="D98" s="124">
        <v>0</v>
      </c>
      <c r="E98" s="55"/>
      <c r="J98" s="16"/>
      <c r="K98" s="16"/>
    </row>
    <row r="99" spans="1:11" ht="20.100000000000001" customHeight="1">
      <c r="A99" s="121" t="s">
        <v>275</v>
      </c>
      <c r="B99" s="93"/>
      <c r="C99" s="93" t="s">
        <v>276</v>
      </c>
      <c r="D99" s="62">
        <v>0</v>
      </c>
      <c r="E99" s="55"/>
      <c r="J99" s="16"/>
      <c r="K99" s="16"/>
    </row>
    <row r="100" spans="1:11" ht="20.100000000000001" customHeight="1">
      <c r="A100" s="121" t="s">
        <v>277</v>
      </c>
      <c r="B100" s="93"/>
      <c r="C100" s="93" t="s">
        <v>278</v>
      </c>
      <c r="D100" s="62">
        <v>0</v>
      </c>
      <c r="E100" s="55"/>
      <c r="J100" s="16"/>
      <c r="K100" s="16"/>
    </row>
    <row r="101" spans="1:11" ht="20.100000000000001" customHeight="1">
      <c r="A101" s="97"/>
      <c r="B101" s="97"/>
      <c r="C101" s="97"/>
      <c r="D101" s="120">
        <f>SUM(D87:D100)</f>
        <v>15</v>
      </c>
      <c r="E101" s="55"/>
      <c r="J101" s="16"/>
      <c r="K101" s="16"/>
    </row>
    <row r="102" spans="1:11" ht="20.100000000000001" customHeight="1">
      <c r="A102" s="77"/>
      <c r="B102" s="98"/>
      <c r="C102" s="98"/>
      <c r="D102" s="78"/>
    </row>
    <row r="103" spans="1:11" ht="20.100000000000001" customHeight="1">
      <c r="A103" s="77"/>
      <c r="B103" s="134" t="s">
        <v>279</v>
      </c>
      <c r="C103" s="135"/>
      <c r="D103" s="78"/>
    </row>
    <row r="104" spans="1:11" ht="20.100000000000001" customHeight="1">
      <c r="A104" s="77"/>
      <c r="B104" s="95" t="s">
        <v>28</v>
      </c>
      <c r="C104" s="95" t="s">
        <v>33</v>
      </c>
      <c r="D104" s="78"/>
    </row>
    <row r="105" spans="1:11" ht="20.100000000000001" customHeight="1">
      <c r="A105" s="77"/>
      <c r="B105" s="95"/>
      <c r="C105" s="95" t="s">
        <v>117</v>
      </c>
      <c r="D105" s="78"/>
    </row>
    <row r="106" spans="1:11" ht="20.100000000000001" customHeight="1">
      <c r="A106" s="77"/>
      <c r="B106" s="40">
        <v>2</v>
      </c>
      <c r="C106" s="67" t="s">
        <v>280</v>
      </c>
      <c r="D106" s="78"/>
    </row>
    <row r="107" spans="1:11" ht="20.100000000000001" customHeight="1">
      <c r="A107" s="77"/>
      <c r="B107" s="40">
        <v>2</v>
      </c>
      <c r="C107" s="67" t="s">
        <v>281</v>
      </c>
      <c r="D107" s="78"/>
    </row>
    <row r="108" spans="1:11" ht="20.100000000000001" customHeight="1">
      <c r="A108" s="77"/>
      <c r="B108" s="40">
        <v>2</v>
      </c>
      <c r="C108" s="67" t="s">
        <v>282</v>
      </c>
      <c r="D108" s="78"/>
    </row>
    <row r="109" spans="1:11" ht="20.100000000000001" customHeight="1">
      <c r="A109" s="77"/>
      <c r="B109" s="66" t="s">
        <v>283</v>
      </c>
      <c r="C109" s="67" t="s">
        <v>284</v>
      </c>
      <c r="D109" s="78"/>
    </row>
    <row r="110" spans="1:11" ht="20.100000000000001" customHeight="1">
      <c r="A110" s="77"/>
      <c r="B110" s="66">
        <v>1</v>
      </c>
      <c r="C110" s="67" t="s">
        <v>94</v>
      </c>
      <c r="D110" s="78"/>
    </row>
    <row r="111" spans="1:11" ht="20.100000000000001" customHeight="1">
      <c r="A111" s="77"/>
      <c r="B111" s="66">
        <v>1</v>
      </c>
      <c r="C111" s="67" t="s">
        <v>285</v>
      </c>
      <c r="D111" s="78"/>
    </row>
    <row r="112" spans="1:11" ht="20.100000000000001" customHeight="1">
      <c r="A112" s="77"/>
      <c r="B112" s="66">
        <v>1</v>
      </c>
      <c r="C112" s="67" t="s">
        <v>286</v>
      </c>
      <c r="D112" s="78"/>
    </row>
    <row r="113" spans="1:4" ht="20.100000000000001" customHeight="1">
      <c r="A113" s="77"/>
      <c r="B113" s="66">
        <v>1</v>
      </c>
      <c r="C113" s="67" t="s">
        <v>287</v>
      </c>
      <c r="D113" s="78"/>
    </row>
    <row r="114" spans="1:4" ht="20.100000000000001" customHeight="1">
      <c r="A114" s="77"/>
      <c r="B114" s="66">
        <v>1</v>
      </c>
      <c r="C114" s="67" t="s">
        <v>288</v>
      </c>
      <c r="D114" s="78"/>
    </row>
    <row r="115" spans="1:4" ht="20.100000000000001" customHeight="1">
      <c r="A115" s="77"/>
      <c r="B115" s="66">
        <v>1</v>
      </c>
      <c r="C115" s="67" t="s">
        <v>289</v>
      </c>
      <c r="D115" s="78"/>
    </row>
    <row r="116" spans="1:4" ht="20.100000000000001" customHeight="1">
      <c r="A116" s="77"/>
      <c r="B116" s="40">
        <v>1</v>
      </c>
      <c r="C116" s="67" t="s">
        <v>290</v>
      </c>
      <c r="D116" s="78"/>
    </row>
    <row r="117" spans="1:4" ht="20.100000000000001" customHeight="1">
      <c r="A117" s="77"/>
      <c r="B117" s="66">
        <v>1</v>
      </c>
      <c r="C117" s="67" t="s">
        <v>291</v>
      </c>
      <c r="D117" s="78"/>
    </row>
    <row r="118" spans="1:4" ht="20.100000000000001" customHeight="1">
      <c r="A118" s="77"/>
      <c r="B118" s="40">
        <v>1</v>
      </c>
      <c r="C118" s="67" t="s">
        <v>292</v>
      </c>
      <c r="D118" s="78"/>
    </row>
    <row r="119" spans="1:4" ht="20.100000000000001" customHeight="1">
      <c r="A119" s="77"/>
      <c r="B119" s="40">
        <v>1</v>
      </c>
      <c r="C119" s="67" t="s">
        <v>293</v>
      </c>
      <c r="D119" s="78"/>
    </row>
    <row r="120" spans="1:4" ht="20.100000000000001" customHeight="1">
      <c r="A120" s="77"/>
      <c r="B120" s="40">
        <v>1</v>
      </c>
      <c r="C120" s="67" t="s">
        <v>294</v>
      </c>
      <c r="D120" s="78"/>
    </row>
    <row r="121" spans="1:4" ht="20.100000000000001" customHeight="1">
      <c r="A121" s="77"/>
      <c r="B121" s="40">
        <v>1</v>
      </c>
      <c r="C121" s="67" t="s">
        <v>295</v>
      </c>
      <c r="D121" s="78"/>
    </row>
    <row r="122" spans="1:4" ht="20.100000000000001" customHeight="1">
      <c r="A122" s="77"/>
      <c r="B122" s="125">
        <f>SUM(B106:B121)</f>
        <v>18</v>
      </c>
      <c r="C122" s="67"/>
      <c r="D122" s="78"/>
    </row>
    <row r="123" spans="1:4" ht="20.100000000000001" customHeight="1">
      <c r="A123" s="77"/>
      <c r="B123" s="40"/>
      <c r="C123" s="67"/>
      <c r="D123" s="78"/>
    </row>
    <row r="124" spans="1:4" ht="20.100000000000001" customHeight="1">
      <c r="A124" s="77"/>
      <c r="B124" s="95"/>
      <c r="C124" s="95" t="s">
        <v>296</v>
      </c>
      <c r="D124" s="78"/>
    </row>
    <row r="125" spans="1:4" ht="20.100000000000001" customHeight="1">
      <c r="A125" s="77"/>
      <c r="B125" s="40">
        <v>1</v>
      </c>
      <c r="C125" s="67" t="s">
        <v>297</v>
      </c>
      <c r="D125" s="78"/>
    </row>
    <row r="126" spans="1:4" ht="20.100000000000001" customHeight="1">
      <c r="A126" s="77"/>
      <c r="B126" s="40">
        <v>1</v>
      </c>
      <c r="C126" s="67" t="s">
        <v>298</v>
      </c>
      <c r="D126" s="78"/>
    </row>
    <row r="127" spans="1:4" ht="20.100000000000001" customHeight="1">
      <c r="A127" s="77"/>
      <c r="B127" s="40">
        <v>1</v>
      </c>
      <c r="C127" s="67" t="s">
        <v>299</v>
      </c>
      <c r="D127" s="78"/>
    </row>
    <row r="128" spans="1:4" ht="20.100000000000001" customHeight="1">
      <c r="A128" s="77"/>
      <c r="B128" s="40">
        <v>1</v>
      </c>
      <c r="C128" s="67" t="s">
        <v>300</v>
      </c>
      <c r="D128" s="78"/>
    </row>
    <row r="129" spans="1:4" ht="20.100000000000001" customHeight="1">
      <c r="A129" s="77"/>
      <c r="B129" s="40">
        <v>1</v>
      </c>
      <c r="C129" s="67" t="s">
        <v>301</v>
      </c>
      <c r="D129" s="78"/>
    </row>
    <row r="130" spans="1:4" ht="20.100000000000001" customHeight="1">
      <c r="A130" s="77"/>
      <c r="B130" s="40">
        <v>1</v>
      </c>
      <c r="C130" s="67" t="s">
        <v>302</v>
      </c>
      <c r="D130" s="78"/>
    </row>
    <row r="131" spans="1:4" ht="20.100000000000001" customHeight="1">
      <c r="A131" s="77"/>
      <c r="B131" s="40">
        <v>3</v>
      </c>
      <c r="C131" s="67" t="s">
        <v>303</v>
      </c>
      <c r="D131" s="78"/>
    </row>
    <row r="132" spans="1:4" ht="20.100000000000001" customHeight="1">
      <c r="A132" s="77"/>
      <c r="B132" s="66" t="s">
        <v>283</v>
      </c>
      <c r="C132" s="67" t="s">
        <v>304</v>
      </c>
      <c r="D132" s="78"/>
    </row>
    <row r="133" spans="1:4" ht="20.100000000000001" customHeight="1">
      <c r="A133" s="77"/>
      <c r="B133" s="40">
        <v>1</v>
      </c>
      <c r="C133" s="67" t="s">
        <v>35</v>
      </c>
      <c r="D133" s="78"/>
    </row>
    <row r="134" spans="1:4" ht="20.100000000000001" customHeight="1">
      <c r="A134" s="77"/>
      <c r="B134" s="40">
        <v>1</v>
      </c>
      <c r="C134" s="67" t="s">
        <v>305</v>
      </c>
      <c r="D134" s="78"/>
    </row>
    <row r="135" spans="1:4" ht="20.100000000000001" customHeight="1">
      <c r="A135" s="77"/>
      <c r="B135" s="40">
        <v>1</v>
      </c>
      <c r="C135" s="67" t="s">
        <v>306</v>
      </c>
      <c r="D135" s="78"/>
    </row>
    <row r="136" spans="1:4" ht="20.100000000000001" customHeight="1">
      <c r="A136" s="77"/>
      <c r="B136" s="40">
        <v>1</v>
      </c>
      <c r="C136" s="67" t="s">
        <v>307</v>
      </c>
      <c r="D136" s="78"/>
    </row>
    <row r="137" spans="1:4" ht="20.100000000000001" customHeight="1">
      <c r="A137" s="77"/>
      <c r="B137" s="40">
        <v>1</v>
      </c>
      <c r="C137" s="67" t="s">
        <v>308</v>
      </c>
      <c r="D137" s="78"/>
    </row>
    <row r="138" spans="1:4" ht="20.100000000000001" customHeight="1">
      <c r="A138" s="77"/>
      <c r="B138" s="95">
        <f>SUM(B125:B137)</f>
        <v>14</v>
      </c>
      <c r="C138" s="67"/>
      <c r="D138" s="78"/>
    </row>
    <row r="139" spans="1:4" ht="20.100000000000001" customHeight="1">
      <c r="A139" s="77"/>
      <c r="B139" s="40"/>
      <c r="C139" s="67"/>
      <c r="D139" s="78"/>
    </row>
    <row r="140" spans="1:4" ht="20.100000000000001" customHeight="1">
      <c r="A140" s="77"/>
      <c r="B140" s="94"/>
      <c r="C140" s="95" t="s">
        <v>93</v>
      </c>
      <c r="D140" s="78"/>
    </row>
    <row r="141" spans="1:4" ht="20.100000000000001" customHeight="1">
      <c r="A141" s="77"/>
      <c r="B141" s="40">
        <v>2</v>
      </c>
      <c r="C141" s="67" t="s">
        <v>309</v>
      </c>
      <c r="D141" s="78"/>
    </row>
    <row r="142" spans="1:4" ht="20.100000000000001" customHeight="1">
      <c r="A142" s="77"/>
      <c r="B142" s="62">
        <v>2</v>
      </c>
      <c r="C142" s="126" t="s">
        <v>310</v>
      </c>
      <c r="D142" s="78"/>
    </row>
    <row r="143" spans="1:4" ht="20.100000000000001" customHeight="1">
      <c r="A143" s="77"/>
      <c r="B143" s="66">
        <v>2</v>
      </c>
      <c r="C143" s="67" t="s">
        <v>311</v>
      </c>
      <c r="D143" s="78"/>
    </row>
    <row r="144" spans="1:4" ht="20.100000000000001" customHeight="1">
      <c r="A144" s="77"/>
      <c r="B144" s="66" t="s">
        <v>283</v>
      </c>
      <c r="C144" s="67" t="s">
        <v>312</v>
      </c>
      <c r="D144" s="78"/>
    </row>
    <row r="145" spans="1:4" ht="20.100000000000001" customHeight="1">
      <c r="A145" s="77"/>
      <c r="B145" s="62">
        <v>1</v>
      </c>
      <c r="C145" s="126" t="s">
        <v>313</v>
      </c>
      <c r="D145" s="78"/>
    </row>
    <row r="146" spans="1:4" ht="20.100000000000001" customHeight="1">
      <c r="A146" s="77"/>
      <c r="B146" s="62">
        <v>2</v>
      </c>
      <c r="C146" s="126" t="s">
        <v>314</v>
      </c>
      <c r="D146" s="78"/>
    </row>
    <row r="147" spans="1:4" ht="20.100000000000001" customHeight="1">
      <c r="A147" s="77"/>
      <c r="B147" s="62">
        <v>1</v>
      </c>
      <c r="C147" s="126" t="s">
        <v>315</v>
      </c>
      <c r="D147" s="78"/>
    </row>
    <row r="148" spans="1:4" ht="20.100000000000001" customHeight="1">
      <c r="A148" s="77"/>
      <c r="B148" s="62">
        <v>1</v>
      </c>
      <c r="C148" s="126" t="s">
        <v>316</v>
      </c>
      <c r="D148" s="78"/>
    </row>
    <row r="149" spans="1:4" ht="20.100000000000001" customHeight="1">
      <c r="A149" s="77"/>
      <c r="B149" s="62">
        <v>1</v>
      </c>
      <c r="C149" s="126" t="s">
        <v>317</v>
      </c>
      <c r="D149" s="78"/>
    </row>
    <row r="150" spans="1:4" ht="20.100000000000001" customHeight="1">
      <c r="A150" s="77"/>
      <c r="B150" s="62">
        <v>1</v>
      </c>
      <c r="C150" s="126" t="s">
        <v>318</v>
      </c>
      <c r="D150" s="78"/>
    </row>
    <row r="151" spans="1:4" ht="20.100000000000001" customHeight="1">
      <c r="A151" s="77"/>
      <c r="B151" s="40">
        <v>8</v>
      </c>
      <c r="C151" s="94" t="s">
        <v>319</v>
      </c>
      <c r="D151" s="78"/>
    </row>
    <row r="152" spans="1:4" ht="20.100000000000001" customHeight="1">
      <c r="A152" s="77"/>
      <c r="B152" s="40">
        <v>3</v>
      </c>
      <c r="C152" s="94" t="s">
        <v>320</v>
      </c>
      <c r="D152" s="78"/>
    </row>
    <row r="153" spans="1:4" ht="20.100000000000001" customHeight="1">
      <c r="A153" s="77"/>
      <c r="B153" s="95">
        <f>SUM(B142:B152)</f>
        <v>22</v>
      </c>
      <c r="C153" s="94"/>
      <c r="D153" s="78"/>
    </row>
    <row r="154" spans="1:4" ht="20.100000000000001" customHeight="1">
      <c r="A154" s="77"/>
      <c r="B154" s="40">
        <v>1</v>
      </c>
      <c r="C154" s="94" t="s">
        <v>321</v>
      </c>
      <c r="D154" s="78"/>
    </row>
    <row r="155" spans="1:4" ht="20.100000000000001" customHeight="1">
      <c r="A155" s="77"/>
      <c r="B155" s="40"/>
      <c r="C155" s="94"/>
      <c r="D155" s="78"/>
    </row>
    <row r="156" spans="1:4" ht="20.100000000000001" customHeight="1">
      <c r="A156" s="77"/>
      <c r="B156" s="127"/>
      <c r="C156" s="56" t="s">
        <v>322</v>
      </c>
      <c r="D156" s="78"/>
    </row>
    <row r="157" spans="1:4" ht="20.100000000000001" customHeight="1">
      <c r="A157" s="77"/>
      <c r="B157" s="56" t="s">
        <v>28</v>
      </c>
      <c r="C157" s="56" t="s">
        <v>33</v>
      </c>
      <c r="D157" s="78"/>
    </row>
    <row r="158" spans="1:4" ht="20.100000000000001" customHeight="1">
      <c r="A158" s="77"/>
      <c r="B158" s="55">
        <v>2</v>
      </c>
      <c r="C158" s="71" t="s">
        <v>323</v>
      </c>
      <c r="D158" s="78"/>
    </row>
    <row r="159" spans="1:4" ht="20.100000000000001" customHeight="1">
      <c r="A159" s="77"/>
      <c r="B159" s="55">
        <v>2</v>
      </c>
      <c r="C159" s="71" t="s">
        <v>324</v>
      </c>
      <c r="D159" s="78"/>
    </row>
    <row r="160" spans="1:4" ht="20.100000000000001" customHeight="1">
      <c r="A160" s="77"/>
      <c r="B160" s="55">
        <v>2</v>
      </c>
      <c r="C160" s="71" t="s">
        <v>325</v>
      </c>
      <c r="D160" s="78"/>
    </row>
    <row r="161" spans="1:4" ht="20.100000000000001" customHeight="1">
      <c r="A161" s="77"/>
      <c r="B161" s="55">
        <v>2</v>
      </c>
      <c r="C161" s="71" t="s">
        <v>326</v>
      </c>
      <c r="D161" s="78"/>
    </row>
    <row r="162" spans="1:4" ht="20.100000000000001" customHeight="1">
      <c r="A162" s="77"/>
      <c r="B162" s="55">
        <v>2</v>
      </c>
      <c r="C162" s="71" t="s">
        <v>120</v>
      </c>
      <c r="D162" s="78"/>
    </row>
    <row r="163" spans="1:4" ht="20.100000000000001" customHeight="1">
      <c r="A163" s="77"/>
      <c r="B163" s="55">
        <v>1</v>
      </c>
      <c r="C163" s="71" t="s">
        <v>118</v>
      </c>
      <c r="D163" s="78"/>
    </row>
    <row r="164" spans="1:4" ht="20.100000000000001" customHeight="1">
      <c r="A164" s="77"/>
      <c r="B164" s="55">
        <v>1</v>
      </c>
      <c r="C164" s="71" t="s">
        <v>327</v>
      </c>
      <c r="D164" s="78"/>
    </row>
    <row r="165" spans="1:4" ht="20.100000000000001" customHeight="1">
      <c r="A165" s="77"/>
      <c r="B165" s="55">
        <v>1</v>
      </c>
      <c r="C165" s="71" t="s">
        <v>328</v>
      </c>
      <c r="D165" s="78"/>
    </row>
    <row r="166" spans="1:4" ht="20.100000000000001" customHeight="1">
      <c r="A166" s="77"/>
      <c r="B166" s="55">
        <v>1</v>
      </c>
      <c r="C166" s="71" t="s">
        <v>329</v>
      </c>
      <c r="D166" s="78"/>
    </row>
    <row r="167" spans="1:4" ht="20.100000000000001" customHeight="1">
      <c r="A167" s="77"/>
      <c r="B167" s="55">
        <v>2</v>
      </c>
      <c r="C167" s="71" t="s">
        <v>330</v>
      </c>
      <c r="D167" s="78"/>
    </row>
    <row r="168" spans="1:4" ht="20.100000000000001" customHeight="1">
      <c r="A168" s="77"/>
      <c r="B168" s="55">
        <v>1</v>
      </c>
      <c r="C168" s="71" t="s">
        <v>331</v>
      </c>
      <c r="D168" s="78"/>
    </row>
    <row r="169" spans="1:4" ht="20.100000000000001" customHeight="1">
      <c r="A169" s="77"/>
      <c r="B169" s="55">
        <v>1</v>
      </c>
      <c r="C169" s="71" t="s">
        <v>119</v>
      </c>
      <c r="D169" s="78"/>
    </row>
    <row r="170" spans="1:4" ht="20.100000000000001" customHeight="1">
      <c r="A170" s="77"/>
      <c r="B170" s="55">
        <v>1</v>
      </c>
      <c r="C170" s="71" t="s">
        <v>71</v>
      </c>
      <c r="D170" s="78"/>
    </row>
    <row r="171" spans="1:4" ht="20.100000000000001" customHeight="1">
      <c r="A171" s="77"/>
      <c r="B171" s="55">
        <v>1</v>
      </c>
      <c r="C171" s="71" t="s">
        <v>332</v>
      </c>
      <c r="D171" s="78"/>
    </row>
    <row r="172" spans="1:4" ht="20.100000000000001" customHeight="1">
      <c r="A172" s="77"/>
      <c r="B172" s="55">
        <v>1</v>
      </c>
      <c r="C172" s="71" t="s">
        <v>333</v>
      </c>
      <c r="D172" s="78"/>
    </row>
    <row r="173" spans="1:4" ht="20.100000000000001" customHeight="1">
      <c r="A173" s="77"/>
      <c r="B173" s="55">
        <v>1</v>
      </c>
      <c r="C173" s="71" t="s">
        <v>334</v>
      </c>
      <c r="D173" s="78"/>
    </row>
    <row r="174" spans="1:4" ht="20.100000000000001" customHeight="1">
      <c r="A174" s="77"/>
      <c r="B174" s="55">
        <v>1</v>
      </c>
      <c r="C174" s="71" t="s">
        <v>335</v>
      </c>
      <c r="D174" s="78"/>
    </row>
    <row r="175" spans="1:4" ht="20.100000000000001" customHeight="1">
      <c r="A175" s="77"/>
      <c r="B175" s="55">
        <v>2</v>
      </c>
      <c r="C175" s="71" t="s">
        <v>336</v>
      </c>
      <c r="D175" s="78"/>
    </row>
    <row r="176" spans="1:4" ht="20.100000000000001" customHeight="1">
      <c r="A176" s="77"/>
      <c r="B176" s="56">
        <f>SUM(B158:B175)</f>
        <v>25</v>
      </c>
      <c r="C176" s="71"/>
      <c r="D176" s="78"/>
    </row>
    <row r="177" spans="1:4" ht="20.100000000000001" customHeight="1">
      <c r="A177" s="77"/>
      <c r="B177" s="40"/>
      <c r="C177" s="94"/>
      <c r="D177" s="78"/>
    </row>
    <row r="178" spans="1:4" ht="20.100000000000001" customHeight="1">
      <c r="A178" s="77"/>
      <c r="B178" s="95"/>
      <c r="C178" s="128" t="s">
        <v>337</v>
      </c>
      <c r="D178" s="78"/>
    </row>
    <row r="179" spans="1:4" ht="20.100000000000001" customHeight="1">
      <c r="A179" s="77"/>
      <c r="B179" s="40">
        <v>1</v>
      </c>
      <c r="C179" s="96" t="s">
        <v>338</v>
      </c>
      <c r="D179" s="78"/>
    </row>
    <row r="180" spans="1:4" ht="20.100000000000001" customHeight="1">
      <c r="A180" s="77"/>
      <c r="B180" s="40">
        <v>1</v>
      </c>
      <c r="C180" s="96" t="s">
        <v>339</v>
      </c>
      <c r="D180" s="78"/>
    </row>
    <row r="181" spans="1:4" ht="20.100000000000001" customHeight="1">
      <c r="A181" s="77"/>
      <c r="B181" s="40">
        <v>5</v>
      </c>
      <c r="C181" s="96" t="s">
        <v>340</v>
      </c>
      <c r="D181" s="78"/>
    </row>
    <row r="182" spans="1:4" ht="20.100000000000001" customHeight="1">
      <c r="A182" s="77"/>
      <c r="B182" s="95">
        <f>SUM(B179:B181)</f>
        <v>7</v>
      </c>
      <c r="C182" s="96"/>
      <c r="D182" s="78"/>
    </row>
    <row r="183" spans="1:4" ht="20.100000000000001" customHeight="1">
      <c r="A183" s="77"/>
      <c r="B183" s="40"/>
      <c r="C183" s="94"/>
      <c r="D183" s="78"/>
    </row>
    <row r="184" spans="1:4" ht="20.100000000000001" customHeight="1">
      <c r="A184" s="77"/>
      <c r="B184" s="80">
        <v>1</v>
      </c>
      <c r="C184" s="129" t="s">
        <v>341</v>
      </c>
      <c r="D184" s="78"/>
    </row>
    <row r="185" spans="1:4" ht="20.100000000000001" customHeight="1">
      <c r="A185" s="77"/>
      <c r="B185" s="80">
        <v>6</v>
      </c>
      <c r="C185" s="129" t="s">
        <v>116</v>
      </c>
      <c r="D185" s="78"/>
    </row>
    <row r="186" spans="1:4" ht="20.100000000000001" customHeight="1">
      <c r="A186" s="77"/>
      <c r="B186" s="80">
        <v>1</v>
      </c>
      <c r="C186" s="129" t="s">
        <v>342</v>
      </c>
      <c r="D186" s="78"/>
    </row>
    <row r="187" spans="1:4" ht="20.100000000000001" customHeight="1">
      <c r="A187" s="77"/>
      <c r="B187" s="80">
        <v>1</v>
      </c>
      <c r="C187" s="129" t="s">
        <v>343</v>
      </c>
      <c r="D187" s="78"/>
    </row>
    <row r="188" spans="1:4" ht="20.100000000000001" customHeight="1">
      <c r="A188" s="77"/>
      <c r="B188" s="80">
        <v>1</v>
      </c>
      <c r="C188" s="129" t="s">
        <v>344</v>
      </c>
      <c r="D188" s="78"/>
    </row>
    <row r="189" spans="1:4" ht="20.100000000000001" customHeight="1">
      <c r="A189" s="77"/>
      <c r="B189" s="130">
        <v>1</v>
      </c>
      <c r="C189" s="131" t="s">
        <v>345</v>
      </c>
      <c r="D189" s="78"/>
    </row>
    <row r="190" spans="1:4" ht="20.100000000000001" customHeight="1">
      <c r="A190" s="77"/>
      <c r="B190" s="132">
        <f>SUM(B184:B189)</f>
        <v>11</v>
      </c>
      <c r="C190" s="133"/>
      <c r="D190" s="78"/>
    </row>
    <row r="191" spans="1:4" ht="20.100000000000001" customHeight="1">
      <c r="A191" s="77"/>
      <c r="B191" s="40"/>
      <c r="C191" s="94"/>
      <c r="D191" s="78"/>
    </row>
    <row r="192" spans="1:4" ht="20.100000000000001" customHeight="1">
      <c r="B192" s="90"/>
      <c r="C192" s="41"/>
    </row>
    <row r="194" spans="2:3" ht="20.100000000000001" customHeight="1">
      <c r="B194" s="81" t="s">
        <v>96</v>
      </c>
      <c r="C194" s="82" t="s">
        <v>97</v>
      </c>
    </row>
    <row r="195" spans="2:3" ht="20.100000000000001" customHeight="1">
      <c r="B195" s="81"/>
      <c r="C195" s="82" t="s">
        <v>98</v>
      </c>
    </row>
    <row r="196" spans="2:3" ht="20.100000000000001" customHeight="1">
      <c r="B196" s="81"/>
      <c r="C196" s="82" t="s">
        <v>99</v>
      </c>
    </row>
    <row r="197" spans="2:3" ht="20.100000000000001" customHeight="1">
      <c r="B197" s="81"/>
      <c r="C197" s="82" t="s">
        <v>100</v>
      </c>
    </row>
    <row r="198" spans="2:3" ht="20.100000000000001" customHeight="1">
      <c r="B198" s="81"/>
      <c r="C198" s="82" t="s">
        <v>101</v>
      </c>
    </row>
    <row r="199" spans="2:3" ht="20.100000000000001" customHeight="1">
      <c r="B199" s="52"/>
      <c r="C199" s="49"/>
    </row>
    <row r="200" spans="2:3" ht="20.100000000000001" customHeight="1">
      <c r="B200" s="52"/>
      <c r="C200" s="49"/>
    </row>
    <row r="201" spans="2:3" ht="20.100000000000001" customHeight="1" thickBot="1">
      <c r="B201" s="51" t="s">
        <v>92</v>
      </c>
      <c r="C201" s="43"/>
    </row>
    <row r="202" spans="2:3" ht="20.100000000000001" customHeight="1">
      <c r="B202" s="51"/>
      <c r="C202" s="42"/>
    </row>
    <row r="203" spans="2:3" ht="20.100000000000001" customHeight="1">
      <c r="B203" s="51"/>
      <c r="C203" s="42"/>
    </row>
    <row r="204" spans="2:3" ht="20.100000000000001" customHeight="1" thickBot="1">
      <c r="B204" s="51" t="s">
        <v>89</v>
      </c>
      <c r="C204" s="43"/>
    </row>
    <row r="205" spans="2:3" ht="20.100000000000001" customHeight="1">
      <c r="B205" s="51"/>
      <c r="C205" s="42"/>
    </row>
    <row r="206" spans="2:3" ht="20.100000000000001" customHeight="1">
      <c r="B206" s="51"/>
      <c r="C206" s="42"/>
    </row>
    <row r="207" spans="2:3" ht="20.100000000000001" customHeight="1" thickBot="1">
      <c r="B207" s="51" t="s">
        <v>90</v>
      </c>
      <c r="C207" s="43"/>
    </row>
    <row r="208" spans="2:3" ht="20.100000000000001" customHeight="1">
      <c r="B208" s="51"/>
      <c r="C208" s="42"/>
    </row>
    <row r="209" spans="2:3" ht="20.100000000000001" customHeight="1">
      <c r="B209" s="51"/>
      <c r="C209" s="42"/>
    </row>
    <row r="210" spans="2:3" ht="20.100000000000001" customHeight="1" thickBot="1">
      <c r="B210" s="51" t="s">
        <v>91</v>
      </c>
      <c r="C210" s="43"/>
    </row>
    <row r="211" spans="2:3" ht="20.100000000000001" customHeight="1">
      <c r="B211" s="6"/>
    </row>
    <row r="212" spans="2:3" ht="20.100000000000001" customHeight="1">
      <c r="B212" s="23"/>
      <c r="C212" s="49"/>
    </row>
    <row r="213" spans="2:3" ht="20.100000000000001" customHeight="1" thickBot="1">
      <c r="B213" s="23" t="s">
        <v>15</v>
      </c>
      <c r="C213" s="54"/>
    </row>
  </sheetData>
  <mergeCells count="9">
    <mergeCell ref="B102:C102"/>
    <mergeCell ref="A11:B11"/>
    <mergeCell ref="J5:K6"/>
    <mergeCell ref="D2:E2"/>
    <mergeCell ref="C4:C5"/>
    <mergeCell ref="C2:C3"/>
    <mergeCell ref="D4:E4"/>
    <mergeCell ref="D5:E5"/>
    <mergeCell ref="B103:C103"/>
  </mergeCells>
  <conditionalFormatting sqref="C189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rowBreaks count="3" manualBreakCount="3">
    <brk id="83" max="4" man="1"/>
    <brk id="157" max="4" man="1"/>
    <brk id="216" max="4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6" t="s">
        <v>21</v>
      </c>
      <c r="D2" s="102" t="s">
        <v>20</v>
      </c>
      <c r="E2" s="10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7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4" t="s">
        <v>22</v>
      </c>
      <c r="D4" s="108" t="s">
        <v>24</v>
      </c>
      <c r="E4" s="109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5"/>
      <c r="D5" s="108" t="s">
        <v>25</v>
      </c>
      <c r="E5" s="109"/>
      <c r="F5" s="4"/>
      <c r="G5" s="4"/>
      <c r="H5" s="4"/>
      <c r="I5" s="4"/>
      <c r="J5" s="101"/>
      <c r="K5" s="101"/>
      <c r="L5" s="6"/>
    </row>
    <row r="6" spans="1:12" ht="20.100000000000001" customHeight="1">
      <c r="A6" s="7"/>
      <c r="B6" s="7"/>
      <c r="C6" s="7"/>
      <c r="D6" s="7"/>
      <c r="E6" s="7"/>
      <c r="J6" s="101"/>
      <c r="K6" s="101"/>
    </row>
    <row r="7" spans="1:12" ht="20.100000000000001" customHeight="1">
      <c r="A7" s="8" t="s">
        <v>0</v>
      </c>
      <c r="B7" s="8"/>
      <c r="C7" s="34">
        <f ca="1">NOW()</f>
        <v>45317.832517824078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9" t="s">
        <v>18</v>
      </c>
      <c r="B11" s="100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41</v>
      </c>
      <c r="B24" s="40">
        <v>210127379</v>
      </c>
      <c r="C24" s="67" t="s">
        <v>42</v>
      </c>
      <c r="D24" s="55">
        <v>5</v>
      </c>
      <c r="E24" s="59"/>
      <c r="J24" s="16"/>
      <c r="K24" s="16"/>
    </row>
    <row r="25" spans="1:11" ht="20.100000000000001" customHeight="1">
      <c r="A25" s="66" t="s">
        <v>43</v>
      </c>
      <c r="B25" s="40">
        <v>211037382</v>
      </c>
      <c r="C25" s="67" t="s">
        <v>44</v>
      </c>
      <c r="D25" s="55">
        <v>5</v>
      </c>
      <c r="E25" s="59"/>
      <c r="J25" s="16"/>
      <c r="K25" s="16"/>
    </row>
    <row r="26" spans="1:11" ht="20.100000000000001" customHeight="1">
      <c r="A26" s="66" t="s">
        <v>45</v>
      </c>
      <c r="B26" s="40">
        <v>210127381</v>
      </c>
      <c r="C26" s="67" t="s">
        <v>46</v>
      </c>
      <c r="D26" s="55">
        <v>0</v>
      </c>
      <c r="E26" s="59"/>
      <c r="J26" s="16"/>
      <c r="K26" s="16"/>
    </row>
    <row r="27" spans="1:11" ht="20.100000000000001" customHeight="1">
      <c r="A27" s="66" t="s">
        <v>47</v>
      </c>
      <c r="B27" s="40">
        <v>201022788</v>
      </c>
      <c r="C27" s="67" t="s">
        <v>48</v>
      </c>
      <c r="D27" s="55">
        <v>3</v>
      </c>
      <c r="E27" s="59"/>
      <c r="J27" s="16"/>
      <c r="K27" s="16"/>
    </row>
    <row r="28" spans="1:11" ht="20.100000000000001" customHeight="1">
      <c r="A28" s="66" t="s">
        <v>49</v>
      </c>
      <c r="B28" s="40">
        <v>210127383</v>
      </c>
      <c r="C28" s="67" t="s">
        <v>50</v>
      </c>
      <c r="D28" s="55">
        <v>0</v>
      </c>
      <c r="E28" s="59"/>
      <c r="J28" s="16"/>
      <c r="K28" s="16"/>
    </row>
    <row r="29" spans="1:11" ht="20.100000000000001" customHeight="1">
      <c r="A29" s="66" t="s">
        <v>51</v>
      </c>
      <c r="B29" s="40">
        <v>210127384</v>
      </c>
      <c r="C29" s="67" t="s">
        <v>52</v>
      </c>
      <c r="D29" s="55">
        <v>5</v>
      </c>
      <c r="E29" s="59"/>
      <c r="J29" s="16"/>
      <c r="K29" s="16"/>
    </row>
    <row r="30" spans="1:11" ht="20.100000000000001" customHeight="1">
      <c r="A30" s="44" t="s">
        <v>53</v>
      </c>
      <c r="B30" s="44" t="s">
        <v>54</v>
      </c>
      <c r="C30" s="47" t="s">
        <v>55</v>
      </c>
      <c r="D30" s="68">
        <v>1</v>
      </c>
      <c r="E30" s="60"/>
      <c r="J30" s="16"/>
      <c r="K30" s="16"/>
    </row>
    <row r="31" spans="1:11" ht="20.100000000000001" customHeight="1">
      <c r="A31" s="45" t="s">
        <v>56</v>
      </c>
      <c r="B31" s="45" t="s">
        <v>57</v>
      </c>
      <c r="C31" s="46" t="s">
        <v>58</v>
      </c>
      <c r="D31" s="69">
        <v>1</v>
      </c>
      <c r="E31" s="59"/>
      <c r="J31" s="16"/>
      <c r="K31" s="16"/>
    </row>
    <row r="32" spans="1:11" ht="20.100000000000001" customHeight="1">
      <c r="A32" s="44" t="s">
        <v>59</v>
      </c>
      <c r="B32" s="44" t="s">
        <v>60</v>
      </c>
      <c r="C32" s="47" t="s">
        <v>61</v>
      </c>
      <c r="D32" s="69">
        <v>1</v>
      </c>
      <c r="E32" s="59"/>
      <c r="J32" s="16"/>
      <c r="K32" s="16"/>
    </row>
    <row r="33" spans="1:11" ht="20.100000000000001" customHeight="1">
      <c r="A33" s="45" t="s">
        <v>62</v>
      </c>
      <c r="B33" s="45" t="s">
        <v>63</v>
      </c>
      <c r="C33" s="46" t="s">
        <v>64</v>
      </c>
      <c r="D33" s="69">
        <v>1</v>
      </c>
      <c r="E33" s="59"/>
      <c r="J33" s="16"/>
      <c r="K33" s="16"/>
    </row>
    <row r="34" spans="1:11" ht="20.100000000000001" customHeight="1">
      <c r="A34" s="58" t="s">
        <v>65</v>
      </c>
      <c r="B34" s="58" t="s">
        <v>66</v>
      </c>
      <c r="C34" s="47" t="s">
        <v>67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73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68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69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70</v>
      </c>
      <c r="D40"/>
      <c r="E40"/>
    </row>
    <row r="41" spans="1:11" ht="20.100000000000001" customHeight="1">
      <c r="A41"/>
      <c r="B41" s="62">
        <v>1</v>
      </c>
      <c r="C41" s="64" t="s">
        <v>71</v>
      </c>
      <c r="D41"/>
      <c r="E41"/>
    </row>
    <row r="42" spans="1:11" ht="20.100000000000001" customHeight="1">
      <c r="A42"/>
      <c r="B42" s="62">
        <v>3</v>
      </c>
      <c r="C42" s="64" t="s">
        <v>72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74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75</v>
      </c>
      <c r="D47" s="75"/>
      <c r="E47" s="48"/>
    </row>
    <row r="48" spans="1:11" ht="20.100000000000001" customHeight="1">
      <c r="A48" s="73"/>
      <c r="B48" s="55">
        <v>1</v>
      </c>
      <c r="C48" s="71" t="s">
        <v>76</v>
      </c>
      <c r="D48" s="76"/>
      <c r="E48" s="48"/>
    </row>
    <row r="49" spans="1:5" ht="20.100000000000001" customHeight="1">
      <c r="A49" s="74"/>
      <c r="B49" s="55">
        <v>1</v>
      </c>
      <c r="C49" s="71" t="s">
        <v>77</v>
      </c>
      <c r="D49" s="75"/>
      <c r="E49" s="48"/>
    </row>
    <row r="50" spans="1:5" ht="20.100000000000001" customHeight="1">
      <c r="A50" s="73"/>
      <c r="B50" s="55">
        <v>1</v>
      </c>
      <c r="C50" s="71" t="s">
        <v>78</v>
      </c>
      <c r="D50" s="75"/>
      <c r="E50" s="48"/>
    </row>
    <row r="51" spans="1:5" ht="20.100000000000001" customHeight="1">
      <c r="A51" s="72"/>
      <c r="B51" s="55">
        <v>1</v>
      </c>
      <c r="C51" s="71" t="s">
        <v>79</v>
      </c>
      <c r="D51" s="75"/>
      <c r="E51" s="48"/>
    </row>
    <row r="52" spans="1:5" ht="20.100000000000001" customHeight="1">
      <c r="A52" s="73"/>
      <c r="B52" s="55">
        <v>1</v>
      </c>
      <c r="C52" s="71" t="s">
        <v>80</v>
      </c>
      <c r="D52" s="75"/>
      <c r="E52" s="48"/>
    </row>
    <row r="53" spans="1:5" ht="20.100000000000001" customHeight="1">
      <c r="A53" s="72"/>
      <c r="B53" s="55">
        <v>1</v>
      </c>
      <c r="C53" s="71" t="s">
        <v>81</v>
      </c>
      <c r="D53" s="75"/>
      <c r="E53" s="48"/>
    </row>
    <row r="54" spans="1:5" ht="20.100000000000001" customHeight="1">
      <c r="A54" s="73"/>
      <c r="B54" s="55">
        <v>1</v>
      </c>
      <c r="C54" s="71" t="s">
        <v>82</v>
      </c>
      <c r="D54" s="75"/>
      <c r="E54" s="48"/>
    </row>
    <row r="55" spans="1:5" ht="20.100000000000001" customHeight="1">
      <c r="A55" s="72"/>
      <c r="B55" s="55">
        <v>1</v>
      </c>
      <c r="C55" s="71" t="s">
        <v>83</v>
      </c>
      <c r="D55" s="75"/>
      <c r="E55" s="48"/>
    </row>
    <row r="56" spans="1:5" ht="20.100000000000001" customHeight="1">
      <c r="A56" s="72"/>
      <c r="B56" s="55">
        <v>1</v>
      </c>
      <c r="C56" s="71" t="s">
        <v>84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85</v>
      </c>
      <c r="D58" s="75"/>
      <c r="E58" s="48"/>
    </row>
    <row r="59" spans="1:5" ht="20.100000000000001" customHeight="1">
      <c r="A59" s="73"/>
      <c r="B59" s="55">
        <v>1</v>
      </c>
      <c r="C59" s="71" t="s">
        <v>86</v>
      </c>
      <c r="D59" s="75"/>
      <c r="E59" s="48"/>
    </row>
    <row r="60" spans="1:5" ht="20.100000000000001" customHeight="1">
      <c r="A60" s="72"/>
      <c r="B60" s="55">
        <v>1</v>
      </c>
      <c r="C60" s="71" t="s">
        <v>87</v>
      </c>
      <c r="D60" s="75"/>
      <c r="E60" s="48"/>
    </row>
    <row r="61" spans="1:5" ht="20.100000000000001" customHeight="1">
      <c r="A61" s="73"/>
      <c r="B61" s="55">
        <v>1</v>
      </c>
      <c r="C61" s="71" t="s">
        <v>88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37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38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39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40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F7BC-8CDA-476F-BB87-189D52CD1323}">
  <dimension ref="A1:L66"/>
  <sheetViews>
    <sheetView view="pageBreakPreview" topLeftCell="A7" zoomScale="60" zoomScaleNormal="100" workbookViewId="0">
      <selection activeCell="D65" sqref="D6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6" t="s">
        <v>21</v>
      </c>
      <c r="D2" s="102" t="s">
        <v>20</v>
      </c>
      <c r="E2" s="10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7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4" t="s">
        <v>22</v>
      </c>
      <c r="D4" s="108" t="s">
        <v>24</v>
      </c>
      <c r="E4" s="109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5"/>
      <c r="D5" s="108" t="s">
        <v>25</v>
      </c>
      <c r="E5" s="109"/>
      <c r="F5" s="4"/>
      <c r="G5" s="4"/>
      <c r="H5" s="4"/>
      <c r="I5" s="4"/>
      <c r="J5" s="101"/>
      <c r="K5" s="101"/>
      <c r="L5" s="6"/>
    </row>
    <row r="6" spans="1:12" ht="20.100000000000001" customHeight="1">
      <c r="A6" s="7"/>
      <c r="B6" s="7"/>
      <c r="C6" s="7"/>
      <c r="D6" s="7"/>
      <c r="E6" s="7"/>
      <c r="J6" s="101"/>
      <c r="K6" s="101"/>
    </row>
    <row r="7" spans="1:12" ht="20.100000000000001" customHeight="1">
      <c r="A7" s="8" t="s">
        <v>0</v>
      </c>
      <c r="B7" s="8"/>
      <c r="C7" s="34">
        <f ca="1">NOW()</f>
        <v>45317.832517824078</v>
      </c>
      <c r="D7" s="8" t="s">
        <v>1</v>
      </c>
      <c r="E7" s="30">
        <v>20231001445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99" t="s">
        <v>18</v>
      </c>
      <c r="B11" s="100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45209</v>
      </c>
      <c r="D15" s="12" t="s">
        <v>7</v>
      </c>
      <c r="E15" s="13" t="s">
        <v>95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102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103</v>
      </c>
      <c r="B24" s="40">
        <v>210127379</v>
      </c>
      <c r="C24" s="67" t="s">
        <v>42</v>
      </c>
      <c r="D24" s="55">
        <v>5</v>
      </c>
      <c r="E24" s="83"/>
      <c r="J24" s="16"/>
      <c r="K24" s="16"/>
    </row>
    <row r="25" spans="1:11" ht="20.100000000000001" customHeight="1">
      <c r="A25" s="66" t="s">
        <v>43</v>
      </c>
      <c r="B25" s="40">
        <v>201226140</v>
      </c>
      <c r="C25" s="67" t="s">
        <v>44</v>
      </c>
      <c r="D25" s="55">
        <v>5</v>
      </c>
      <c r="E25" s="83"/>
      <c r="J25" s="16"/>
      <c r="K25" s="16"/>
    </row>
    <row r="26" spans="1:11" ht="20.100000000000001" customHeight="1">
      <c r="A26" s="66" t="s">
        <v>104</v>
      </c>
      <c r="B26" s="40">
        <v>2306000619</v>
      </c>
      <c r="C26" s="67" t="s">
        <v>105</v>
      </c>
      <c r="D26" s="55">
        <v>5</v>
      </c>
      <c r="E26" s="83"/>
      <c r="J26" s="16"/>
      <c r="K26" s="16"/>
    </row>
    <row r="27" spans="1:11" ht="20.100000000000001" customHeight="1">
      <c r="A27" s="66" t="s">
        <v>106</v>
      </c>
      <c r="B27" s="40">
        <v>2306000620</v>
      </c>
      <c r="C27" s="67" t="s">
        <v>107</v>
      </c>
      <c r="D27" s="55">
        <v>5</v>
      </c>
      <c r="E27" s="83"/>
      <c r="J27" s="16"/>
      <c r="K27" s="16"/>
    </row>
    <row r="28" spans="1:11" ht="20.100000000000001" customHeight="1">
      <c r="A28" s="66" t="s">
        <v>108</v>
      </c>
      <c r="B28" s="40">
        <v>2306000621</v>
      </c>
      <c r="C28" s="67" t="s">
        <v>48</v>
      </c>
      <c r="D28" s="55">
        <v>5</v>
      </c>
      <c r="E28" s="83"/>
      <c r="J28" s="16"/>
      <c r="K28" s="16"/>
    </row>
    <row r="29" spans="1:11" ht="20.100000000000001" customHeight="1">
      <c r="A29" s="66" t="s">
        <v>109</v>
      </c>
      <c r="B29" s="40">
        <v>2306000622</v>
      </c>
      <c r="C29" s="67" t="s">
        <v>110</v>
      </c>
      <c r="D29" s="55">
        <v>5</v>
      </c>
      <c r="E29" s="83"/>
      <c r="J29" s="16"/>
      <c r="K29" s="16"/>
    </row>
    <row r="30" spans="1:11" ht="20.100000000000001" customHeight="1">
      <c r="A30" s="66" t="s">
        <v>49</v>
      </c>
      <c r="B30" s="40">
        <v>210127384</v>
      </c>
      <c r="C30" s="67" t="s">
        <v>52</v>
      </c>
      <c r="D30" s="55">
        <v>5</v>
      </c>
      <c r="E30" s="86"/>
      <c r="J30" s="16"/>
      <c r="K30" s="16"/>
    </row>
    <row r="31" spans="1:11" ht="20.100000000000001" customHeight="1">
      <c r="A31" s="66"/>
      <c r="B31" s="40"/>
      <c r="C31" s="67"/>
      <c r="D31" s="56">
        <v>35</v>
      </c>
      <c r="E31" s="83"/>
      <c r="J31" s="16"/>
      <c r="K31" s="16"/>
    </row>
    <row r="32" spans="1:11" ht="20.100000000000001" customHeight="1">
      <c r="A32" s="84" t="s">
        <v>111</v>
      </c>
      <c r="B32" s="44" t="s">
        <v>54</v>
      </c>
      <c r="C32" s="47" t="s">
        <v>55</v>
      </c>
      <c r="D32" s="68">
        <v>1</v>
      </c>
      <c r="E32" s="83"/>
      <c r="J32" s="16"/>
      <c r="K32" s="16"/>
    </row>
    <row r="33" spans="1:11" ht="20.100000000000001" customHeight="1">
      <c r="A33" s="84" t="s">
        <v>112</v>
      </c>
      <c r="B33" s="45" t="s">
        <v>57</v>
      </c>
      <c r="C33" s="46" t="s">
        <v>58</v>
      </c>
      <c r="D33" s="69">
        <v>1</v>
      </c>
      <c r="E33" s="83"/>
      <c r="J33" s="16"/>
      <c r="K33" s="16"/>
    </row>
    <row r="34" spans="1:11" ht="20.100000000000001" customHeight="1">
      <c r="A34" s="84" t="s">
        <v>113</v>
      </c>
      <c r="B34" s="44" t="s">
        <v>60</v>
      </c>
      <c r="C34" s="47" t="s">
        <v>61</v>
      </c>
      <c r="D34" s="69">
        <v>1</v>
      </c>
      <c r="E34" s="83"/>
      <c r="J34" s="16"/>
      <c r="K34" s="16"/>
    </row>
    <row r="35" spans="1:11" ht="20.100000000000001" customHeight="1">
      <c r="A35" s="84" t="s">
        <v>62</v>
      </c>
      <c r="B35" s="45" t="s">
        <v>63</v>
      </c>
      <c r="C35" s="46" t="s">
        <v>64</v>
      </c>
      <c r="D35" s="69">
        <v>1</v>
      </c>
      <c r="E35" s="83"/>
      <c r="J35" s="16"/>
      <c r="K35" s="16"/>
    </row>
    <row r="36" spans="1:11" ht="20.100000000000001" customHeight="1">
      <c r="A36" s="84" t="s">
        <v>65</v>
      </c>
      <c r="B36" s="44" t="s">
        <v>66</v>
      </c>
      <c r="C36" s="47" t="s">
        <v>67</v>
      </c>
      <c r="D36" s="69">
        <v>1</v>
      </c>
      <c r="E36" s="83"/>
      <c r="J36" s="16"/>
      <c r="K36" s="16"/>
    </row>
    <row r="37" spans="1:11" ht="20.100000000000001" customHeight="1">
      <c r="A37" s="44"/>
      <c r="B37" s="44"/>
      <c r="C37" s="47"/>
      <c r="D37" s="85">
        <v>5</v>
      </c>
      <c r="E37" s="83"/>
      <c r="J37" s="16"/>
      <c r="K37" s="16"/>
    </row>
    <row r="38" spans="1:11" ht="20.100000000000001" customHeight="1">
      <c r="A38" s="72"/>
      <c r="B38" s="72"/>
      <c r="C38" s="88"/>
      <c r="D38" s="89"/>
      <c r="E38" s="90"/>
      <c r="J38" s="16"/>
      <c r="K38" s="16"/>
    </row>
    <row r="39" spans="1:11" ht="20.100000000000001" customHeight="1">
      <c r="A39" s="72"/>
      <c r="B39" s="72"/>
      <c r="C39" s="88"/>
      <c r="D39" s="89"/>
      <c r="E39" s="90"/>
      <c r="J39" s="16"/>
      <c r="K39" s="16"/>
    </row>
    <row r="40" spans="1:11" ht="20.100000000000001" customHeight="1">
      <c r="A40" s="72"/>
      <c r="B40" s="72"/>
      <c r="C40" s="88"/>
      <c r="D40" s="89"/>
      <c r="E40" s="90"/>
      <c r="J40" s="16"/>
      <c r="K40" s="16"/>
    </row>
    <row r="41" spans="1:11" ht="20.100000000000001" customHeight="1">
      <c r="A41" s="91"/>
      <c r="B41" s="42"/>
      <c r="C41" s="42"/>
      <c r="D41" s="92"/>
      <c r="E41" s="19"/>
      <c r="J41" s="16"/>
      <c r="K41" s="16"/>
    </row>
    <row r="42" spans="1:11" ht="20.100000000000001" customHeight="1">
      <c r="A42" s="87"/>
      <c r="B42" s="62"/>
      <c r="C42" s="63" t="s">
        <v>114</v>
      </c>
      <c r="D42" s="19"/>
      <c r="E42" s="19"/>
      <c r="J42" s="16"/>
      <c r="K42" s="16"/>
    </row>
    <row r="43" spans="1:11" ht="20.100000000000001" customHeight="1">
      <c r="A43" s="87"/>
      <c r="B43" s="63" t="s">
        <v>28</v>
      </c>
      <c r="C43" s="63" t="s">
        <v>33</v>
      </c>
      <c r="D43" s="19"/>
      <c r="E43" s="19"/>
      <c r="J43" s="16"/>
      <c r="K43" s="16"/>
    </row>
    <row r="44" spans="1:11" ht="20.100000000000001" customHeight="1">
      <c r="A44" s="87"/>
      <c r="B44" s="62">
        <v>1</v>
      </c>
      <c r="C44" s="64" t="s">
        <v>69</v>
      </c>
      <c r="D44" s="19"/>
      <c r="E44" s="19"/>
      <c r="J44" s="16"/>
      <c r="K44" s="16"/>
    </row>
    <row r="45" spans="1:11" ht="20.100000000000001" customHeight="1">
      <c r="A45" s="87"/>
      <c r="B45" s="62">
        <v>1</v>
      </c>
      <c r="C45" s="64" t="s">
        <v>70</v>
      </c>
      <c r="D45" s="19"/>
      <c r="E45" s="19"/>
      <c r="J45" s="16"/>
      <c r="K45" s="16"/>
    </row>
    <row r="46" spans="1:11" ht="20.100000000000001" customHeight="1">
      <c r="A46" s="87"/>
      <c r="B46" s="62">
        <v>1</v>
      </c>
      <c r="C46" s="64" t="s">
        <v>71</v>
      </c>
      <c r="D46" s="19"/>
      <c r="E46" s="19"/>
      <c r="J46" s="16"/>
      <c r="K46" s="16"/>
    </row>
    <row r="47" spans="1:11" ht="20.100000000000001" customHeight="1">
      <c r="A47" s="87"/>
      <c r="B47" s="62">
        <v>3</v>
      </c>
      <c r="C47" s="64" t="s">
        <v>72</v>
      </c>
      <c r="D47" s="19"/>
      <c r="E47" s="19"/>
      <c r="J47" s="16"/>
      <c r="K47" s="16"/>
    </row>
    <row r="48" spans="1:11" ht="20.100000000000001" customHeight="1">
      <c r="A48" s="87"/>
      <c r="B48" s="63">
        <v>6</v>
      </c>
      <c r="C48" s="64"/>
      <c r="D48" s="19"/>
      <c r="E48" s="19"/>
      <c r="J48" s="16"/>
      <c r="K48" s="16"/>
    </row>
    <row r="49" spans="2:3" ht="20.100000000000001" customHeight="1">
      <c r="B49" s="80">
        <v>2</v>
      </c>
      <c r="C49" s="79" t="s">
        <v>115</v>
      </c>
    </row>
    <row r="52" spans="2:3" ht="20.100000000000001" customHeight="1">
      <c r="B52" s="52"/>
      <c r="C52" s="49"/>
    </row>
    <row r="53" spans="2:3" ht="20.100000000000001" customHeight="1">
      <c r="B53" s="52"/>
      <c r="C53" s="49"/>
    </row>
    <row r="54" spans="2:3" ht="20.100000000000001" customHeight="1" thickBot="1">
      <c r="B54" s="51" t="s">
        <v>92</v>
      </c>
      <c r="C54" s="43"/>
    </row>
    <row r="55" spans="2:3" ht="20.100000000000001" customHeight="1">
      <c r="B55" s="51"/>
      <c r="C55" s="42"/>
    </row>
    <row r="56" spans="2:3" ht="20.100000000000001" customHeight="1">
      <c r="B56" s="51"/>
      <c r="C56" s="42"/>
    </row>
    <row r="57" spans="2:3" ht="20.100000000000001" customHeight="1" thickBot="1">
      <c r="B57" s="51" t="s">
        <v>89</v>
      </c>
      <c r="C57" s="43"/>
    </row>
    <row r="58" spans="2:3" ht="20.100000000000001" customHeight="1">
      <c r="B58" s="51"/>
      <c r="C58" s="42"/>
    </row>
    <row r="59" spans="2:3" ht="20.100000000000001" customHeight="1">
      <c r="B59" s="51"/>
      <c r="C59" s="42"/>
    </row>
    <row r="60" spans="2:3" ht="20.100000000000001" customHeight="1" thickBot="1">
      <c r="B60" s="51" t="s">
        <v>90</v>
      </c>
      <c r="C60" s="43"/>
    </row>
    <row r="61" spans="2:3" ht="20.100000000000001" customHeight="1">
      <c r="B61" s="51"/>
      <c r="C61" s="42"/>
    </row>
    <row r="62" spans="2:3" ht="20.100000000000001" customHeight="1">
      <c r="B62" s="51"/>
      <c r="C62" s="42"/>
    </row>
    <row r="63" spans="2:3" ht="20.100000000000001" customHeight="1" thickBot="1">
      <c r="B63" s="51" t="s">
        <v>91</v>
      </c>
      <c r="C63" s="43"/>
    </row>
    <row r="64" spans="2:3" ht="20.100000000000001" customHeight="1">
      <c r="B64" s="6"/>
    </row>
    <row r="65" spans="2:3" ht="20.100000000000001" customHeight="1">
      <c r="B65" s="23"/>
      <c r="C65" s="49"/>
    </row>
    <row r="66" spans="2:3" ht="20.100000000000001" customHeight="1" thickBot="1">
      <c r="B66" s="23" t="s">
        <v>15</v>
      </c>
      <c r="C66" s="5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2024-01-27T00:59:29Z</cp:lastPrinted>
  <dcterms:created xsi:type="dcterms:W3CDTF">2023-01-26T13:28:36Z</dcterms:created>
  <dcterms:modified xsi:type="dcterms:W3CDTF">2024-01-27T01:09:10Z</dcterms:modified>
</cp:coreProperties>
</file>