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10813F6B-2102-4C3E-8BB7-27E353561C2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Hoja1!$A$2:$E$376</definedName>
    <definedName name="_xlnm.Print_Area" localSheetId="1">Hoja2!$A$1:$E$56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B342" i="1"/>
  <c r="B336" i="1"/>
  <c r="D296" i="1"/>
  <c r="D249" i="1"/>
  <c r="D237" i="1"/>
  <c r="D222" i="1"/>
  <c r="D210" i="1"/>
  <c r="D196" i="1"/>
  <c r="D193" i="1"/>
  <c r="D189" i="1"/>
  <c r="D185" i="1"/>
  <c r="D182" i="1"/>
  <c r="D179" i="1"/>
  <c r="D175" i="1"/>
  <c r="D171" i="1"/>
  <c r="D168" i="1"/>
  <c r="D163" i="1"/>
  <c r="D159" i="1"/>
  <c r="D155" i="1"/>
  <c r="D152" i="1"/>
  <c r="D142" i="1"/>
  <c r="D132" i="1"/>
  <c r="D121" i="1"/>
  <c r="D110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E690CAC-F684-48BF-9148-344B94A0143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F3B469C-F7EE-4768-8235-D1D57D215E1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95DF363-D001-493E-A959-FC23DFE1DEC8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EB6D1B72-3506-410D-9BCA-FB04F2F2663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<sst xmlns="http://schemas.openxmlformats.org/spreadsheetml/2006/main" count="772" uniqueCount="625">
  <si>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</si>
  <si>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</si>
  <si>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</si>
  <si>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</si>
  <si>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</si>
  <si>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</si>
  <si>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</si>
  <si>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</si>
  <si>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</si>
  <si>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</si>
  <si>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</si>
  <si>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</si>
  <si>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</si>
  <si>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</si>
  <si>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</si>
  <si>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</si>
  <si>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</si>
  <si>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</si>
  <si>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</si>
  <si>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</si>
  <si>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</si>
  <si>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</si>
  <si>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</si>
  <si>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</si>
  <si>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</si>
  <si>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</si>
  <si>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</si>
  <si>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</si>
  <si>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</si>
  <si>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</si>
  <si>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</si>
  <si>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</si>
  <si>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</si>
  <si>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CLAVIJA KIRSCHNER 1.0*250 mm ACERO</t>
  </si>
  <si>
    <t>185.128</t>
  </si>
  <si>
    <t>CLAVIJA KIRSCHNER 1.2*225 mm ACERO</t>
  </si>
  <si>
    <t>185.771</t>
  </si>
  <si>
    <t>CLAVIJA KIRSCHNER 2.0*250mm ACERO</t>
  </si>
  <si>
    <t>INSTRUMENTADOR</t>
  </si>
  <si>
    <t>MEDIDOR DE PROFUNDIDAD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</si>
  <si>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</si>
  <si>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</si>
  <si>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</si>
  <si>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</si>
  <si>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</si>
  <si>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</si>
  <si>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185.133</t>
  </si>
  <si>
    <t>CLAVIJA KIRSCHNER 1.4*225mm ACERO</t>
  </si>
  <si>
    <t>185.141</t>
  </si>
  <si>
    <t>CLAVIJA KIRSCHNER 1.5*225mm ACERO</t>
  </si>
  <si>
    <t>185.151</t>
  </si>
  <si>
    <t>CLAVIJA KIRSCHNER 1.8*225mm ACERO</t>
  </si>
  <si>
    <t>ADAPTADORES ANCLAJE RAPIDO</t>
  </si>
  <si>
    <t>BANDEJA SUPERIOR</t>
  </si>
  <si>
    <t>8:00AM</t>
  </si>
  <si>
    <t>LLAVE JACOBS</t>
  </si>
  <si>
    <t>25-DVRA-109-R</t>
  </si>
  <si>
    <t>J230417-L067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</si>
  <si>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</si>
  <si>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</si>
  <si>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</si>
  <si>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</si>
  <si>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</si>
  <si>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</si>
  <si>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</si>
  <si>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</si>
  <si>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R210427-L37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</si>
  <si>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</si>
  <si>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</si>
  <si>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</si>
  <si>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</si>
  <si>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</si>
  <si>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</si>
  <si>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</si>
  <si>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</si>
  <si>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</si>
  <si>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</si>
  <si>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</si>
  <si>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J220104-L096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</si>
  <si>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</si>
  <si>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</si>
  <si>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</si>
  <si>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</si>
  <si>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</si>
  <si>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</si>
  <si>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</si>
  <si>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</si>
  <si>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J220112-L077</t>
  </si>
  <si>
    <t xml:space="preserve"> 2.5-DVRA SERIES WIDE 11H RIGHT</t>
  </si>
  <si>
    <t>25-DVRA-211-L</t>
  </si>
  <si>
    <t>J211125-L062</t>
  </si>
  <si>
    <t xml:space="preserve"> 2.5-DVRA SERIES WIDE 11H LEFT</t>
  </si>
  <si>
    <t>25-DVRA-309-R</t>
  </si>
  <si>
    <t>J211110-L066</t>
  </si>
  <si>
    <t xml:space="preserve"> 2.5-DVRA SERIES EXTRALARGE 9H RIGHT</t>
  </si>
  <si>
    <t>25-DVRA-309-L</t>
  </si>
  <si>
    <t>J211022-L046</t>
  </si>
  <si>
    <t xml:space="preserve"> 2.5-DVRA SERIES EXTRALARGE 9H LEFT</t>
  </si>
  <si>
    <t>25-DVRA-310-R</t>
  </si>
  <si>
    <t>R220119-L002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</si>
  <si>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</si>
  <si>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</si>
  <si>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</si>
  <si>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</si>
  <si>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</si>
  <si>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</si>
  <si>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</si>
  <si>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</si>
  <si>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</si>
  <si>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</si>
  <si>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</si>
  <si>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J230828-L005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</si>
  <si>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</si>
  <si>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</si>
  <si>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</si>
  <si>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</si>
  <si>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</si>
  <si>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</si>
  <si>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</si>
  <si>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</si>
  <si>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</si>
  <si>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</si>
  <si>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</si>
  <si>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J230721-L103</t>
  </si>
  <si>
    <t>JUXTA RIGHT LARGE 2T BLUE 9H</t>
  </si>
  <si>
    <t>25J-DVRA-209-L</t>
  </si>
  <si>
    <t>J230801-L025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</si>
  <si>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</si>
  <si>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</si>
  <si>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</si>
  <si>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</si>
  <si>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</si>
  <si>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</si>
  <si>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</si>
  <si>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</si>
  <si>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</si>
  <si>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</si>
  <si>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</si>
  <si>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</si>
  <si>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</si>
  <si>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</si>
  <si>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</si>
  <si>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</si>
  <si>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</si>
  <si>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</si>
  <si>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</si>
  <si>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</si>
  <si>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</si>
  <si>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</si>
  <si>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</si>
  <si>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</si>
  <si>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</si>
  <si>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</si>
  <si>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</si>
  <si>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VOLAR RIM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</si>
  <si>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</si>
  <si>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</si>
  <si>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</si>
  <si>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</si>
  <si>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</si>
  <si>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</si>
  <si>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</si>
  <si>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</si>
  <si>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</si>
  <si>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</si>
  <si>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</si>
  <si>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</si>
  <si>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>25L-SO-008-TA</t>
  </si>
  <si>
    <t>J210204-L052</t>
  </si>
  <si>
    <t>LOCKING CORTICAL STARIX BLUE 2.5*8mm</t>
  </si>
  <si>
    <t>25L-SO-010-TA</t>
  </si>
  <si>
    <t>J220608-L054</t>
  </si>
  <si>
    <t>LOCKING CORTICAL STARIX BLUE 2.5*10mm</t>
  </si>
  <si>
    <t>25L-SO-012-TA</t>
  </si>
  <si>
    <t>J220714-L005</t>
  </si>
  <si>
    <t>LOCKING CORTICAL STARIX BLUE 2.5*12mm</t>
  </si>
  <si>
    <t>J230803-L098</t>
  </si>
  <si>
    <t>J230711-L054</t>
  </si>
  <si>
    <t>25L-SO-014-TA</t>
  </si>
  <si>
    <t>J220504-L067</t>
  </si>
  <si>
    <t>LOCKING CORTICAL STARIX BLUE 2.5*14mm</t>
  </si>
  <si>
    <t>J221226-L055</t>
  </si>
  <si>
    <t>J230620-L060</t>
  </si>
  <si>
    <t>25L-SO-016-TA</t>
  </si>
  <si>
    <t>J220809-L048</t>
  </si>
  <si>
    <t>LOCKING CORTICAL STARIX BLUE 2.5*16mm</t>
  </si>
  <si>
    <t>J230620-L061</t>
  </si>
  <si>
    <t>25L-SO-018-TA</t>
  </si>
  <si>
    <t>J230717-L018</t>
  </si>
  <si>
    <t>LOCKING CORTICAL STARIX BLUE 2.5*18mm</t>
  </si>
  <si>
    <t>J230620-L062</t>
  </si>
  <si>
    <t>25L-SO-020-TA</t>
  </si>
  <si>
    <t>J230711-L056</t>
  </si>
  <si>
    <t>LOCKING CORTICAL STARIX BLUE 2.5*20mm</t>
  </si>
  <si>
    <t>25L-SO-022-TA</t>
  </si>
  <si>
    <t>J230711-L107</t>
  </si>
  <si>
    <t>LOCKING CORTICAL STARIX BLUE 2.5*22mm</t>
  </si>
  <si>
    <t>25L-SO-024-TA</t>
  </si>
  <si>
    <t>J220112-L089</t>
  </si>
  <si>
    <t>LOCKING CORTICAL STARIX BLUE 2.5*24mm</t>
  </si>
  <si>
    <t>25L-SO-026-TA</t>
  </si>
  <si>
    <t>J210610-L086</t>
  </si>
  <si>
    <t>LOCKING CORTICAL STARIX BLUE 2.5*26mm</t>
  </si>
  <si>
    <t>J230314-L011</t>
  </si>
  <si>
    <t>25-SO-008-TA</t>
  </si>
  <si>
    <t>NON LOCKING CORTICAL STARIX SILVER 2.5*8mm</t>
  </si>
  <si>
    <t>25-SO-010-TA</t>
  </si>
  <si>
    <t>NON LOCKING CORTICAL STARIX SILVER 2.5*10mm</t>
  </si>
  <si>
    <t>25-SO-012-TA</t>
  </si>
  <si>
    <t>J211222-L021</t>
  </si>
  <si>
    <t>NON LOCKING CORTICAL STARIX SILVER 2.5*12mm</t>
  </si>
  <si>
    <t>J221108-L036</t>
  </si>
  <si>
    <t>25-SO-014-TA</t>
  </si>
  <si>
    <t>J221226-L059</t>
  </si>
  <si>
    <t>NON LOCKING CORTICAL STARIX SILVER 2.5*14mm</t>
  </si>
  <si>
    <t>25-SO-016-TA</t>
  </si>
  <si>
    <t>J221226-L060</t>
  </si>
  <si>
    <t>NON LOCKING CORTICAL STARIX SILVER 2.5*16mm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</si>
  <si>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</si>
  <si>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</si>
  <si>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</si>
  <si>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</si>
  <si>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</si>
  <si>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</si>
  <si>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</si>
  <si>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</si>
  <si>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</si>
  <si>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</si>
  <si>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J210907-L067</t>
  </si>
  <si>
    <t>NON LOCKING CORTICAL STARIX SILVER 2.5*24mm</t>
  </si>
  <si>
    <t>25-SO-026-TA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</si>
  <si>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</si>
  <si>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</si>
  <si>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</si>
  <si>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</si>
  <si>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</si>
  <si>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</si>
  <si>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</si>
  <si>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25P-SO-024-TA</t>
  </si>
  <si>
    <t>J210903-L074</t>
  </si>
  <si>
    <t xml:space="preserve">2.0 mm Smooth Peg Screws Length 24 mm, Purple </t>
  </si>
  <si>
    <t>25P-SO-028-TA</t>
  </si>
  <si>
    <t>J210903-L076</t>
  </si>
  <si>
    <t xml:space="preserve">2.0 mm Smooth Peg Screws Length 28 mm, Purple </t>
  </si>
  <si>
    <t>25P-SO-030-TA</t>
  </si>
  <si>
    <t>J210903-L077</t>
  </si>
  <si>
    <t xml:space="preserve">2.0 mm Smooth Peg Screws Length 30 mm, Purple </t>
  </si>
  <si>
    <t>TI-SF-130.602R</t>
  </si>
  <si>
    <t>2306001332</t>
  </si>
  <si>
    <t xml:space="preserve">PLACA BLOQ. RADIO DISTAL AV BICOLUMNAR SMALL 2.4mm*2 ORIF DER TIT. </t>
  </si>
  <si>
    <t>2300001697</t>
  </si>
  <si>
    <t>TI-SF-135.602R</t>
  </si>
  <si>
    <t>2306001328</t>
  </si>
  <si>
    <t xml:space="preserve">PLACA BLOQ. RADIO DISTAL AV BICOLUMNAR SMALL XS 2.4mm*2 ORIF DER.  TIT. </t>
  </si>
  <si>
    <t>TI-SF-130.603R</t>
  </si>
  <si>
    <t>210127165</t>
  </si>
  <si>
    <t xml:space="preserve">PLACA BLOQ. RADIO DISTAL AV BICOLUMNAR SMALL 2.4mm*3 ORIF DER TIT. </t>
  </si>
  <si>
    <t>2300189385</t>
  </si>
  <si>
    <t>TI-SF-135.603R</t>
  </si>
  <si>
    <t>2306001330</t>
  </si>
  <si>
    <t xml:space="preserve">PLACA BLOQ. RADIO DISTAL AV BICOLUMNAR SMALL XS 2.4mm*3 ORIF DER.  TIT. </t>
  </si>
  <si>
    <t>TI-SF-130.604R</t>
  </si>
  <si>
    <t>C190215311</t>
  </si>
  <si>
    <t xml:space="preserve">PLACA BLOQ. RADIO DISTAL AV BICOLUMNAR SMALL 2.4mm*4 ORIF DER TIT. </t>
  </si>
  <si>
    <t>TI-SF-130.605R</t>
  </si>
  <si>
    <t>18A5713</t>
  </si>
  <si>
    <t xml:space="preserve">PLACA BLOQ. RADIO DISTAL AV BICOLUMNAR SMALL 2.4mm*5 ORIF DER TIT. </t>
  </si>
  <si>
    <t/>
  </si>
  <si>
    <t>2300015703</t>
  </si>
  <si>
    <t>210127166</t>
  </si>
  <si>
    <t>2200189365</t>
  </si>
  <si>
    <t>18B4322</t>
  </si>
  <si>
    <t>28169</t>
  </si>
  <si>
    <t>A190215303</t>
  </si>
  <si>
    <t>TI-SF-130.602L</t>
  </si>
  <si>
    <t>2300019720</t>
  </si>
  <si>
    <t xml:space="preserve">PLACA BLOQ. RADIO DISTAL AV BICOLUMNAR SMALL 2.4mm*2 ORIF IZQ TIT. </t>
  </si>
  <si>
    <t>2306001331</t>
  </si>
  <si>
    <t>TI-SF-135.602L</t>
  </si>
  <si>
    <t>2306001327</t>
  </si>
  <si>
    <t xml:space="preserve">PLACA BLOQ. RADIO DISTAL AV BICOLUMNAR SMALL XS 2.4mm*2 ORIF IZQ.  TIT. </t>
  </si>
  <si>
    <t>TI-SF-130.603L</t>
  </si>
  <si>
    <t>2200105979</t>
  </si>
  <si>
    <t xml:space="preserve">PLACA BLOQ. RADIO DISTAL AV BICOLUMNAR SMALL 2.4mm*3 ORIF IZQ TIT. </t>
  </si>
  <si>
    <t>2306001333</t>
  </si>
  <si>
    <t>TI-SF-135.603L</t>
  </si>
  <si>
    <t>2306001329</t>
  </si>
  <si>
    <t xml:space="preserve">PLACA BLOQ. RADIO DISTAL AV BICOLUMNAR SMALL XS 2.4mm*3 ORIF IZQ.  TIT. </t>
  </si>
  <si>
    <t>TI-SF-130.604L</t>
  </si>
  <si>
    <t>18B4316</t>
  </si>
  <si>
    <t xml:space="preserve">PLACA BLOQ. RADIO DISTAL AV BICOLUMNAR SMALL 2.4mm*4 ORIF IZQ TIT. </t>
  </si>
  <si>
    <t>707021531</t>
  </si>
  <si>
    <t>TI-SF-130.605L</t>
  </si>
  <si>
    <t>18A5710</t>
  </si>
  <si>
    <t xml:space="preserve">PLACA BLOQ. RADIO DISTAL AV BICOLUMNAR SMALL 2.4mm*5 ORIF IZQ TIT. </t>
  </si>
  <si>
    <t>A190215305</t>
  </si>
  <si>
    <t>TI-SF-131.602R</t>
  </si>
  <si>
    <t>18B4306</t>
  </si>
  <si>
    <t xml:space="preserve">PLACA BLOQ. RADIO DISTAL AV BICOLUMNAR LARGE  2.4/2.7mm*2 ORIF DER TIT. </t>
  </si>
  <si>
    <t>TI-SF-131.603R</t>
  </si>
  <si>
    <t>18B4307</t>
  </si>
  <si>
    <t xml:space="preserve">PLACA BLOQ. RADIO DISTAL AV BICOLUMNAR LARGE  2.4/2.7mm*3 ORIF DER TIT. </t>
  </si>
  <si>
    <t>18034094</t>
  </si>
  <si>
    <t>TI-SF-131.604R</t>
  </si>
  <si>
    <t>19044091</t>
  </si>
  <si>
    <t xml:space="preserve">PLACA BLOQ. RADIO DISTAL AV BICOLUMNAR LARGE  2.4/2.7mm*4 ORIF DER TIT. </t>
  </si>
  <si>
    <t>18B4309</t>
  </si>
  <si>
    <t>TI-SF-131.605R</t>
  </si>
  <si>
    <t>17084143</t>
  </si>
  <si>
    <t xml:space="preserve">PLACA BLOQ. RADIO DISTAL AV BICOLUMNAR LARGE  2.4/2.7mm*5 ORIF DER TIT. </t>
  </si>
  <si>
    <t>180221803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</si>
  <si>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</si>
  <si>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</si>
  <si>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</si>
  <si>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</si>
  <si>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</si>
  <si>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18B4300</t>
  </si>
  <si>
    <t xml:space="preserve">PLACA BLOQ. RADIO DISTAL AV BICOLUMNAR LARGE  2.4/2.7mm*2 ORIF IZQ TIT. </t>
  </si>
  <si>
    <t>TI-SF-131.603L</t>
  </si>
  <si>
    <t>18B4301</t>
  </si>
  <si>
    <t xml:space="preserve">PLACA BLOQ. RADIO DISTAL AV BICOLUMNAR LARGE  2.4/2.7mm*3 ORIF IZQ TIT. </t>
  </si>
  <si>
    <t>17124137</t>
  </si>
  <si>
    <t>TI-SF-131.604L</t>
  </si>
  <si>
    <t>19044088</t>
  </si>
  <si>
    <t xml:space="preserve">PLACA BLOQ. RADIO DISTAL AV BICOLUMNAR LARGE  2.4/2.7mm*4 ORIF IZQ TIT. </t>
  </si>
  <si>
    <t>190221804</t>
  </si>
  <si>
    <t>TI-SF-131.605L</t>
  </si>
  <si>
    <t>17084139</t>
  </si>
  <si>
    <t xml:space="preserve">PLACA BLOQ. RADIO DISTAL AV BICOLUMNAR LARGE  2.4/2.7mm*5 ORIF IZQ TIT. </t>
  </si>
  <si>
    <t>B190221802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</si>
  <si>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</si>
  <si>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</si>
  <si>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</si>
  <si>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</si>
  <si>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AZT 7579</t>
  </si>
  <si>
    <t>PLACA BLOQ. CUPULA RADIAL 2.4mm *3 ORIF. TIT.</t>
  </si>
  <si>
    <t>AZT 7580</t>
  </si>
  <si>
    <t>PLACA BLOQ. CUPULA RADIAL 2.4mm *4 ORIF. TIT.</t>
  </si>
  <si>
    <t>TI-SF-131.404R</t>
  </si>
  <si>
    <t>200112884</t>
  </si>
  <si>
    <t xml:space="preserve">PLACA BLOQ. RADIO DISTAL AV EXTRAARTICULAR 2.4/2.7mm4*3 ORIF DER TIT. </t>
  </si>
  <si>
    <t>TI-SF-131.405R</t>
  </si>
  <si>
    <t>1308110160</t>
  </si>
  <si>
    <t xml:space="preserve">PLACA BLOQ. RADIO DISTAL AV EXTRAARTICULAR 2.4/2.7mm4*5 ORIF DER TIT. </t>
  </si>
  <si>
    <t>TI-SF-131.504R</t>
  </si>
  <si>
    <t>200112888</t>
  </si>
  <si>
    <t xml:space="preserve">PLACA BLOQ. RADIO DISTAL AV EXTRAARTICULAR 2.4/2.7mm5*3 ORIF DER TIT. </t>
  </si>
  <si>
    <t>TI-SF-131.404L</t>
  </si>
  <si>
    <t>200112883</t>
  </si>
  <si>
    <t xml:space="preserve">PLACA BLOQ. RADIO DISTAL AV EXTRAARTICULAR 2.4/2.7mm4*3 ORIF IZQ TIT. </t>
  </si>
  <si>
    <t>TI-SF-131.405L</t>
  </si>
  <si>
    <t>1309080370</t>
  </si>
  <si>
    <t xml:space="preserve">PLACA BLOQ. RADIO DISTAL AV EXTRAARTICULAR 2.4/2.7mm4*5 ORIF IZQ TIT. </t>
  </si>
  <si>
    <t>TI-SF-131.504L</t>
  </si>
  <si>
    <t>200112887</t>
  </si>
  <si>
    <t xml:space="preserve">PLACA BLOQ. RADIO DISTAL AV EXTRAARTICULAR 2.4/2.7mm5*3 ORIF IZQ TIT. </t>
  </si>
  <si>
    <t>TI-SF-123.503R</t>
  </si>
  <si>
    <t>1800027358</t>
  </si>
  <si>
    <t xml:space="preserve">PLACA BLOQ. RADIO DISTAL AV JUXTA ARTICULAR 2.4/2.7mm5*3 ORIF DER TIT. </t>
  </si>
  <si>
    <t>TI-SF-123.504R</t>
  </si>
  <si>
    <t>1410201090</t>
  </si>
  <si>
    <t xml:space="preserve">PLACA BLOQ. RADIO DISTAL AV JUXTA ARTICULAR 2.4/2.7mm5*4 ORIF DER TIT. </t>
  </si>
  <si>
    <t>TI-SF-123.503L</t>
  </si>
  <si>
    <t>170042730</t>
  </si>
  <si>
    <t xml:space="preserve">PLACA BLOQ. RADIO DISTAL AV JUXTA ARTICULAR 2.4/2.7mm5*3 ORIF IZQ TIT. </t>
  </si>
  <si>
    <t>TI-SF-123.505L</t>
  </si>
  <si>
    <t>1700042730</t>
  </si>
  <si>
    <t xml:space="preserve">PLACA BLOQ. RADIO DISTAL AV JUXTA ARTICULAR 2.4/2.7mm5*5 ORIF IZQ TIT. </t>
  </si>
  <si>
    <t>A93095340</t>
  </si>
  <si>
    <t>PLACA BLOQ. DE CUBITO DISTAL 2.4/2.7MM 3 ORIF. TIITANIO</t>
  </si>
  <si>
    <t>A93095341</t>
  </si>
  <si>
    <t>200001812</t>
  </si>
  <si>
    <t>PLACA BLOQ. DE CUBITO DISTAL 2.4/2.7MM 4 ORIF. TIITANIO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</si>
  <si>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</si>
  <si>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</si>
  <si>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</si>
  <si>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</si>
  <si>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</si>
  <si>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</si>
  <si>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</si>
  <si>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1503100600</t>
  </si>
  <si>
    <t xml:space="preserve">PLACA BLOQ. RADIO DISTAL AV VOLAR 2.4/2.7mm *5 ORIF DER TIT. </t>
  </si>
  <si>
    <t>TI-SF-120.803L</t>
  </si>
  <si>
    <t>1503100520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</si>
  <si>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</si>
  <si>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</si>
  <si>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</si>
  <si>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</si>
  <si>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</si>
  <si>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>1503100620</t>
  </si>
  <si>
    <t xml:space="preserve">PLACA BLOQ. RADIO DISTAL AV VOLAR 2.4/2.7mm *5 ORIF IZQ TIT. 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</si>
  <si>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</si>
  <si>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</si>
  <si>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</si>
  <si>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</si>
  <si>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</si>
  <si>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</si>
  <si>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</si>
  <si>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</si>
  <si>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</si>
  <si>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</si>
  <si>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</si>
  <si>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</si>
  <si>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</si>
  <si>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</si>
  <si>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</si>
  <si>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</si>
  <si>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</si>
  <si>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</si>
  <si>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</si>
  <si>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</si>
  <si>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</si>
  <si>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</si>
  <si>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</si>
  <si>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</si>
  <si>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</si>
  <si>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</si>
  <si>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</si>
  <si>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180402401</t>
  </si>
  <si>
    <t xml:space="preserve">TORNILLO CORTICAL 2.4*10mm TITANIO </t>
  </si>
  <si>
    <t>T50022412</t>
  </si>
  <si>
    <t xml:space="preserve">TORNILLO CORTICAL 2.4*12mm TITANIO </t>
  </si>
  <si>
    <t>T50022414</t>
  </si>
  <si>
    <t>TORNILLO CORTICAL 2.4*14mm TITANIO</t>
  </si>
  <si>
    <t>T50022416</t>
  </si>
  <si>
    <t>TORNILLO CORTICAL 2.4 16mm TITANIO</t>
  </si>
  <si>
    <t>T50022418</t>
  </si>
  <si>
    <t>1705030351</t>
  </si>
  <si>
    <t xml:space="preserve">TORNILLO CORTICAL 2.4*18mm TITANIO </t>
  </si>
  <si>
    <t>T50022420</t>
  </si>
  <si>
    <t>1601030351</t>
  </si>
  <si>
    <t xml:space="preserve">TORNILLO CORTICAL 2.4*20mm TITANIO </t>
  </si>
  <si>
    <t>T50022422</t>
  </si>
  <si>
    <t xml:space="preserve">TORNILLO CORTICAL 2.4*22mm TITANIO </t>
  </si>
  <si>
    <t>T50022424</t>
  </si>
  <si>
    <t>E180402401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</si>
  <si>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</si>
  <si>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</si>
  <si>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</si>
  <si>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</si>
  <si>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</si>
  <si>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</si>
  <si>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T50022430</t>
  </si>
  <si>
    <t xml:space="preserve">TORNILLO CORTICAL 2.4*30mm TITANIO </t>
  </si>
  <si>
    <t>T50022710</t>
  </si>
  <si>
    <t>TORNILLO CORTICAL 2.7*10mm TITANIO</t>
  </si>
  <si>
    <t>T50022712</t>
  </si>
  <si>
    <t>TORNILLO CORTICAL 2.7*12mm TITANIO</t>
  </si>
  <si>
    <t>T50022714</t>
  </si>
  <si>
    <t xml:space="preserve">TORNILLO CORTICAL 2.7*14mm TITANIO </t>
  </si>
  <si>
    <t>T50022716</t>
  </si>
  <si>
    <t>TORNILLO CORTICAL 2.7*16mm TITANIO</t>
  </si>
  <si>
    <t>T50022718</t>
  </si>
  <si>
    <t>TORNILLO CORTICAL 2.7*18mm TITANIO</t>
  </si>
  <si>
    <t>T50022720</t>
  </si>
  <si>
    <t>TORNILLO CORTICAL 2.7*20mm TITANIO</t>
  </si>
  <si>
    <t>T50022722</t>
  </si>
  <si>
    <t>TORNILLO CORTICAL 2.7*22mm TITANIO</t>
  </si>
  <si>
    <t>T50022724</t>
  </si>
  <si>
    <t>TORNILLO CORTICAL 2.7*24mm TITANIO</t>
  </si>
  <si>
    <t>T50022726</t>
  </si>
  <si>
    <t>TORNILLO CORTICAL 2.7*26mm TITANIO</t>
  </si>
  <si>
    <t>T50022728</t>
  </si>
  <si>
    <t>TORNILLO CORTICAL 2.7*28mm TITANIO</t>
  </si>
  <si>
    <t>T50022730</t>
  </si>
  <si>
    <t>TORNILLO CORTICAL 2.7*30mm TITANIO</t>
  </si>
  <si>
    <t>TI-SF-100V.208</t>
  </si>
  <si>
    <t>TORNILLO DE BLOQUEO 2.4*08 MM TITANIO</t>
  </si>
  <si>
    <t>TI-SF-100V.210</t>
  </si>
  <si>
    <t>TORNILLO DE  BLOQUEO 2.4*10mm TITANIO</t>
  </si>
  <si>
    <t>TI-SF-100V.212</t>
  </si>
  <si>
    <t xml:space="preserve">TORNILLO DE BLOQUEO 2.4*12mmTITANIO </t>
  </si>
  <si>
    <t>TI-SF-100V.214</t>
  </si>
  <si>
    <t xml:space="preserve">TORNILLO DE BLOQUEO 2.4*14mm TITANIO </t>
  </si>
  <si>
    <t>TI-SF-100V.216</t>
  </si>
  <si>
    <t xml:space="preserve">TORNILLO DE BLOQUEO 2.4*16mm TITANIO </t>
  </si>
  <si>
    <t>TI-SF-100V.218</t>
  </si>
  <si>
    <t xml:space="preserve">TORNILLO DE BLOQUEO 2.4*18mm TITANIO </t>
  </si>
  <si>
    <t>TI-SF-100V.220</t>
  </si>
  <si>
    <t xml:space="preserve">TORNILLO DE BLOQUEO 2.4*20mm TITANIO </t>
  </si>
  <si>
    <t>TI-SF-100V.222</t>
  </si>
  <si>
    <t xml:space="preserve">TORNILLO DE BLOQUEO 2.4*22mm TITANIO </t>
  </si>
  <si>
    <t>TI-SF-100V.224</t>
  </si>
  <si>
    <t xml:space="preserve">TORNILLO DE BLOQUEO 2.4*24mm TITANIO </t>
  </si>
  <si>
    <t>TI-SF-100V.226</t>
  </si>
  <si>
    <t xml:space="preserve">TORNILLO DE BLOQUEO 2.4*26mm TITANIO </t>
  </si>
  <si>
    <t>TI-SF-100V.228</t>
  </si>
  <si>
    <t xml:space="preserve">TORNILLO DE BLOQUEO 2.4*28mm TITANIO </t>
  </si>
  <si>
    <t>TI-SF-100V.230</t>
  </si>
  <si>
    <t xml:space="preserve">TORNILLO DE BLOQUEO 2.4*30mm TITANIO </t>
  </si>
  <si>
    <t>TC50102110</t>
  </si>
  <si>
    <t>TORNILLO DE BLOQUEO 2.7 *10mm TITANIO</t>
  </si>
  <si>
    <t>TC50102112</t>
  </si>
  <si>
    <t>TORNILLO DE BLOQUEO 2.7 *12mm TITANIO</t>
  </si>
  <si>
    <t>TC50102114</t>
  </si>
  <si>
    <t xml:space="preserve">TORNILLO DE BLOQUEO 2.7*14mm TITANIO </t>
  </si>
  <si>
    <t>TC50102116</t>
  </si>
  <si>
    <t>2100026255</t>
  </si>
  <si>
    <t xml:space="preserve">TORNILLO DE BLOQUEO 2.7*16mm TITANIO </t>
  </si>
  <si>
    <t>TC50102118</t>
  </si>
  <si>
    <t xml:space="preserve">TORNILLO DE BLOQUEO 2.7*18mm TITANIO </t>
  </si>
  <si>
    <t>TC50102120</t>
  </si>
  <si>
    <t xml:space="preserve">TORNILLO DE BLOQUEO 2.7*20mm TITANIO </t>
  </si>
  <si>
    <t>TC50102122</t>
  </si>
  <si>
    <t>2100046556</t>
  </si>
  <si>
    <t>TORNILLO DE BLOQUEO 2.7 *22mm TITANIO</t>
  </si>
  <si>
    <t>TC50102124</t>
  </si>
  <si>
    <t>2000115332</t>
  </si>
  <si>
    <t>TORNILLO DE BLOQUEO 2.7 *24mm TITANIO</t>
  </si>
  <si>
    <t>TC50102126</t>
  </si>
  <si>
    <t>TORNILLO DE BLOQUEO 2.7 *26mm TITANIO</t>
  </si>
  <si>
    <t>TC50102128</t>
  </si>
  <si>
    <t>TORNILLO DE BLOQUEO 2.7 *28mm TITANIO</t>
  </si>
  <si>
    <t>TC50102730</t>
  </si>
  <si>
    <t>TORNILLO DE BLOQUEO 2.7 *30mm TITANIO</t>
  </si>
  <si>
    <t>185.116</t>
  </si>
  <si>
    <t>185.147</t>
  </si>
  <si>
    <t>CLAVIJA KIRSCHNER 1.6*225mm ACERO</t>
  </si>
  <si>
    <t>INSTRUMENTAL ARIX Wrist EQUIPO #1</t>
  </si>
  <si>
    <t>INSTRUMENTAL ARIX Wrist System 1.5 / 2.0 / 2.5 Volar Distal Radius Locking Plate</t>
  </si>
  <si>
    <t>CODIGO</t>
  </si>
  <si>
    <t>DESCRIPCIÓN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</si>
  <si>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</si>
  <si>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</si>
  <si>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</si>
  <si>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</si>
  <si>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</si>
  <si>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</si>
  <si>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</si>
  <si>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</si>
  <si>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111-103</t>
  </si>
  <si>
    <t>GUIA BLOQUEO ANGULO VARIABLE</t>
  </si>
  <si>
    <t>111-157</t>
  </si>
  <si>
    <t>DRILL GUIA BLOQUEO AV</t>
  </si>
  <si>
    <t>111-101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</si>
  <si>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</si>
  <si>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</si>
  <si>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</si>
  <si>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</si>
  <si>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</si>
  <si>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</si>
  <si>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</si>
  <si>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</si>
  <si>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</si>
  <si>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SEPARADOR AUTOESTATICO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</si>
  <si>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</si>
  <si>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</si>
  <si>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</si>
  <si>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</si>
  <si>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</si>
  <si>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</si>
  <si>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</si>
  <si>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</si>
  <si>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</si>
  <si>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</si>
  <si>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</si>
  <si>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</si>
  <si>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</si>
  <si>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</si>
  <si>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</si>
  <si>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</si>
  <si>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</si>
  <si>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</si>
  <si>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</si>
  <si>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</si>
  <si>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</si>
  <si>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</si>
  <si>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</si>
  <si>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</si>
  <si>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</si>
  <si>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</si>
  <si>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ACCESORIOS PLACAS RIM</t>
  </si>
  <si>
    <t>113-NF-101</t>
  </si>
  <si>
    <t>ATORNILLADORES ANCLAJE RAPIDO 1.5</t>
  </si>
  <si>
    <t>112-15-702</t>
  </si>
  <si>
    <t>BROCA 1.2</t>
  </si>
  <si>
    <t>111-226</t>
  </si>
  <si>
    <t>GUIA DE BLOQUEO 1.2</t>
  </si>
  <si>
    <t>INSTRUMENTAL RADIO DISTAL TITANIO # 3</t>
  </si>
  <si>
    <t>MEDIDOR PROFUNDIDAD NEGRO</t>
  </si>
  <si>
    <t>ATORNILLADOR STARDRIVE</t>
  </si>
  <si>
    <t>GUIA DE BROCA 2.0/2.7mm</t>
  </si>
  <si>
    <t>MACHUELO ANCLAJE RAPIDO</t>
  </si>
  <si>
    <t>ATORNILLADOR STARDRIVE ANCLAJE RAPIDO</t>
  </si>
  <si>
    <t xml:space="preserve">GUIA ANGULO VARIABLE </t>
  </si>
  <si>
    <t>BROCAS 2.7</t>
  </si>
  <si>
    <t>BROCAS 2.4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</si>
  <si>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</si>
  <si>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</si>
  <si>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</si>
  <si>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</si>
  <si>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</si>
  <si>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</si>
  <si>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</si>
  <si>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</si>
  <si>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</si>
  <si>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</si>
  <si>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BANDEJA INFERIOR </t>
  </si>
  <si>
    <t xml:space="preserve">DESPERIO MEDIANO </t>
  </si>
  <si>
    <t>DESPERIO FINO CURVO</t>
  </si>
  <si>
    <t xml:space="preserve">DESPERIO FINO 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</si>
  <si>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</si>
  <si>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</si>
  <si>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</si>
  <si>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</si>
  <si>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</si>
  <si>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</si>
  <si>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</si>
  <si>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</si>
  <si>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</si>
  <si>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</si>
  <si>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 xml:space="preserve">CURETA </t>
  </si>
  <si>
    <t>MOTOR STRYKER S4 # 2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</si>
  <si>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</si>
  <si>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</si>
  <si>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</si>
  <si>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</si>
  <si>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</si>
  <si>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VERIFICADO POR</t>
  </si>
  <si>
    <t>MAIZA GALARZA HOLGER</t>
  </si>
  <si>
    <t>BATERIAS STRYKER # 9</t>
  </si>
  <si>
    <t>TUTOR TIPO LARGE COLLES</t>
  </si>
  <si>
    <t>TUTOR TIPOSMALL COLLES</t>
  </si>
  <si>
    <t>Q.10032</t>
  </si>
  <si>
    <t>Q.10030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</si>
</sst>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  <numFmt numFmtId="169" formatCode="_-[$$-240A]\ * #,##0.00_-;\-[$$-240A]\ * #,##0.00_-;_-[$$-240A]\ * &quot;-&quot;??_-;_-@_-"/>
  </numFmts>
  <fonts count="3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sz val="12"/>
      <name val="宋体"/>
      <family val="3"/>
      <charset val="134"/>
    </font>
    <font>
      <b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2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23" fillId="0" borderId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6" fillId="0" borderId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8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</cellStyleXfs>
  <cellXfs count="11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1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24" fillId="0" borderId="0" xfId="0" applyFont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/>
    <xf numFmtId="0" fontId="13" fillId="0" borderId="0" xfId="0" applyFont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horizontal="left" readingOrder="1"/>
      <protection locked="0"/>
    </xf>
    <xf numFmtId="0" fontId="7" fillId="0" borderId="1" xfId="0" applyFont="1" applyBorder="1"/>
    <xf numFmtId="0" fontId="11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>
      <alignment horizontal="center" readingOrder="1"/>
    </xf>
    <xf numFmtId="0" fontId="13" fillId="0" borderId="1" xfId="0" applyFont="1" applyBorder="1"/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12" fillId="0" borderId="15" xfId="0" applyFont="1" applyBorder="1"/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1" xfId="0" applyFont="1" applyBorder="1" applyAlignment="1" applyProtection="1">
      <alignment horizontal="center" vertical="top" wrapText="1" readingOrder="1"/>
      <protection locked="0"/>
    </xf>
    <xf numFmtId="49" fontId="7" fillId="0" borderId="1" xfId="0" applyNumberFormat="1" applyFont="1" applyBorder="1" applyAlignment="1">
      <alignment horizontal="center" vertical="center"/>
    </xf>
    <xf numFmtId="0" fontId="7" fillId="5" borderId="1" xfId="0" applyFont="1" applyFill="1" applyBorder="1"/>
    <xf numFmtId="0" fontId="7" fillId="2" borderId="1" xfId="0" applyFont="1" applyFill="1" applyBorder="1"/>
    <xf numFmtId="0" fontId="7" fillId="0" borderId="1" xfId="0" applyFont="1" applyBorder="1" applyAlignment="1" applyProtection="1">
      <alignment horizontal="center" wrapText="1"/>
      <protection locked="0"/>
    </xf>
    <xf numFmtId="0" fontId="7" fillId="0" borderId="1" xfId="0" applyFont="1" applyBorder="1" applyAlignment="1" applyProtection="1">
      <alignment wrapText="1" readingOrder="1"/>
      <protection locked="0"/>
    </xf>
    <xf numFmtId="0" fontId="12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readingOrder="1"/>
    </xf>
    <xf numFmtId="0" fontId="7" fillId="0" borderId="1" xfId="0" applyFont="1" applyBorder="1" applyAlignment="1">
      <alignment horizontal="left" readingOrder="1"/>
    </xf>
    <xf numFmtId="0" fontId="11" fillId="0" borderId="1" xfId="1" applyFont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7" fillId="0" borderId="1" xfId="0" applyFont="1" applyBorder="1" applyAlignment="1" applyProtection="1">
      <alignment horizontal="left" wrapText="1"/>
      <protection locked="0"/>
    </xf>
    <xf numFmtId="0" fontId="13" fillId="0" borderId="0" xfId="1" applyFont="1" applyAlignment="1">
      <alignment wrapText="1"/>
    </xf>
    <xf numFmtId="0" fontId="13" fillId="0" borderId="0" xfId="1" applyFont="1" applyAlignment="1">
      <alignment horizontal="center" wrapText="1"/>
    </xf>
    <xf numFmtId="2" fontId="12" fillId="0" borderId="0" xfId="0" applyNumberFormat="1" applyFont="1" applyAlignment="1">
      <alignment horizontal="center"/>
    </xf>
    <xf numFmtId="169" fontId="6" fillId="2" borderId="0" xfId="24" applyNumberFormat="1" applyFont="1" applyFill="1" applyBorder="1" applyAlignment="1"/>
    <xf numFmtId="0" fontId="13" fillId="0" borderId="20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20" xfId="0" applyFont="1" applyBorder="1" applyAlignment="1">
      <alignment horizontal="left"/>
    </xf>
    <xf numFmtId="0" fontId="12" fillId="0" borderId="20" xfId="0" applyFont="1" applyBorder="1"/>
    <xf numFmtId="0" fontId="13" fillId="0" borderId="20" xfId="0" applyFont="1" applyBorder="1" applyAlignment="1">
      <alignment horizontal="left"/>
    </xf>
    <xf numFmtId="2" fontId="7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  <xf numFmtId="0" fontId="25" fillId="0" borderId="0" xfId="0" applyFont="1" applyAlignment="1">
      <alignment wrapText="1"/>
    </xf>
    <xf numFmtId="0" fontId="12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13" fillId="0" borderId="0" xfId="0" applyFont="1"/>
    <xf numFmtId="0" fontId="25" fillId="0" borderId="0" xfId="1" applyFont="1" applyAlignment="1">
      <alignment horizontal="center"/>
    </xf>
    <xf numFmtId="0" fontId="25" fillId="0" borderId="0" xfId="1" applyFont="1" applyAlignment="1">
      <alignment horizontal="left"/>
    </xf>
    <xf numFmtId="0" fontId="9" fillId="0" borderId="0" xfId="0" applyFont="1"/>
    <xf numFmtId="0" fontId="27" fillId="0" borderId="0" xfId="1" applyFont="1" applyAlignment="1">
      <alignment horizontal="center"/>
    </xf>
    <xf numFmtId="0" fontId="27" fillId="0" borderId="0" xfId="1" applyFont="1" applyAlignment="1">
      <alignment horizontal="left"/>
    </xf>
    <xf numFmtId="0" fontId="12" fillId="0" borderId="2" xfId="0" applyFont="1" applyBorder="1"/>
    <xf numFmtId="169" fontId="29" fillId="3" borderId="18" xfId="9" applyNumberFormat="1" applyFont="1" applyFill="1" applyBorder="1" applyAlignment="1">
      <alignment horizontal="center"/>
    </xf>
    <xf numFmtId="169" fontId="29" fillId="3" borderId="19" xfId="9" applyNumberFormat="1" applyFont="1" applyFill="1" applyBorder="1" applyAlignment="1">
      <alignment horizontal="center"/>
    </xf>
    <xf numFmtId="169" fontId="29" fillId="3" borderId="16" xfId="9" applyNumberFormat="1" applyFont="1" applyFill="1" applyBorder="1" applyAlignment="1">
      <alignment horizontal="center"/>
    </xf>
    <xf numFmtId="169" fontId="29" fillId="3" borderId="17" xfId="9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</cellXfs>
  <cellStyles count="72">
    <cellStyle name="Millares 2" xfId="54" xr:uid="{69FFCACC-CE01-4ADB-9D80-F603C6833E57}"/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4 2 2 2" xfId="60" xr:uid="{1B027AFB-4F75-47ED-B984-77E221788DE5}"/>
    <cellStyle name="Moneda [0] 4 2 3" xfId="59" xr:uid="{8EC53FE7-6E2B-48A8-BEFA-88856C56B23F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19 2" xfId="65" xr:uid="{13645BE3-6F24-4D7E-B3E1-DF0D95C475A8}"/>
    <cellStyle name="Moneda 19 3" xfId="66" xr:uid="{71DA6EE2-B9DC-4B5C-A53F-B451450E5467}"/>
    <cellStyle name="Moneda 19 4" xfId="67" xr:uid="{4E11BC8E-E2F4-4AFB-BF00-B0E714C2BF7D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3" xfId="23" xr:uid="{60E01FE8-CE16-48B7-81FA-79C0A1BD02CC}"/>
    <cellStyle name="Moneda 3 2 3 2" xfId="68" xr:uid="{81797ACB-1A14-4CFA-93D6-21CAE06EFA65}"/>
    <cellStyle name="Moneda 30" xfId="48" xr:uid="{25932D0E-2D21-4DCA-BAA2-350F503CB57B}"/>
    <cellStyle name="Moneda 30 2" xfId="61" xr:uid="{45600AF8-E043-46FA-8657-BDDA2114FE0C}"/>
    <cellStyle name="Moneda 31" xfId="49" xr:uid="{03F7D5BA-93D7-47E2-A5AE-741C60F1D636}"/>
    <cellStyle name="Moneda 31 2" xfId="62" xr:uid="{844491D9-7A12-4588-8F21-27C8D154C109}"/>
    <cellStyle name="Moneda 32" xfId="50" xr:uid="{C5245E03-97A0-400E-8470-B7DCC3A1767D}"/>
    <cellStyle name="Moneda 32 2" xfId="63" xr:uid="{BB7B1DB3-E577-4977-96CF-4BA4C4DFD359}"/>
    <cellStyle name="Moneda 33" xfId="51" xr:uid="{2E149DA2-1852-43AB-9B40-D218D8CFB111}"/>
    <cellStyle name="Moneda 33 2" xfId="64" xr:uid="{5805003B-D503-412C-86F8-1281BF764F70}"/>
    <cellStyle name="Moneda 34" xfId="52" xr:uid="{E8B380E8-4BE8-44AF-9742-A20F14A04911}"/>
    <cellStyle name="Moneda 35" xfId="53" xr:uid="{C4D19311-D4AC-4FAC-B815-46DAFB5915E1}"/>
    <cellStyle name="Moneda 36" xfId="56" xr:uid="{364EE486-D90E-47AC-A7FD-4EFC46E52549}"/>
    <cellStyle name="Moneda 37" xfId="55" xr:uid="{0074AC9C-D75C-444A-8BBB-3A2810988184}"/>
    <cellStyle name="Moneda 38" xfId="57" xr:uid="{76F051C5-7076-4E7D-9609-4383125DA1B7}"/>
    <cellStyle name="Moneda 39" xfId="58" xr:uid="{33052AD9-AF44-473E-BA1A-E64AD2598468}"/>
    <cellStyle name="Moneda 4" xfId="17" xr:uid="{442177D1-504B-4AFB-A324-74D6DC63360D}"/>
    <cellStyle name="Moneda 40" xfId="70" xr:uid="{E7C2B920-1A2D-4A17-B834-4F2ADB6B67B4}"/>
    <cellStyle name="Moneda 41" xfId="71" xr:uid="{8F00089B-D3AA-43FE-9639-A4D3EEA4D049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  <cellStyle name="常规 4" xfId="69" xr:uid="{15EBE3BD-D490-44CC-80A3-65DFC226D8E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7764E7C-E2A3-4810-B001-C3A934FD67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4"/>
  <sheetViews>
    <sheetView showGridLines="0" tabSelected="1" view="pageBreakPreview" zoomScaleNormal="100" zoomScaleSheetLayoutView="100" workbookViewId="0">
      <selection activeCell="C25" sqref="C2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9.8554687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109" t="s">
        <v>21</v>
      </c>
      <c r="D2" s="105" t="s">
        <v>20</v>
      </c>
      <c r="E2" s="106"/>
      <c r="F2" s="1"/>
      <c r="G2" s="1"/>
      <c r="H2" s="2"/>
      <c r="I2" s="3"/>
    </row>
    <row r="3" spans="1:12" customFormat="1" ht="20.100000000000001" customHeight="1" thickBot="1">
      <c r="A3" s="29"/>
      <c r="B3" s="30"/>
      <c r="C3" s="110"/>
      <c r="D3" s="33" t="s">
        <v>23</v>
      </c>
      <c r="E3" s="31"/>
      <c r="F3" s="1"/>
      <c r="G3" s="1"/>
      <c r="H3" s="2"/>
      <c r="I3" s="3"/>
    </row>
    <row r="4" spans="1:12" customFormat="1" ht="20.100000000000001" customHeight="1" thickBot="1">
      <c r="A4" s="29"/>
      <c r="B4" s="30"/>
      <c r="C4" s="107" t="s">
        <v>22</v>
      </c>
      <c r="D4" s="111" t="s">
        <v>24</v>
      </c>
      <c r="E4" s="112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108"/>
      <c r="D5" s="111" t="s">
        <v>25</v>
      </c>
      <c r="E5" s="112"/>
      <c r="F5" s="4"/>
      <c r="G5" s="4"/>
      <c r="H5" s="4"/>
      <c r="I5" s="4"/>
      <c r="J5" s="104"/>
      <c r="K5" s="104"/>
      <c r="L5" s="6"/>
    </row>
    <row r="6" spans="1:12" ht="20.100000000000001" customHeight="1">
      <c r="A6" s="7"/>
      <c r="B6" s="7"/>
      <c r="C6" s="7"/>
      <c r="D6" s="7"/>
      <c r="E6" s="7"/>
      <c r="J6" s="104"/>
      <c r="K6" s="104"/>
    </row>
    <row r="7" spans="1:12" ht="20.100000000000001" customHeight="1">
      <c r="A7" s="8" t="s">
        <v>0</v>
      </c>
      <c r="B7" s="8"/>
      <c r="C7" s="32">
        <f ca="1">NOW()</f>
        <v>45329.626801736114</v>
      </c>
      <c r="D7" s="8" t="s">
        <v>1</v>
      </c>
      <c r="E7" s="28">
        <v>20240200191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34" t="s">
        <v>29</v>
      </c>
      <c r="D9" s="11" t="s">
        <v>3</v>
      </c>
      <c r="E9" s="36" t="s">
        <v>31</v>
      </c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102" t="s">
        <v>18</v>
      </c>
      <c r="B11" s="103"/>
      <c r="C11" s="10" t="s">
        <v>30</v>
      </c>
      <c r="D11" s="11" t="s">
        <v>19</v>
      </c>
      <c r="E11" s="37" t="s">
        <v>32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5" t="s">
        <v>26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2">
        <v>45330</v>
      </c>
      <c r="D15" s="11" t="s">
        <v>7</v>
      </c>
      <c r="E15" s="12" t="s">
        <v>54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/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 t="s">
        <v>619</v>
      </c>
      <c r="D19" s="11" t="s">
        <v>16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17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59" t="s">
        <v>56</v>
      </c>
      <c r="B24" s="60" t="s">
        <v>57</v>
      </c>
      <c r="C24" s="48" t="s">
        <v>58</v>
      </c>
      <c r="D24" s="43">
        <v>1</v>
      </c>
      <c r="E24" s="49"/>
      <c r="J24" s="15"/>
      <c r="K24" s="15"/>
    </row>
    <row r="25" spans="1:11" ht="20.100000000000001" customHeight="1">
      <c r="A25" s="59" t="s">
        <v>59</v>
      </c>
      <c r="B25" s="60" t="s">
        <v>60</v>
      </c>
      <c r="C25" s="48" t="s">
        <v>61</v>
      </c>
      <c r="D25" s="43">
        <v>1</v>
      </c>
      <c r="E25" s="49"/>
      <c r="J25" s="15"/>
      <c r="K25" s="15"/>
    </row>
    <row r="26" spans="1:11" ht="20.100000000000001" customHeight="1">
      <c r="A26" s="59" t="s">
        <v>62</v>
      </c>
      <c r="B26" s="60" t="s">
        <v>63</v>
      </c>
      <c r="C26" s="48" t="s">
        <v>64</v>
      </c>
      <c r="D26" s="43">
        <v>1</v>
      </c>
      <c r="E26" s="49"/>
      <c r="J26" s="15"/>
      <c r="K26" s="15"/>
    </row>
    <row r="27" spans="1:11" ht="20.100000000000001" customHeight="1">
      <c r="A27" s="61" t="s">
        <v>65</v>
      </c>
      <c r="B27" s="61" t="s">
        <v>66</v>
      </c>
      <c r="C27" s="48" t="s">
        <v>67</v>
      </c>
      <c r="D27" s="43">
        <v>1</v>
      </c>
      <c r="E27" s="49"/>
      <c r="J27" s="15"/>
      <c r="K27" s="15"/>
    </row>
    <row r="28" spans="1:11" ht="20.100000000000001" customHeight="1">
      <c r="A28" s="59" t="s">
        <v>68</v>
      </c>
      <c r="B28" s="60" t="s">
        <v>69</v>
      </c>
      <c r="C28" s="48" t="s">
        <v>70</v>
      </c>
      <c r="D28" s="43">
        <v>1</v>
      </c>
      <c r="E28" s="49"/>
      <c r="J28" s="15"/>
      <c r="K28" s="15"/>
    </row>
    <row r="29" spans="1:11" ht="20.100000000000001" customHeight="1">
      <c r="A29" s="59" t="s">
        <v>71</v>
      </c>
      <c r="B29" s="60" t="s">
        <v>72</v>
      </c>
      <c r="C29" s="48" t="s">
        <v>73</v>
      </c>
      <c r="D29" s="43">
        <v>1</v>
      </c>
      <c r="E29" s="49"/>
      <c r="J29" s="15"/>
      <c r="K29" s="15"/>
    </row>
    <row r="30" spans="1:11" ht="20.100000000000001" customHeight="1">
      <c r="A30" s="61" t="s">
        <v>74</v>
      </c>
      <c r="B30" s="61" t="s">
        <v>75</v>
      </c>
      <c r="C30" s="48" t="s">
        <v>76</v>
      </c>
      <c r="D30" s="43">
        <v>1</v>
      </c>
      <c r="E30" s="49"/>
      <c r="J30" s="15"/>
      <c r="K30" s="15"/>
    </row>
    <row r="31" spans="1:11" ht="20.100000000000001" customHeight="1">
      <c r="A31" s="59" t="s">
        <v>77</v>
      </c>
      <c r="B31" s="59" t="s">
        <v>78</v>
      </c>
      <c r="C31" s="48" t="s">
        <v>79</v>
      </c>
      <c r="D31" s="43">
        <v>0</v>
      </c>
      <c r="E31" s="49"/>
      <c r="J31" s="15"/>
      <c r="K31" s="15"/>
    </row>
    <row r="32" spans="1:11" ht="20.100000000000001" customHeight="1">
      <c r="A32" s="59" t="s">
        <v>80</v>
      </c>
      <c r="B32" s="59" t="s">
        <v>81</v>
      </c>
      <c r="C32" s="48" t="s">
        <v>82</v>
      </c>
      <c r="D32" s="43">
        <v>1</v>
      </c>
      <c r="E32" s="49"/>
      <c r="J32" s="15"/>
      <c r="K32" s="15"/>
    </row>
    <row r="33" spans="1:11" ht="20.100000000000001" customHeight="1">
      <c r="A33" s="61" t="s">
        <v>83</v>
      </c>
      <c r="B33" s="61" t="s">
        <v>84</v>
      </c>
      <c r="C33" s="48" t="s">
        <v>85</v>
      </c>
      <c r="D33" s="43">
        <v>0</v>
      </c>
      <c r="E33" s="49"/>
      <c r="J33" s="15"/>
      <c r="K33" s="15"/>
    </row>
    <row r="34" spans="1:11" ht="20.100000000000001" customHeight="1">
      <c r="A34" s="61" t="s">
        <v>86</v>
      </c>
      <c r="B34" s="61" t="s">
        <v>87</v>
      </c>
      <c r="C34" s="48" t="s">
        <v>88</v>
      </c>
      <c r="D34" s="43">
        <v>1</v>
      </c>
      <c r="E34" s="49"/>
      <c r="J34" s="15"/>
      <c r="K34" s="15"/>
    </row>
    <row r="35" spans="1:11" ht="20.100000000000001" customHeight="1">
      <c r="A35" s="59" t="s">
        <v>89</v>
      </c>
      <c r="B35" s="59" t="s">
        <v>90</v>
      </c>
      <c r="C35" s="48" t="s">
        <v>91</v>
      </c>
      <c r="D35" s="43">
        <v>1</v>
      </c>
      <c r="E35" s="49"/>
      <c r="J35" s="15"/>
      <c r="K35" s="15"/>
    </row>
    <row r="36" spans="1:11" ht="20.100000000000001" customHeight="1">
      <c r="A36" s="59"/>
      <c r="B36" s="59"/>
      <c r="C36" s="48"/>
      <c r="D36" s="44">
        <v>10</v>
      </c>
      <c r="E36" s="49"/>
      <c r="J36" s="15"/>
      <c r="K36" s="15"/>
    </row>
    <row r="37" spans="1:11" ht="20.100000000000001" customHeight="1">
      <c r="A37" s="61" t="s">
        <v>92</v>
      </c>
      <c r="B37" s="61" t="s">
        <v>93</v>
      </c>
      <c r="C37" s="48" t="s">
        <v>94</v>
      </c>
      <c r="D37" s="43">
        <v>1</v>
      </c>
      <c r="E37" s="49"/>
      <c r="J37" s="15"/>
      <c r="K37" s="15"/>
    </row>
    <row r="38" spans="1:11" ht="20.100000000000001" customHeight="1">
      <c r="A38" s="59" t="s">
        <v>95</v>
      </c>
      <c r="B38" s="60" t="s">
        <v>96</v>
      </c>
      <c r="C38" s="48" t="s">
        <v>97</v>
      </c>
      <c r="D38" s="43">
        <v>1</v>
      </c>
      <c r="E38" s="49"/>
      <c r="J38" s="15"/>
      <c r="K38" s="15"/>
    </row>
    <row r="39" spans="1:11" ht="20.100000000000001" customHeight="1">
      <c r="A39" s="61" t="s">
        <v>98</v>
      </c>
      <c r="B39" s="61" t="s">
        <v>99</v>
      </c>
      <c r="C39" s="48" t="s">
        <v>100</v>
      </c>
      <c r="D39" s="43">
        <v>1</v>
      </c>
      <c r="E39" s="49"/>
      <c r="J39" s="15"/>
      <c r="K39" s="15"/>
    </row>
    <row r="40" spans="1:11" ht="20.100000000000001" customHeight="1">
      <c r="A40" s="59" t="s">
        <v>101</v>
      </c>
      <c r="B40" s="59" t="s">
        <v>102</v>
      </c>
      <c r="C40" s="48" t="s">
        <v>103</v>
      </c>
      <c r="D40" s="43">
        <v>1</v>
      </c>
      <c r="E40" s="49"/>
      <c r="J40" s="15"/>
      <c r="K40" s="15"/>
    </row>
    <row r="41" spans="1:11" ht="20.100000000000001" customHeight="1">
      <c r="A41" s="59" t="s">
        <v>104</v>
      </c>
      <c r="B41" s="60" t="s">
        <v>105</v>
      </c>
      <c r="C41" s="48" t="s">
        <v>106</v>
      </c>
      <c r="D41" s="43">
        <v>1</v>
      </c>
      <c r="E41" s="49"/>
      <c r="J41" s="15"/>
      <c r="K41" s="15"/>
    </row>
    <row r="42" spans="1:11" ht="20.100000000000001" customHeight="1">
      <c r="A42" s="59" t="s">
        <v>107</v>
      </c>
      <c r="B42" s="60" t="s">
        <v>108</v>
      </c>
      <c r="C42" s="48" t="s">
        <v>109</v>
      </c>
      <c r="D42" s="43">
        <v>1</v>
      </c>
      <c r="E42" s="49"/>
      <c r="J42" s="15"/>
      <c r="K42" s="15"/>
    </row>
    <row r="43" spans="1:11" ht="20.100000000000001" customHeight="1">
      <c r="A43" s="59"/>
      <c r="B43" s="60"/>
      <c r="C43" s="48"/>
      <c r="D43" s="44">
        <v>6</v>
      </c>
      <c r="E43" s="49"/>
      <c r="J43" s="15"/>
      <c r="K43" s="15"/>
    </row>
    <row r="44" spans="1:11" ht="20.100000000000001" customHeight="1">
      <c r="A44" s="59" t="s">
        <v>110</v>
      </c>
      <c r="B44" s="60" t="s">
        <v>111</v>
      </c>
      <c r="C44" s="49" t="s">
        <v>112</v>
      </c>
      <c r="D44" s="43">
        <v>1</v>
      </c>
      <c r="E44" s="49"/>
      <c r="J44" s="15"/>
      <c r="K44" s="15"/>
    </row>
    <row r="45" spans="1:11" ht="20.100000000000001" customHeight="1">
      <c r="A45" s="59" t="s">
        <v>113</v>
      </c>
      <c r="B45" s="60" t="s">
        <v>114</v>
      </c>
      <c r="C45" s="49" t="s">
        <v>115</v>
      </c>
      <c r="D45" s="43">
        <v>1</v>
      </c>
      <c r="E45" s="49"/>
      <c r="J45" s="15"/>
      <c r="K45" s="15"/>
    </row>
    <row r="46" spans="1:11" ht="20.100000000000001" customHeight="1">
      <c r="A46" s="61" t="s">
        <v>116</v>
      </c>
      <c r="B46" s="61" t="s">
        <v>117</v>
      </c>
      <c r="C46" s="49" t="s">
        <v>118</v>
      </c>
      <c r="D46" s="43">
        <v>1</v>
      </c>
      <c r="E46" s="49"/>
      <c r="J46" s="15"/>
      <c r="K46" s="15"/>
    </row>
    <row r="47" spans="1:11" ht="20.100000000000001" customHeight="1">
      <c r="A47" s="61" t="s">
        <v>119</v>
      </c>
      <c r="B47" s="61" t="s">
        <v>120</v>
      </c>
      <c r="C47" s="49" t="s">
        <v>121</v>
      </c>
      <c r="D47" s="43">
        <v>1</v>
      </c>
      <c r="E47" s="49"/>
      <c r="J47" s="15"/>
      <c r="K47" s="15"/>
    </row>
    <row r="48" spans="1:11" ht="20.100000000000001" customHeight="1">
      <c r="A48" s="59" t="s">
        <v>122</v>
      </c>
      <c r="B48" s="59" t="s">
        <v>123</v>
      </c>
      <c r="C48" s="49" t="s">
        <v>124</v>
      </c>
      <c r="D48" s="43">
        <v>1</v>
      </c>
      <c r="E48" s="49"/>
      <c r="J48" s="15"/>
      <c r="K48" s="15"/>
    </row>
    <row r="49" spans="1:11" ht="20.100000000000001" customHeight="1">
      <c r="A49" s="59" t="s">
        <v>125</v>
      </c>
      <c r="B49" s="59" t="s">
        <v>126</v>
      </c>
      <c r="C49" s="49" t="s">
        <v>127</v>
      </c>
      <c r="D49" s="43">
        <v>1</v>
      </c>
      <c r="E49" s="49"/>
      <c r="J49" s="15"/>
      <c r="K49" s="15"/>
    </row>
    <row r="50" spans="1:11" ht="20.100000000000001" customHeight="1">
      <c r="A50" s="61" t="s">
        <v>128</v>
      </c>
      <c r="B50" s="61" t="s">
        <v>129</v>
      </c>
      <c r="C50" s="49" t="s">
        <v>130</v>
      </c>
      <c r="D50" s="43">
        <v>1</v>
      </c>
      <c r="E50" s="49"/>
      <c r="J50" s="15"/>
      <c r="K50" s="15"/>
    </row>
    <row r="51" spans="1:11" ht="20.100000000000001" customHeight="1">
      <c r="A51" s="61" t="s">
        <v>131</v>
      </c>
      <c r="B51" s="61" t="s">
        <v>132</v>
      </c>
      <c r="C51" s="49" t="s">
        <v>133</v>
      </c>
      <c r="D51" s="43">
        <v>1</v>
      </c>
      <c r="E51" s="49"/>
      <c r="J51" s="15"/>
      <c r="K51" s="15"/>
    </row>
    <row r="52" spans="1:11" ht="20.100000000000001" customHeight="1">
      <c r="A52" s="61"/>
      <c r="B52" s="61"/>
      <c r="C52" s="62"/>
      <c r="D52" s="44">
        <v>8</v>
      </c>
      <c r="E52" s="49"/>
      <c r="J52" s="15"/>
      <c r="K52" s="15"/>
    </row>
    <row r="53" spans="1:11" ht="20.100000000000001" customHeight="1">
      <c r="A53" s="59" t="s">
        <v>134</v>
      </c>
      <c r="B53" s="59" t="s">
        <v>135</v>
      </c>
      <c r="C53" s="62" t="s">
        <v>136</v>
      </c>
      <c r="D53" s="63">
        <v>1</v>
      </c>
      <c r="E53" s="49"/>
      <c r="J53" s="15"/>
      <c r="K53" s="15"/>
    </row>
    <row r="54" spans="1:11" ht="20.100000000000001" customHeight="1">
      <c r="A54" s="59" t="s">
        <v>137</v>
      </c>
      <c r="B54" s="59" t="s">
        <v>138</v>
      </c>
      <c r="C54" s="62" t="s">
        <v>139</v>
      </c>
      <c r="D54" s="63">
        <v>1</v>
      </c>
      <c r="E54" s="49"/>
      <c r="J54" s="15"/>
      <c r="K54" s="15"/>
    </row>
    <row r="55" spans="1:11" ht="20.100000000000001" customHeight="1">
      <c r="A55" s="61" t="s">
        <v>140</v>
      </c>
      <c r="B55" s="61" t="s">
        <v>141</v>
      </c>
      <c r="C55" s="62" t="s">
        <v>142</v>
      </c>
      <c r="D55" s="63">
        <v>1</v>
      </c>
      <c r="E55" s="49"/>
      <c r="J55" s="15"/>
      <c r="K55" s="15"/>
    </row>
    <row r="56" spans="1:11" ht="20.100000000000001" customHeight="1">
      <c r="A56" s="61" t="s">
        <v>143</v>
      </c>
      <c r="B56" s="61" t="s">
        <v>144</v>
      </c>
      <c r="C56" s="62" t="s">
        <v>145</v>
      </c>
      <c r="D56" s="63">
        <v>1</v>
      </c>
      <c r="E56" s="49"/>
      <c r="J56" s="15"/>
      <c r="K56" s="15"/>
    </row>
    <row r="57" spans="1:11" ht="20.100000000000001" customHeight="1">
      <c r="A57" s="59" t="s">
        <v>146</v>
      </c>
      <c r="B57" s="59" t="s">
        <v>147</v>
      </c>
      <c r="C57" s="62" t="s">
        <v>148</v>
      </c>
      <c r="D57" s="63">
        <v>1</v>
      </c>
      <c r="E57" s="49"/>
      <c r="J57" s="15"/>
      <c r="K57" s="15"/>
    </row>
    <row r="58" spans="1:11" ht="20.100000000000001" customHeight="1">
      <c r="A58" s="59" t="s">
        <v>149</v>
      </c>
      <c r="B58" s="59" t="s">
        <v>150</v>
      </c>
      <c r="C58" s="62" t="s">
        <v>151</v>
      </c>
      <c r="D58" s="63">
        <v>1</v>
      </c>
      <c r="E58" s="49"/>
      <c r="J58" s="15"/>
      <c r="K58" s="15"/>
    </row>
    <row r="59" spans="1:11" ht="20.100000000000001" customHeight="1">
      <c r="A59" s="61" t="s">
        <v>152</v>
      </c>
      <c r="B59" s="61" t="s">
        <v>153</v>
      </c>
      <c r="C59" s="62" t="s">
        <v>154</v>
      </c>
      <c r="D59" s="63">
        <v>1</v>
      </c>
      <c r="E59" s="49"/>
      <c r="J59" s="15"/>
      <c r="K59" s="15"/>
    </row>
    <row r="60" spans="1:11" ht="20.100000000000001" customHeight="1">
      <c r="A60" s="61" t="s">
        <v>155</v>
      </c>
      <c r="B60" s="61" t="s">
        <v>156</v>
      </c>
      <c r="C60" s="62" t="s">
        <v>157</v>
      </c>
      <c r="D60" s="63">
        <v>1</v>
      </c>
      <c r="E60" s="49"/>
      <c r="J60" s="15"/>
      <c r="K60" s="15"/>
    </row>
    <row r="61" spans="1:11" ht="20.100000000000001" customHeight="1">
      <c r="A61" s="61"/>
      <c r="B61" s="61"/>
      <c r="C61" s="62"/>
      <c r="D61" s="64">
        <v>8</v>
      </c>
      <c r="E61" s="49"/>
      <c r="J61" s="15"/>
      <c r="K61" s="15"/>
    </row>
    <row r="62" spans="1:11" ht="20.100000000000001" customHeight="1">
      <c r="A62" s="59" t="s">
        <v>158</v>
      </c>
      <c r="B62" s="60" t="s">
        <v>159</v>
      </c>
      <c r="C62" s="54" t="s">
        <v>160</v>
      </c>
      <c r="D62" s="43">
        <v>4</v>
      </c>
      <c r="E62" s="49"/>
      <c r="J62" s="15"/>
      <c r="K62" s="15"/>
    </row>
    <row r="63" spans="1:11" ht="20.100000000000001" customHeight="1">
      <c r="A63" s="59" t="s">
        <v>161</v>
      </c>
      <c r="B63" s="60" t="s">
        <v>162</v>
      </c>
      <c r="C63" s="54" t="s">
        <v>163</v>
      </c>
      <c r="D63" s="43">
        <v>4</v>
      </c>
      <c r="E63" s="49"/>
      <c r="J63" s="15"/>
      <c r="K63" s="15"/>
    </row>
    <row r="64" spans="1:11" ht="20.100000000000001" customHeight="1">
      <c r="A64" s="59" t="s">
        <v>164</v>
      </c>
      <c r="B64" s="60" t="s">
        <v>165</v>
      </c>
      <c r="C64" s="54" t="s">
        <v>166</v>
      </c>
      <c r="D64" s="43">
        <v>4</v>
      </c>
      <c r="E64" s="49"/>
      <c r="J64" s="15"/>
      <c r="K64" s="15"/>
    </row>
    <row r="65" spans="1:11" ht="20.100000000000001" customHeight="1">
      <c r="A65" s="59"/>
      <c r="B65" s="60"/>
      <c r="C65" s="54"/>
      <c r="D65" s="44">
        <v>12</v>
      </c>
      <c r="E65" s="49"/>
      <c r="J65" s="15"/>
      <c r="K65" s="15"/>
    </row>
    <row r="66" spans="1:11" ht="20.100000000000001" customHeight="1">
      <c r="A66" s="59" t="s">
        <v>167</v>
      </c>
      <c r="B66" s="60" t="s">
        <v>168</v>
      </c>
      <c r="C66" s="48" t="s">
        <v>169</v>
      </c>
      <c r="D66" s="43">
        <v>10</v>
      </c>
      <c r="E66" s="49"/>
      <c r="J66" s="15"/>
      <c r="K66" s="15"/>
    </row>
    <row r="67" spans="1:11" ht="20.100000000000001" customHeight="1">
      <c r="A67" s="59" t="s">
        <v>170</v>
      </c>
      <c r="B67" s="60" t="s">
        <v>171</v>
      </c>
      <c r="C67" s="48" t="s">
        <v>172</v>
      </c>
      <c r="D67" s="43">
        <v>10</v>
      </c>
      <c r="E67" s="49"/>
      <c r="J67" s="15"/>
      <c r="K67" s="15"/>
    </row>
    <row r="68" spans="1:11" ht="20.100000000000001" customHeight="1">
      <c r="A68" s="59" t="s">
        <v>173</v>
      </c>
      <c r="B68" s="60" t="s">
        <v>174</v>
      </c>
      <c r="C68" s="48" t="s">
        <v>175</v>
      </c>
      <c r="D68" s="43">
        <v>3</v>
      </c>
      <c r="E68" s="49"/>
      <c r="J68" s="15"/>
      <c r="K68" s="15"/>
    </row>
    <row r="69" spans="1:11" ht="20.100000000000001" customHeight="1">
      <c r="A69" s="59" t="s">
        <v>173</v>
      </c>
      <c r="B69" s="60" t="s">
        <v>176</v>
      </c>
      <c r="C69" s="48" t="s">
        <v>175</v>
      </c>
      <c r="D69" s="43">
        <v>4</v>
      </c>
      <c r="E69" s="49"/>
      <c r="J69" s="15"/>
      <c r="K69" s="15"/>
    </row>
    <row r="70" spans="1:11" ht="20.100000000000001" customHeight="1">
      <c r="A70" s="59" t="s">
        <v>173</v>
      </c>
      <c r="B70" s="60" t="s">
        <v>177</v>
      </c>
      <c r="C70" s="48" t="s">
        <v>175</v>
      </c>
      <c r="D70" s="43">
        <v>8</v>
      </c>
      <c r="E70" s="49"/>
      <c r="J70" s="15"/>
      <c r="K70" s="15"/>
    </row>
    <row r="71" spans="1:11" ht="20.100000000000001" customHeight="1">
      <c r="A71" s="61" t="s">
        <v>178</v>
      </c>
      <c r="B71" s="61" t="s">
        <v>179</v>
      </c>
      <c r="C71" s="48" t="s">
        <v>180</v>
      </c>
      <c r="D71" s="43">
        <v>2</v>
      </c>
      <c r="E71" s="49"/>
      <c r="J71" s="15"/>
      <c r="K71" s="15"/>
    </row>
    <row r="72" spans="1:11" ht="20.100000000000001" customHeight="1">
      <c r="A72" s="61" t="s">
        <v>178</v>
      </c>
      <c r="B72" s="61" t="s">
        <v>181</v>
      </c>
      <c r="C72" s="48" t="s">
        <v>180</v>
      </c>
      <c r="D72" s="43">
        <v>10</v>
      </c>
      <c r="E72" s="49"/>
      <c r="J72" s="15"/>
      <c r="K72" s="15"/>
    </row>
    <row r="73" spans="1:11" ht="20.100000000000001" customHeight="1">
      <c r="A73" s="61" t="s">
        <v>178</v>
      </c>
      <c r="B73" s="61" t="s">
        <v>182</v>
      </c>
      <c r="C73" s="48" t="s">
        <v>180</v>
      </c>
      <c r="D73" s="43">
        <v>3</v>
      </c>
      <c r="E73" s="49"/>
      <c r="J73" s="15"/>
      <c r="K73" s="15"/>
    </row>
    <row r="74" spans="1:11" ht="20.100000000000001" customHeight="1">
      <c r="A74" s="59" t="s">
        <v>183</v>
      </c>
      <c r="B74" s="59" t="s">
        <v>184</v>
      </c>
      <c r="C74" s="48" t="s">
        <v>185</v>
      </c>
      <c r="D74" s="43">
        <v>8</v>
      </c>
      <c r="E74" s="49"/>
      <c r="J74" s="15"/>
      <c r="K74" s="15"/>
    </row>
    <row r="75" spans="1:11" ht="20.100000000000001" customHeight="1">
      <c r="A75" s="59" t="s">
        <v>183</v>
      </c>
      <c r="B75" s="59" t="s">
        <v>186</v>
      </c>
      <c r="C75" s="48" t="s">
        <v>185</v>
      </c>
      <c r="D75" s="43">
        <v>7</v>
      </c>
      <c r="E75" s="49"/>
      <c r="J75" s="15"/>
      <c r="K75" s="15"/>
    </row>
    <row r="76" spans="1:11" ht="20.100000000000001" customHeight="1">
      <c r="A76" s="61" t="s">
        <v>187</v>
      </c>
      <c r="B76" s="61" t="s">
        <v>188</v>
      </c>
      <c r="C76" s="48" t="s">
        <v>189</v>
      </c>
      <c r="D76" s="43">
        <v>6</v>
      </c>
      <c r="E76" s="49"/>
      <c r="J76" s="15"/>
      <c r="K76" s="15"/>
    </row>
    <row r="77" spans="1:11" ht="20.100000000000001" customHeight="1">
      <c r="A77" s="61" t="s">
        <v>187</v>
      </c>
      <c r="B77" s="61" t="s">
        <v>190</v>
      </c>
      <c r="C77" s="48" t="s">
        <v>189</v>
      </c>
      <c r="D77" s="43">
        <v>9</v>
      </c>
      <c r="E77" s="49"/>
      <c r="J77" s="15"/>
      <c r="K77" s="15"/>
    </row>
    <row r="78" spans="1:11" ht="20.100000000000001" customHeight="1">
      <c r="A78" s="59" t="s">
        <v>191</v>
      </c>
      <c r="B78" s="59" t="s">
        <v>192</v>
      </c>
      <c r="C78" s="48" t="s">
        <v>193</v>
      </c>
      <c r="D78" s="43">
        <v>10</v>
      </c>
      <c r="E78" s="49"/>
      <c r="J78" s="15"/>
      <c r="K78" s="15"/>
    </row>
    <row r="79" spans="1:11" ht="20.100000000000001" customHeight="1">
      <c r="A79" s="61" t="s">
        <v>194</v>
      </c>
      <c r="B79" s="61" t="s">
        <v>195</v>
      </c>
      <c r="C79" s="48" t="s">
        <v>196</v>
      </c>
      <c r="D79" s="43">
        <v>5</v>
      </c>
      <c r="E79" s="49"/>
      <c r="J79" s="15"/>
      <c r="K79" s="15"/>
    </row>
    <row r="80" spans="1:11" ht="20.100000000000001" customHeight="1">
      <c r="A80" s="59" t="s">
        <v>197</v>
      </c>
      <c r="B80" s="59" t="s">
        <v>198</v>
      </c>
      <c r="C80" s="48" t="s">
        <v>199</v>
      </c>
      <c r="D80" s="43">
        <v>5</v>
      </c>
      <c r="E80" s="49"/>
      <c r="J80" s="15"/>
      <c r="K80" s="15"/>
    </row>
    <row r="81" spans="1:11" ht="20.100000000000001" customHeight="1">
      <c r="A81" s="59" t="s">
        <v>200</v>
      </c>
      <c r="B81" s="60" t="s">
        <v>201</v>
      </c>
      <c r="C81" s="48" t="s">
        <v>202</v>
      </c>
      <c r="D81" s="43">
        <v>3</v>
      </c>
      <c r="E81" s="49"/>
      <c r="J81" s="15"/>
      <c r="K81" s="15"/>
    </row>
    <row r="82" spans="1:11" ht="20.100000000000001" customHeight="1">
      <c r="A82" s="59" t="s">
        <v>200</v>
      </c>
      <c r="B82" s="60" t="s">
        <v>203</v>
      </c>
      <c r="C82" s="48" t="s">
        <v>202</v>
      </c>
      <c r="D82" s="43">
        <v>2</v>
      </c>
      <c r="E82" s="49"/>
      <c r="J82" s="15"/>
      <c r="K82" s="15"/>
    </row>
    <row r="83" spans="1:11" ht="20.100000000000001" customHeight="1">
      <c r="A83" s="59"/>
      <c r="B83" s="60"/>
      <c r="C83" s="48"/>
      <c r="D83" s="44">
        <v>105</v>
      </c>
      <c r="E83" s="49"/>
      <c r="J83" s="15"/>
      <c r="K83" s="15"/>
    </row>
    <row r="84" spans="1:11" ht="20.100000000000001" customHeight="1">
      <c r="A84" s="59" t="s">
        <v>204</v>
      </c>
      <c r="B84" s="60" t="s">
        <v>201</v>
      </c>
      <c r="C84" s="48" t="s">
        <v>205</v>
      </c>
      <c r="D84" s="43">
        <v>5</v>
      </c>
      <c r="E84" s="49"/>
      <c r="J84" s="15"/>
      <c r="K84" s="15"/>
    </row>
    <row r="85" spans="1:11" ht="20.100000000000001" customHeight="1">
      <c r="A85" s="59" t="s">
        <v>206</v>
      </c>
      <c r="B85" s="60" t="s">
        <v>201</v>
      </c>
      <c r="C85" s="48" t="s">
        <v>207</v>
      </c>
      <c r="D85" s="43">
        <v>5</v>
      </c>
      <c r="E85" s="49"/>
      <c r="J85" s="15"/>
      <c r="K85" s="15"/>
    </row>
    <row r="86" spans="1:11" ht="20.100000000000001" customHeight="1">
      <c r="A86" s="59" t="s">
        <v>208</v>
      </c>
      <c r="B86" s="61" t="s">
        <v>209</v>
      </c>
      <c r="C86" s="48" t="s">
        <v>210</v>
      </c>
      <c r="D86" s="43">
        <v>1</v>
      </c>
      <c r="E86" s="49"/>
      <c r="J86" s="15"/>
      <c r="K86" s="15"/>
    </row>
    <row r="87" spans="1:11" ht="20.100000000000001" customHeight="1">
      <c r="A87" s="59" t="s">
        <v>208</v>
      </c>
      <c r="B87" s="61" t="s">
        <v>211</v>
      </c>
      <c r="C87" s="48" t="s">
        <v>210</v>
      </c>
      <c r="D87" s="43">
        <v>4</v>
      </c>
      <c r="E87" s="49"/>
      <c r="J87" s="15"/>
      <c r="K87" s="15"/>
    </row>
    <row r="88" spans="1:11" ht="20.100000000000001" customHeight="1">
      <c r="A88" s="59" t="s">
        <v>212</v>
      </c>
      <c r="B88" s="59" t="s">
        <v>213</v>
      </c>
      <c r="C88" s="48" t="s">
        <v>214</v>
      </c>
      <c r="D88" s="43">
        <v>10</v>
      </c>
      <c r="E88" s="49"/>
      <c r="J88" s="15"/>
      <c r="K88" s="15"/>
    </row>
    <row r="89" spans="1:11" ht="20.100000000000001" customHeight="1">
      <c r="A89" s="59" t="s">
        <v>215</v>
      </c>
      <c r="B89" s="61" t="s">
        <v>216</v>
      </c>
      <c r="C89" s="48" t="s">
        <v>217</v>
      </c>
      <c r="D89" s="43">
        <v>10</v>
      </c>
      <c r="E89" s="49"/>
      <c r="J89" s="15"/>
      <c r="K89" s="15"/>
    </row>
    <row r="90" spans="1:11" ht="20.100000000000001" customHeight="1">
      <c r="A90" s="59" t="s">
        <v>218</v>
      </c>
      <c r="B90" s="59" t="s">
        <v>219</v>
      </c>
      <c r="C90" s="48" t="s">
        <v>220</v>
      </c>
      <c r="D90" s="43">
        <v>10</v>
      </c>
      <c r="E90" s="49"/>
      <c r="J90" s="15"/>
      <c r="K90" s="15"/>
    </row>
    <row r="91" spans="1:11" ht="20.100000000000001" customHeight="1">
      <c r="A91" s="59" t="s">
        <v>221</v>
      </c>
      <c r="B91" s="61" t="s">
        <v>222</v>
      </c>
      <c r="C91" s="48" t="s">
        <v>223</v>
      </c>
      <c r="D91" s="43">
        <v>10</v>
      </c>
      <c r="E91" s="49"/>
      <c r="J91" s="15"/>
      <c r="K91" s="15"/>
    </row>
    <row r="92" spans="1:11" ht="20.100000000000001" customHeight="1">
      <c r="A92" s="59" t="s">
        <v>224</v>
      </c>
      <c r="B92" s="59" t="s">
        <v>225</v>
      </c>
      <c r="C92" s="48" t="s">
        <v>226</v>
      </c>
      <c r="D92" s="43">
        <v>5</v>
      </c>
      <c r="E92" s="49"/>
      <c r="J92" s="15"/>
      <c r="K92" s="15"/>
    </row>
    <row r="93" spans="1:11" ht="20.100000000000001" customHeight="1">
      <c r="A93" s="59" t="s">
        <v>227</v>
      </c>
      <c r="B93" s="60" t="s">
        <v>228</v>
      </c>
      <c r="C93" s="48" t="s">
        <v>229</v>
      </c>
      <c r="D93" s="43">
        <v>5</v>
      </c>
      <c r="E93" s="49"/>
      <c r="J93" s="15"/>
      <c r="K93" s="15"/>
    </row>
    <row r="94" spans="1:11" ht="20.100000000000001" customHeight="1">
      <c r="A94" s="59" t="s">
        <v>230</v>
      </c>
      <c r="B94" s="60" t="s">
        <v>228</v>
      </c>
      <c r="C94" s="48" t="s">
        <v>231</v>
      </c>
      <c r="D94" s="43">
        <v>5</v>
      </c>
      <c r="E94" s="49"/>
      <c r="J94" s="15"/>
      <c r="K94" s="15"/>
    </row>
    <row r="95" spans="1:11" ht="20.100000000000001" customHeight="1">
      <c r="A95" s="59"/>
      <c r="B95" s="60"/>
      <c r="C95" s="48"/>
      <c r="D95" s="44">
        <v>70</v>
      </c>
      <c r="E95" s="49"/>
      <c r="J95" s="15"/>
      <c r="K95" s="15"/>
    </row>
    <row r="96" spans="1:11" ht="20.100000000000001" customHeight="1">
      <c r="A96" s="65" t="s">
        <v>232</v>
      </c>
      <c r="B96" s="43" t="s">
        <v>233</v>
      </c>
      <c r="C96" s="49" t="s">
        <v>234</v>
      </c>
      <c r="D96" s="43">
        <v>3</v>
      </c>
      <c r="E96" s="49"/>
      <c r="J96" s="15"/>
      <c r="K96" s="15"/>
    </row>
    <row r="97" spans="1:11" ht="20.100000000000001" customHeight="1">
      <c r="A97" s="65" t="s">
        <v>235</v>
      </c>
      <c r="B97" s="43" t="s">
        <v>236</v>
      </c>
      <c r="C97" s="49" t="s">
        <v>237</v>
      </c>
      <c r="D97" s="43">
        <v>3</v>
      </c>
      <c r="E97" s="49"/>
      <c r="J97" s="15"/>
      <c r="K97" s="15"/>
    </row>
    <row r="98" spans="1:11" ht="20.100000000000001" customHeight="1">
      <c r="A98" s="65" t="s">
        <v>238</v>
      </c>
      <c r="B98" s="43" t="s">
        <v>239</v>
      </c>
      <c r="C98" s="49" t="s">
        <v>240</v>
      </c>
      <c r="D98" s="43">
        <v>3</v>
      </c>
      <c r="E98" s="49"/>
      <c r="J98" s="15"/>
      <c r="K98" s="15"/>
    </row>
    <row r="99" spans="1:11" ht="20.100000000000001" customHeight="1">
      <c r="A99" s="65" t="s">
        <v>241</v>
      </c>
      <c r="B99" s="43" t="s">
        <v>242</v>
      </c>
      <c r="C99" s="49" t="s">
        <v>243</v>
      </c>
      <c r="D99" s="43">
        <v>3</v>
      </c>
      <c r="E99" s="49"/>
      <c r="J99" s="15"/>
      <c r="K99" s="15"/>
    </row>
    <row r="100" spans="1:11" ht="20.100000000000001" customHeight="1">
      <c r="A100" s="65" t="s">
        <v>244</v>
      </c>
      <c r="B100" s="43" t="s">
        <v>245</v>
      </c>
      <c r="C100" s="49" t="s">
        <v>246</v>
      </c>
      <c r="D100" s="43">
        <v>3</v>
      </c>
      <c r="E100" s="49"/>
      <c r="J100" s="15"/>
      <c r="K100" s="15"/>
    </row>
    <row r="101" spans="1:11" ht="20.100000000000001" customHeight="1">
      <c r="A101" s="65"/>
      <c r="B101" s="43"/>
      <c r="C101" s="49"/>
      <c r="D101" s="44">
        <v>15</v>
      </c>
      <c r="E101" s="49"/>
      <c r="J101" s="15"/>
      <c r="K101" s="15"/>
    </row>
    <row r="102" spans="1:11" ht="20.100000000000001" customHeight="1">
      <c r="A102" s="51" t="s">
        <v>247</v>
      </c>
      <c r="B102" s="51" t="s">
        <v>248</v>
      </c>
      <c r="C102" s="53" t="s">
        <v>249</v>
      </c>
      <c r="D102" s="55">
        <v>1</v>
      </c>
      <c r="E102" s="43"/>
    </row>
    <row r="103" spans="1:11" ht="20.100000000000001" customHeight="1">
      <c r="A103" s="51" t="s">
        <v>247</v>
      </c>
      <c r="B103" s="51" t="s">
        <v>250</v>
      </c>
      <c r="C103" s="53" t="s">
        <v>249</v>
      </c>
      <c r="D103" s="55">
        <v>1</v>
      </c>
      <c r="E103" s="43"/>
    </row>
    <row r="104" spans="1:11" ht="20.100000000000001" customHeight="1">
      <c r="A104" s="51" t="s">
        <v>251</v>
      </c>
      <c r="B104" s="51" t="s">
        <v>252</v>
      </c>
      <c r="C104" s="53" t="s">
        <v>253</v>
      </c>
      <c r="D104" s="55">
        <v>1</v>
      </c>
      <c r="E104" s="43"/>
    </row>
    <row r="105" spans="1:11" ht="20.100000000000001" customHeight="1">
      <c r="A105" s="51" t="s">
        <v>254</v>
      </c>
      <c r="B105" s="51" t="s">
        <v>255</v>
      </c>
      <c r="C105" s="53" t="s">
        <v>256</v>
      </c>
      <c r="D105" s="55">
        <v>1</v>
      </c>
      <c r="E105" s="43"/>
    </row>
    <row r="106" spans="1:11" ht="20.100000000000001" customHeight="1">
      <c r="A106" s="51" t="s">
        <v>254</v>
      </c>
      <c r="B106" s="51" t="s">
        <v>257</v>
      </c>
      <c r="C106" s="53" t="s">
        <v>256</v>
      </c>
      <c r="D106" s="55">
        <v>1</v>
      </c>
      <c r="E106" s="43"/>
    </row>
    <row r="107" spans="1:11" ht="20.100000000000001" customHeight="1">
      <c r="A107" s="51" t="s">
        <v>258</v>
      </c>
      <c r="B107" s="51" t="s">
        <v>259</v>
      </c>
      <c r="C107" s="53" t="s">
        <v>260</v>
      </c>
      <c r="D107" s="55">
        <v>1</v>
      </c>
      <c r="E107" s="43"/>
    </row>
    <row r="108" spans="1:11" ht="20.100000000000001" customHeight="1">
      <c r="A108" s="51" t="s">
        <v>261</v>
      </c>
      <c r="B108" s="51" t="s">
        <v>262</v>
      </c>
      <c r="C108" s="53" t="s">
        <v>263</v>
      </c>
      <c r="D108" s="55">
        <v>1</v>
      </c>
      <c r="E108" s="43"/>
    </row>
    <row r="109" spans="1:11" ht="20.100000000000001" customHeight="1">
      <c r="A109" s="51" t="s">
        <v>264</v>
      </c>
      <c r="B109" s="51" t="s">
        <v>265</v>
      </c>
      <c r="C109" s="53" t="s">
        <v>266</v>
      </c>
      <c r="D109" s="55">
        <v>1</v>
      </c>
      <c r="E109" s="43"/>
    </row>
    <row r="110" spans="1:11" ht="20.100000000000001" customHeight="1">
      <c r="A110" s="51" t="s">
        <v>267</v>
      </c>
      <c r="B110" s="51"/>
      <c r="C110" s="53"/>
      <c r="D110" s="56">
        <f>SUM(D102:D109)</f>
        <v>8</v>
      </c>
      <c r="E110" s="43"/>
    </row>
    <row r="111" spans="1:11" ht="20.100000000000001" customHeight="1">
      <c r="A111" s="40" t="s">
        <v>247</v>
      </c>
      <c r="B111" s="40">
        <v>210127165</v>
      </c>
      <c r="C111" s="66" t="s">
        <v>249</v>
      </c>
      <c r="D111" s="55">
        <v>1</v>
      </c>
      <c r="E111" s="63"/>
    </row>
    <row r="112" spans="1:11" ht="20.100000000000001" customHeight="1">
      <c r="A112" s="40" t="s">
        <v>247</v>
      </c>
      <c r="B112" s="40" t="s">
        <v>268</v>
      </c>
      <c r="C112" s="66" t="s">
        <v>249</v>
      </c>
      <c r="D112" s="55">
        <v>1</v>
      </c>
      <c r="E112" s="63"/>
    </row>
    <row r="113" spans="1:5" ht="20.100000000000001" customHeight="1">
      <c r="A113" s="40" t="s">
        <v>251</v>
      </c>
      <c r="B113" s="40" t="s">
        <v>252</v>
      </c>
      <c r="C113" s="66" t="s">
        <v>253</v>
      </c>
      <c r="D113" s="55">
        <v>1</v>
      </c>
      <c r="E113" s="63"/>
    </row>
    <row r="114" spans="1:5" ht="20.100000000000001" customHeight="1">
      <c r="A114" s="40" t="s">
        <v>254</v>
      </c>
      <c r="B114" s="40" t="s">
        <v>269</v>
      </c>
      <c r="C114" s="66" t="s">
        <v>256</v>
      </c>
      <c r="D114" s="55">
        <v>1</v>
      </c>
      <c r="E114" s="63"/>
    </row>
    <row r="115" spans="1:5" ht="20.100000000000001" customHeight="1">
      <c r="A115" s="40" t="s">
        <v>254</v>
      </c>
      <c r="B115" s="40" t="s">
        <v>270</v>
      </c>
      <c r="C115" s="66" t="s">
        <v>256</v>
      </c>
      <c r="D115" s="55">
        <v>1</v>
      </c>
      <c r="E115" s="63"/>
    </row>
    <row r="116" spans="1:5" ht="20.100000000000001" customHeight="1">
      <c r="A116" s="40" t="s">
        <v>258</v>
      </c>
      <c r="B116" s="40" t="s">
        <v>259</v>
      </c>
      <c r="C116" s="66" t="s">
        <v>260</v>
      </c>
      <c r="D116" s="55">
        <v>1</v>
      </c>
      <c r="E116" s="63"/>
    </row>
    <row r="117" spans="1:5" ht="20.100000000000001" customHeight="1">
      <c r="A117" s="40" t="s">
        <v>261</v>
      </c>
      <c r="B117" s="40" t="s">
        <v>262</v>
      </c>
      <c r="C117" s="66" t="s">
        <v>263</v>
      </c>
      <c r="D117" s="55">
        <v>1</v>
      </c>
      <c r="E117" s="63"/>
    </row>
    <row r="118" spans="1:5" ht="20.100000000000001" customHeight="1">
      <c r="A118" s="40" t="s">
        <v>261</v>
      </c>
      <c r="B118" s="40" t="s">
        <v>271</v>
      </c>
      <c r="C118" s="66" t="s">
        <v>263</v>
      </c>
      <c r="D118" s="55">
        <v>1</v>
      </c>
      <c r="E118" s="63"/>
    </row>
    <row r="119" spans="1:5" ht="20.100000000000001" customHeight="1">
      <c r="A119" s="40" t="s">
        <v>264</v>
      </c>
      <c r="B119" s="40" t="s">
        <v>272</v>
      </c>
      <c r="C119" s="66" t="s">
        <v>266</v>
      </c>
      <c r="D119" s="55">
        <v>1</v>
      </c>
      <c r="E119" s="63"/>
    </row>
    <row r="120" spans="1:5" ht="20.100000000000001" customHeight="1">
      <c r="A120" s="40" t="s">
        <v>264</v>
      </c>
      <c r="B120" s="40" t="s">
        <v>273</v>
      </c>
      <c r="C120" s="66" t="s">
        <v>266</v>
      </c>
      <c r="D120" s="55">
        <v>1</v>
      </c>
      <c r="E120" s="63"/>
    </row>
    <row r="121" spans="1:5" ht="20.100000000000001" customHeight="1">
      <c r="A121" s="40" t="s">
        <v>267</v>
      </c>
      <c r="B121" s="40"/>
      <c r="C121" s="66"/>
      <c r="D121" s="56">
        <f>SUM(D111:D120)</f>
        <v>10</v>
      </c>
      <c r="E121" s="63"/>
    </row>
    <row r="122" spans="1:5" ht="20.100000000000001" customHeight="1">
      <c r="A122" s="40" t="s">
        <v>274</v>
      </c>
      <c r="B122" s="40" t="s">
        <v>275</v>
      </c>
      <c r="C122" s="66" t="s">
        <v>276</v>
      </c>
      <c r="D122" s="55">
        <v>1</v>
      </c>
      <c r="E122" s="63"/>
    </row>
    <row r="123" spans="1:5" ht="20.100000000000001" customHeight="1">
      <c r="A123" s="40" t="s">
        <v>274</v>
      </c>
      <c r="B123" s="40" t="s">
        <v>277</v>
      </c>
      <c r="C123" s="66" t="s">
        <v>276</v>
      </c>
      <c r="D123" s="55">
        <v>1</v>
      </c>
      <c r="E123" s="63"/>
    </row>
    <row r="124" spans="1:5" ht="20.100000000000001" customHeight="1">
      <c r="A124" s="40" t="s">
        <v>278</v>
      </c>
      <c r="B124" s="40" t="s">
        <v>279</v>
      </c>
      <c r="C124" s="66" t="s">
        <v>280</v>
      </c>
      <c r="D124" s="55">
        <v>1</v>
      </c>
      <c r="E124" s="63"/>
    </row>
    <row r="125" spans="1:5" ht="20.100000000000001" customHeight="1">
      <c r="A125" s="40" t="s">
        <v>281</v>
      </c>
      <c r="B125" s="40" t="s">
        <v>282</v>
      </c>
      <c r="C125" s="66" t="s">
        <v>283</v>
      </c>
      <c r="D125" s="55">
        <v>1</v>
      </c>
      <c r="E125" s="63"/>
    </row>
    <row r="126" spans="1:5" ht="20.100000000000001" customHeight="1">
      <c r="A126" s="40" t="s">
        <v>281</v>
      </c>
      <c r="B126" s="40" t="s">
        <v>284</v>
      </c>
      <c r="C126" s="66" t="s">
        <v>283</v>
      </c>
      <c r="D126" s="55">
        <v>1</v>
      </c>
      <c r="E126" s="63"/>
    </row>
    <row r="127" spans="1:5" ht="20.100000000000001" customHeight="1">
      <c r="A127" s="40" t="s">
        <v>285</v>
      </c>
      <c r="B127" s="40" t="s">
        <v>286</v>
      </c>
      <c r="C127" s="66" t="s">
        <v>287</v>
      </c>
      <c r="D127" s="55">
        <v>1</v>
      </c>
      <c r="E127" s="63"/>
    </row>
    <row r="128" spans="1:5" ht="20.100000000000001" customHeight="1">
      <c r="A128" s="40" t="s">
        <v>288</v>
      </c>
      <c r="B128" s="40" t="s">
        <v>289</v>
      </c>
      <c r="C128" s="66" t="s">
        <v>290</v>
      </c>
      <c r="D128" s="55">
        <v>1</v>
      </c>
      <c r="E128" s="63"/>
    </row>
    <row r="129" spans="1:5" ht="20.100000000000001" customHeight="1">
      <c r="A129" s="40" t="s">
        <v>288</v>
      </c>
      <c r="B129" s="40" t="s">
        <v>291</v>
      </c>
      <c r="C129" s="66" t="s">
        <v>290</v>
      </c>
      <c r="D129" s="55">
        <v>1</v>
      </c>
      <c r="E129" s="63"/>
    </row>
    <row r="130" spans="1:5" ht="20.100000000000001" customHeight="1">
      <c r="A130" s="40" t="s">
        <v>292</v>
      </c>
      <c r="B130" s="40" t="s">
        <v>293</v>
      </c>
      <c r="C130" s="66" t="s">
        <v>294</v>
      </c>
      <c r="D130" s="55">
        <v>1</v>
      </c>
      <c r="E130" s="63"/>
    </row>
    <row r="131" spans="1:5" ht="20.100000000000001" customHeight="1">
      <c r="A131" s="40" t="s">
        <v>292</v>
      </c>
      <c r="B131" s="40" t="s">
        <v>295</v>
      </c>
      <c r="C131" s="66" t="s">
        <v>294</v>
      </c>
      <c r="D131" s="55">
        <v>1</v>
      </c>
      <c r="E131" s="63"/>
    </row>
    <row r="132" spans="1:5" ht="20.100000000000001" customHeight="1">
      <c r="A132" s="40" t="s">
        <v>267</v>
      </c>
      <c r="B132" s="40"/>
      <c r="C132" s="66"/>
      <c r="D132" s="56">
        <f>SUM(D122:D131)</f>
        <v>10</v>
      </c>
      <c r="E132" s="63"/>
    </row>
    <row r="133" spans="1:5" ht="20.100000000000001" customHeight="1">
      <c r="A133" s="40" t="s">
        <v>296</v>
      </c>
      <c r="B133" s="40" t="s">
        <v>297</v>
      </c>
      <c r="C133" s="66" t="s">
        <v>298</v>
      </c>
      <c r="D133" s="55">
        <v>1</v>
      </c>
      <c r="E133" s="63"/>
    </row>
    <row r="134" spans="1:5" ht="20.100000000000001" customHeight="1">
      <c r="A134" s="40" t="s">
        <v>299</v>
      </c>
      <c r="B134" s="40" t="s">
        <v>300</v>
      </c>
      <c r="C134" s="66" t="s">
        <v>301</v>
      </c>
      <c r="D134" s="55">
        <v>1</v>
      </c>
      <c r="E134" s="63"/>
    </row>
    <row r="135" spans="1:5" ht="20.100000000000001" customHeight="1">
      <c r="A135" s="40" t="s">
        <v>299</v>
      </c>
      <c r="B135" s="40" t="s">
        <v>302</v>
      </c>
      <c r="C135" s="66" t="s">
        <v>301</v>
      </c>
      <c r="D135" s="55">
        <v>1</v>
      </c>
      <c r="E135" s="63"/>
    </row>
    <row r="136" spans="1:5" ht="20.100000000000001" customHeight="1">
      <c r="A136" s="40" t="s">
        <v>303</v>
      </c>
      <c r="B136" s="40" t="s">
        <v>304</v>
      </c>
      <c r="C136" s="66" t="s">
        <v>305</v>
      </c>
      <c r="D136" s="55">
        <v>1</v>
      </c>
      <c r="E136" s="63"/>
    </row>
    <row r="137" spans="1:5" ht="20.100000000000001" customHeight="1">
      <c r="A137" s="40" t="s">
        <v>303</v>
      </c>
      <c r="B137" s="40" t="s">
        <v>306</v>
      </c>
      <c r="C137" s="66" t="s">
        <v>305</v>
      </c>
      <c r="D137" s="55">
        <v>1</v>
      </c>
      <c r="E137" s="63"/>
    </row>
    <row r="138" spans="1:5" ht="20.100000000000001" customHeight="1">
      <c r="A138" s="40" t="s">
        <v>307</v>
      </c>
      <c r="B138" s="40" t="s">
        <v>308</v>
      </c>
      <c r="C138" s="66" t="s">
        <v>309</v>
      </c>
      <c r="D138" s="55">
        <v>1</v>
      </c>
      <c r="E138" s="63"/>
    </row>
    <row r="139" spans="1:5" ht="20.100000000000001" customHeight="1">
      <c r="A139" s="40" t="s">
        <v>307</v>
      </c>
      <c r="B139" s="40" t="s">
        <v>310</v>
      </c>
      <c r="C139" s="66" t="s">
        <v>309</v>
      </c>
      <c r="D139" s="55">
        <v>1</v>
      </c>
      <c r="E139" s="63"/>
    </row>
    <row r="140" spans="1:5" ht="20.100000000000001" customHeight="1">
      <c r="A140" s="40" t="s">
        <v>311</v>
      </c>
      <c r="B140" s="40">
        <v>17124137</v>
      </c>
      <c r="C140" s="66" t="s">
        <v>312</v>
      </c>
      <c r="D140" s="55">
        <v>0</v>
      </c>
      <c r="E140" s="63"/>
    </row>
    <row r="141" spans="1:5" ht="20.100000000000001" customHeight="1">
      <c r="A141" s="40" t="s">
        <v>313</v>
      </c>
      <c r="B141" s="40">
        <v>17124137</v>
      </c>
      <c r="C141" s="66" t="s">
        <v>314</v>
      </c>
      <c r="D141" s="55">
        <v>0</v>
      </c>
      <c r="E141" s="63"/>
    </row>
    <row r="142" spans="1:5" ht="20.100000000000001" customHeight="1">
      <c r="A142" s="51" t="s">
        <v>267</v>
      </c>
      <c r="B142" s="51"/>
      <c r="C142" s="53"/>
      <c r="D142" s="56">
        <f>SUM(D133:D141)</f>
        <v>7</v>
      </c>
      <c r="E142" s="63"/>
    </row>
    <row r="143" spans="1:5" ht="20.100000000000001" customHeight="1">
      <c r="A143" s="51" t="s">
        <v>315</v>
      </c>
      <c r="B143" s="51" t="s">
        <v>316</v>
      </c>
      <c r="C143" s="53" t="s">
        <v>317</v>
      </c>
      <c r="D143" s="55">
        <v>1</v>
      </c>
      <c r="E143" s="63"/>
    </row>
    <row r="144" spans="1:5" ht="20.100000000000001" customHeight="1">
      <c r="A144" s="51" t="s">
        <v>318</v>
      </c>
      <c r="B144" s="51" t="s">
        <v>319</v>
      </c>
      <c r="C144" s="53" t="s">
        <v>320</v>
      </c>
      <c r="D144" s="55">
        <v>1</v>
      </c>
      <c r="E144" s="63"/>
    </row>
    <row r="145" spans="1:5" ht="20.100000000000001" customHeight="1">
      <c r="A145" s="51" t="s">
        <v>318</v>
      </c>
      <c r="B145" s="51" t="s">
        <v>321</v>
      </c>
      <c r="C145" s="53" t="s">
        <v>320</v>
      </c>
      <c r="D145" s="55">
        <v>1</v>
      </c>
      <c r="E145" s="63"/>
    </row>
    <row r="146" spans="1:5" ht="20.100000000000001" customHeight="1">
      <c r="A146" s="51" t="s">
        <v>322</v>
      </c>
      <c r="B146" s="51" t="s">
        <v>323</v>
      </c>
      <c r="C146" s="67" t="s">
        <v>324</v>
      </c>
      <c r="D146" s="55">
        <v>1</v>
      </c>
      <c r="E146" s="63"/>
    </row>
    <row r="147" spans="1:5" ht="20.100000000000001" customHeight="1">
      <c r="A147" s="51" t="s">
        <v>322</v>
      </c>
      <c r="B147" s="51" t="s">
        <v>325</v>
      </c>
      <c r="C147" s="67" t="s">
        <v>324</v>
      </c>
      <c r="D147" s="55">
        <v>1</v>
      </c>
      <c r="E147" s="63"/>
    </row>
    <row r="148" spans="1:5" ht="20.100000000000001" customHeight="1">
      <c r="A148" s="51" t="s">
        <v>326</v>
      </c>
      <c r="B148" s="51" t="s">
        <v>327</v>
      </c>
      <c r="C148" s="53" t="s">
        <v>328</v>
      </c>
      <c r="D148" s="55">
        <v>1</v>
      </c>
      <c r="E148" s="63"/>
    </row>
    <row r="149" spans="1:5" ht="20.100000000000001" customHeight="1">
      <c r="A149" s="51" t="s">
        <v>326</v>
      </c>
      <c r="B149" s="51" t="s">
        <v>329</v>
      </c>
      <c r="C149" s="53" t="s">
        <v>328</v>
      </c>
      <c r="D149" s="55">
        <v>1</v>
      </c>
      <c r="E149" s="63"/>
    </row>
    <row r="150" spans="1:5" ht="20.100000000000001" customHeight="1">
      <c r="A150" s="51" t="s">
        <v>330</v>
      </c>
      <c r="B150" s="51">
        <v>17084144</v>
      </c>
      <c r="C150" s="53" t="s">
        <v>331</v>
      </c>
      <c r="D150" s="55">
        <v>0</v>
      </c>
      <c r="E150" s="63"/>
    </row>
    <row r="151" spans="1:5" ht="20.100000000000001" customHeight="1">
      <c r="A151" s="51" t="s">
        <v>332</v>
      </c>
      <c r="B151" s="51">
        <v>17124140</v>
      </c>
      <c r="C151" s="53" t="s">
        <v>333</v>
      </c>
      <c r="D151" s="55">
        <v>0</v>
      </c>
      <c r="E151" s="63"/>
    </row>
    <row r="152" spans="1:5" ht="20.100000000000001" customHeight="1">
      <c r="A152" s="51" t="s">
        <v>267</v>
      </c>
      <c r="B152" s="51"/>
      <c r="C152" s="53"/>
      <c r="D152" s="56">
        <f>SUM(D133:D141)</f>
        <v>7</v>
      </c>
      <c r="E152" s="63"/>
    </row>
    <row r="153" spans="1:5" ht="20.100000000000001" customHeight="1">
      <c r="A153" s="43" t="s">
        <v>334</v>
      </c>
      <c r="B153" s="68">
        <v>2000015812</v>
      </c>
      <c r="C153" s="69" t="s">
        <v>335</v>
      </c>
      <c r="D153" s="55">
        <v>1</v>
      </c>
      <c r="E153" s="63"/>
    </row>
    <row r="154" spans="1:5" ht="20.100000000000001" customHeight="1">
      <c r="A154" s="43" t="s">
        <v>336</v>
      </c>
      <c r="B154" s="68">
        <v>2000024254</v>
      </c>
      <c r="C154" s="69" t="s">
        <v>337</v>
      </c>
      <c r="D154" s="55">
        <v>1</v>
      </c>
      <c r="E154" s="63"/>
    </row>
    <row r="155" spans="1:5" ht="20.100000000000001" customHeight="1">
      <c r="A155" s="43" t="s">
        <v>267</v>
      </c>
      <c r="B155" s="68"/>
      <c r="C155" s="69"/>
      <c r="D155" s="56">
        <f>SUM(D153:D154)</f>
        <v>2</v>
      </c>
      <c r="E155" s="63"/>
    </row>
    <row r="156" spans="1:5" ht="20.100000000000001" customHeight="1">
      <c r="A156" s="40" t="s">
        <v>338</v>
      </c>
      <c r="B156" s="40" t="s">
        <v>339</v>
      </c>
      <c r="C156" s="66" t="s">
        <v>340</v>
      </c>
      <c r="D156" s="55">
        <v>1</v>
      </c>
      <c r="E156" s="63"/>
    </row>
    <row r="157" spans="1:5" ht="20.100000000000001" customHeight="1">
      <c r="A157" s="40" t="s">
        <v>341</v>
      </c>
      <c r="B157" s="40" t="s">
        <v>342</v>
      </c>
      <c r="C157" s="66" t="s">
        <v>343</v>
      </c>
      <c r="D157" s="43">
        <v>1</v>
      </c>
      <c r="E157" s="63"/>
    </row>
    <row r="158" spans="1:5" ht="20.100000000000001" customHeight="1">
      <c r="A158" s="41" t="s">
        <v>344</v>
      </c>
      <c r="B158" s="41" t="s">
        <v>345</v>
      </c>
      <c r="C158" s="67" t="s">
        <v>346</v>
      </c>
      <c r="D158" s="43">
        <v>1</v>
      </c>
      <c r="E158" s="63"/>
    </row>
    <row r="159" spans="1:5" ht="20.100000000000001" customHeight="1">
      <c r="A159" s="41" t="s">
        <v>267</v>
      </c>
      <c r="B159" s="41"/>
      <c r="C159" s="67"/>
      <c r="D159" s="44">
        <f>SUM(D156:D158)</f>
        <v>3</v>
      </c>
      <c r="E159" s="63"/>
    </row>
    <row r="160" spans="1:5" ht="20.100000000000001" customHeight="1">
      <c r="A160" s="40" t="s">
        <v>347</v>
      </c>
      <c r="B160" s="40" t="s">
        <v>348</v>
      </c>
      <c r="C160" s="66" t="s">
        <v>349</v>
      </c>
      <c r="D160" s="43">
        <v>1</v>
      </c>
      <c r="E160" s="63"/>
    </row>
    <row r="161" spans="1:5" ht="20.100000000000001" customHeight="1">
      <c r="A161" s="41" t="s">
        <v>350</v>
      </c>
      <c r="B161" s="41" t="s">
        <v>351</v>
      </c>
      <c r="C161" s="67" t="s">
        <v>352</v>
      </c>
      <c r="D161" s="43">
        <v>1</v>
      </c>
      <c r="E161" s="63"/>
    </row>
    <row r="162" spans="1:5" ht="20.100000000000001" customHeight="1">
      <c r="A162" s="41" t="s">
        <v>353</v>
      </c>
      <c r="B162" s="41" t="s">
        <v>354</v>
      </c>
      <c r="C162" s="67" t="s">
        <v>355</v>
      </c>
      <c r="D162" s="43">
        <v>1</v>
      </c>
      <c r="E162" s="63"/>
    </row>
    <row r="163" spans="1:5" ht="20.100000000000001" customHeight="1">
      <c r="A163" s="41" t="s">
        <v>267</v>
      </c>
      <c r="B163" s="41"/>
      <c r="C163" s="67"/>
      <c r="D163" s="44">
        <f>SUM(D160:D162)</f>
        <v>3</v>
      </c>
      <c r="E163" s="63"/>
    </row>
    <row r="164" spans="1:5" ht="20.100000000000001" customHeight="1">
      <c r="A164" s="41" t="s">
        <v>356</v>
      </c>
      <c r="B164" s="41" t="s">
        <v>357</v>
      </c>
      <c r="C164" s="67" t="s">
        <v>358</v>
      </c>
      <c r="D164" s="43">
        <v>0</v>
      </c>
      <c r="E164" s="63"/>
    </row>
    <row r="165" spans="1:5" ht="20.100000000000001" customHeight="1">
      <c r="A165" s="41" t="s">
        <v>359</v>
      </c>
      <c r="B165" s="40" t="s">
        <v>360</v>
      </c>
      <c r="C165" s="66" t="s">
        <v>361</v>
      </c>
      <c r="D165" s="43">
        <v>0</v>
      </c>
      <c r="E165" s="63"/>
    </row>
    <row r="166" spans="1:5" ht="20.100000000000001" customHeight="1">
      <c r="A166" s="40" t="s">
        <v>362</v>
      </c>
      <c r="B166" s="40" t="s">
        <v>363</v>
      </c>
      <c r="C166" s="66" t="s">
        <v>364</v>
      </c>
      <c r="D166" s="43">
        <v>0</v>
      </c>
      <c r="E166" s="63"/>
    </row>
    <row r="167" spans="1:5" ht="20.100000000000001" customHeight="1">
      <c r="A167" s="41" t="s">
        <v>365</v>
      </c>
      <c r="B167" s="41" t="s">
        <v>366</v>
      </c>
      <c r="C167" s="67" t="s">
        <v>367</v>
      </c>
      <c r="D167" s="43">
        <v>0</v>
      </c>
      <c r="E167" s="63"/>
    </row>
    <row r="168" spans="1:5" ht="20.100000000000001" customHeight="1">
      <c r="A168" s="41" t="s">
        <v>267</v>
      </c>
      <c r="B168" s="41"/>
      <c r="C168" s="67"/>
      <c r="D168" s="44">
        <f>SUM(D164:D167)</f>
        <v>0</v>
      </c>
      <c r="E168" s="63"/>
    </row>
    <row r="169" spans="1:5" ht="20.100000000000001" customHeight="1">
      <c r="A169" s="43" t="s">
        <v>368</v>
      </c>
      <c r="B169" s="43">
        <v>2000015812</v>
      </c>
      <c r="C169" s="70" t="s">
        <v>369</v>
      </c>
      <c r="D169" s="43">
        <v>0</v>
      </c>
      <c r="E169" s="63"/>
    </row>
    <row r="170" spans="1:5" ht="20.100000000000001" customHeight="1">
      <c r="A170" s="43" t="s">
        <v>370</v>
      </c>
      <c r="B170" s="43" t="s">
        <v>371</v>
      </c>
      <c r="C170" s="70" t="s">
        <v>372</v>
      </c>
      <c r="D170" s="43">
        <v>0</v>
      </c>
      <c r="E170" s="63"/>
    </row>
    <row r="171" spans="1:5" ht="20.100000000000001" customHeight="1">
      <c r="A171" s="43" t="s">
        <v>267</v>
      </c>
      <c r="B171" s="43"/>
      <c r="C171" s="70"/>
      <c r="D171" s="44">
        <f>SUM(D169:D170)</f>
        <v>0</v>
      </c>
      <c r="E171" s="63"/>
    </row>
    <row r="172" spans="1:5" ht="20.100000000000001" customHeight="1">
      <c r="A172" s="41" t="s">
        <v>373</v>
      </c>
      <c r="B172" s="41" t="s">
        <v>374</v>
      </c>
      <c r="C172" s="67" t="s">
        <v>375</v>
      </c>
      <c r="D172" s="43">
        <v>1</v>
      </c>
      <c r="E172" s="63"/>
    </row>
    <row r="173" spans="1:5" ht="20.100000000000001" customHeight="1">
      <c r="A173" s="40" t="s">
        <v>376</v>
      </c>
      <c r="B173" s="40" t="s">
        <v>377</v>
      </c>
      <c r="C173" s="66" t="s">
        <v>378</v>
      </c>
      <c r="D173" s="43">
        <v>1</v>
      </c>
      <c r="E173" s="63"/>
    </row>
    <row r="174" spans="1:5" ht="20.100000000000001" customHeight="1">
      <c r="A174" s="41" t="s">
        <v>379</v>
      </c>
      <c r="B174" s="41" t="s">
        <v>380</v>
      </c>
      <c r="C174" s="67" t="s">
        <v>381</v>
      </c>
      <c r="D174" s="43">
        <v>1</v>
      </c>
      <c r="E174" s="63"/>
    </row>
    <row r="175" spans="1:5" ht="20.100000000000001" customHeight="1">
      <c r="A175" s="41" t="s">
        <v>267</v>
      </c>
      <c r="B175" s="41"/>
      <c r="C175" s="67"/>
      <c r="D175" s="44">
        <f>SUM(D172:D174)</f>
        <v>3</v>
      </c>
      <c r="E175" s="63"/>
    </row>
    <row r="176" spans="1:5" ht="20.100000000000001" customHeight="1">
      <c r="A176" s="40" t="s">
        <v>382</v>
      </c>
      <c r="B176" s="40" t="s">
        <v>383</v>
      </c>
      <c r="C176" s="66" t="s">
        <v>384</v>
      </c>
      <c r="D176" s="43">
        <v>1</v>
      </c>
      <c r="E176" s="63"/>
    </row>
    <row r="177" spans="1:5" ht="20.100000000000001" customHeight="1">
      <c r="A177" s="41" t="s">
        <v>385</v>
      </c>
      <c r="B177" s="41" t="s">
        <v>386</v>
      </c>
      <c r="C177" s="67" t="s">
        <v>387</v>
      </c>
      <c r="D177" s="43">
        <v>1</v>
      </c>
      <c r="E177" s="63"/>
    </row>
    <row r="178" spans="1:5" ht="20.100000000000001" customHeight="1">
      <c r="A178" s="40" t="s">
        <v>388</v>
      </c>
      <c r="B178" s="40" t="s">
        <v>389</v>
      </c>
      <c r="C178" s="66" t="s">
        <v>390</v>
      </c>
      <c r="D178" s="43">
        <v>1</v>
      </c>
      <c r="E178" s="63"/>
    </row>
    <row r="179" spans="1:5" ht="20.100000000000001" customHeight="1">
      <c r="A179" s="38" t="s">
        <v>267</v>
      </c>
      <c r="B179" s="38"/>
      <c r="C179" s="57"/>
      <c r="D179" s="71">
        <f>SUM(D176:D178)</f>
        <v>3</v>
      </c>
      <c r="E179" s="45"/>
    </row>
    <row r="180" spans="1:5" ht="20.100000000000001" customHeight="1">
      <c r="A180" s="38" t="s">
        <v>391</v>
      </c>
      <c r="B180" s="38">
        <v>1900104844</v>
      </c>
      <c r="C180" s="72" t="s">
        <v>392</v>
      </c>
      <c r="D180" s="57">
        <v>1</v>
      </c>
      <c r="E180" s="45"/>
    </row>
    <row r="181" spans="1:5" ht="20.100000000000001" customHeight="1">
      <c r="A181" s="38" t="s">
        <v>393</v>
      </c>
      <c r="B181" s="38">
        <v>2200065393</v>
      </c>
      <c r="C181" s="72" t="s">
        <v>394</v>
      </c>
      <c r="D181" s="57">
        <v>1</v>
      </c>
      <c r="E181" s="45"/>
    </row>
    <row r="182" spans="1:5" ht="20.100000000000001" customHeight="1">
      <c r="A182" s="38" t="s">
        <v>267</v>
      </c>
      <c r="B182" s="38"/>
      <c r="C182" s="57"/>
      <c r="D182" s="71">
        <f>SUM(D180:D181)</f>
        <v>2</v>
      </c>
      <c r="E182" s="45"/>
    </row>
    <row r="183" spans="1:5" ht="20.100000000000001" customHeight="1">
      <c r="A183" s="38" t="s">
        <v>395</v>
      </c>
      <c r="B183" s="38">
        <v>2200018801</v>
      </c>
      <c r="C183" s="72" t="s">
        <v>396</v>
      </c>
      <c r="D183" s="57">
        <v>1</v>
      </c>
      <c r="E183" s="45"/>
    </row>
    <row r="184" spans="1:5" ht="20.100000000000001" customHeight="1">
      <c r="A184" s="38" t="s">
        <v>397</v>
      </c>
      <c r="B184" s="38">
        <v>2200065392</v>
      </c>
      <c r="C184" s="72" t="s">
        <v>398</v>
      </c>
      <c r="D184" s="57">
        <v>1</v>
      </c>
      <c r="E184" s="45"/>
    </row>
    <row r="185" spans="1:5" ht="20.100000000000001" customHeight="1">
      <c r="A185" s="38" t="s">
        <v>267</v>
      </c>
      <c r="B185" s="38"/>
      <c r="C185" s="57"/>
      <c r="D185" s="71">
        <f>SUM(D183:D184)</f>
        <v>2</v>
      </c>
      <c r="E185" s="45"/>
    </row>
    <row r="186" spans="1:5" ht="20.100000000000001" customHeight="1">
      <c r="A186" s="38" t="s">
        <v>399</v>
      </c>
      <c r="B186" s="38">
        <v>1900099149</v>
      </c>
      <c r="C186" s="72" t="s">
        <v>400</v>
      </c>
      <c r="D186" s="57">
        <v>1</v>
      </c>
      <c r="E186" s="45"/>
    </row>
    <row r="187" spans="1:5" ht="20.100000000000001" customHeight="1">
      <c r="A187" s="38" t="s">
        <v>401</v>
      </c>
      <c r="B187" s="38">
        <v>1900105080</v>
      </c>
      <c r="C187" s="72" t="s">
        <v>402</v>
      </c>
      <c r="D187" s="57">
        <v>1</v>
      </c>
      <c r="E187" s="45"/>
    </row>
    <row r="188" spans="1:5" ht="20.100000000000001" customHeight="1">
      <c r="A188" s="38" t="s">
        <v>403</v>
      </c>
      <c r="B188" s="38">
        <v>2100013240</v>
      </c>
      <c r="C188" s="72" t="s">
        <v>404</v>
      </c>
      <c r="D188" s="57">
        <v>1</v>
      </c>
      <c r="E188" s="45"/>
    </row>
    <row r="189" spans="1:5" ht="20.100000000000001" customHeight="1">
      <c r="A189" s="38" t="s">
        <v>267</v>
      </c>
      <c r="B189" s="38"/>
      <c r="C189" s="72"/>
      <c r="D189" s="71">
        <f>SUM(D186:D188)</f>
        <v>3</v>
      </c>
      <c r="E189" s="45"/>
    </row>
    <row r="190" spans="1:5" ht="20.100000000000001" customHeight="1">
      <c r="A190" s="38" t="s">
        <v>405</v>
      </c>
      <c r="B190" s="38">
        <v>1900099148</v>
      </c>
      <c r="C190" s="72" t="s">
        <v>406</v>
      </c>
      <c r="D190" s="57">
        <v>1</v>
      </c>
      <c r="E190" s="45"/>
    </row>
    <row r="191" spans="1:5" ht="20.100000000000001" customHeight="1">
      <c r="A191" s="38" t="s">
        <v>407</v>
      </c>
      <c r="B191" s="38">
        <v>2100000679</v>
      </c>
      <c r="C191" s="72" t="s">
        <v>408</v>
      </c>
      <c r="D191" s="57">
        <v>1</v>
      </c>
      <c r="E191" s="45"/>
    </row>
    <row r="192" spans="1:5" ht="20.100000000000001" customHeight="1">
      <c r="A192" s="38" t="s">
        <v>409</v>
      </c>
      <c r="B192" s="38">
        <v>2100013243</v>
      </c>
      <c r="C192" s="72" t="s">
        <v>410</v>
      </c>
      <c r="D192" s="57">
        <v>1</v>
      </c>
      <c r="E192" s="45"/>
    </row>
    <row r="193" spans="1:5" ht="20.100000000000001" customHeight="1">
      <c r="A193" s="38" t="s">
        <v>267</v>
      </c>
      <c r="B193" s="38"/>
      <c r="C193" s="72"/>
      <c r="D193" s="71">
        <f>SUM(D190:D192)</f>
        <v>3</v>
      </c>
      <c r="E193" s="45"/>
    </row>
    <row r="194" spans="1:5" ht="20.100000000000001" customHeight="1">
      <c r="A194" s="38" t="s">
        <v>411</v>
      </c>
      <c r="B194" s="38">
        <v>2200065395</v>
      </c>
      <c r="C194" s="72" t="s">
        <v>412</v>
      </c>
      <c r="D194" s="57">
        <v>1</v>
      </c>
      <c r="E194" s="45"/>
    </row>
    <row r="195" spans="1:5" ht="20.100000000000001" customHeight="1">
      <c r="A195" s="38" t="s">
        <v>413</v>
      </c>
      <c r="B195" s="38">
        <v>2200065394</v>
      </c>
      <c r="C195" s="72" t="s">
        <v>414</v>
      </c>
      <c r="D195" s="57">
        <v>1</v>
      </c>
      <c r="E195" s="45"/>
    </row>
    <row r="196" spans="1:5" ht="20.100000000000001" customHeight="1">
      <c r="A196" s="38" t="s">
        <v>267</v>
      </c>
      <c r="B196" s="38"/>
      <c r="C196" s="72"/>
      <c r="D196" s="71">
        <f>SUM(D194:D195)</f>
        <v>2</v>
      </c>
      <c r="E196" s="45"/>
    </row>
    <row r="197" spans="1:5" ht="20.100000000000001" customHeight="1">
      <c r="A197" s="68" t="s">
        <v>415</v>
      </c>
      <c r="B197" s="43">
        <v>2200018926</v>
      </c>
      <c r="C197" s="52" t="s">
        <v>416</v>
      </c>
      <c r="D197" s="43">
        <v>2</v>
      </c>
      <c r="E197" s="45"/>
    </row>
    <row r="198" spans="1:5" ht="20.100000000000001" customHeight="1">
      <c r="A198" s="68" t="s">
        <v>417</v>
      </c>
      <c r="B198" s="68" t="s">
        <v>418</v>
      </c>
      <c r="C198" s="52" t="s">
        <v>419</v>
      </c>
      <c r="D198" s="45">
        <v>2</v>
      </c>
      <c r="E198" s="45"/>
    </row>
    <row r="199" spans="1:5" ht="20.100000000000001" customHeight="1">
      <c r="A199" s="68" t="s">
        <v>420</v>
      </c>
      <c r="B199" s="68">
        <v>2200018447</v>
      </c>
      <c r="C199" s="52" t="s">
        <v>421</v>
      </c>
      <c r="D199" s="45">
        <v>2</v>
      </c>
      <c r="E199" s="45"/>
    </row>
    <row r="200" spans="1:5" ht="20.100000000000001" customHeight="1">
      <c r="A200" s="68" t="s">
        <v>422</v>
      </c>
      <c r="B200" s="68">
        <v>2300057960</v>
      </c>
      <c r="C200" s="52" t="s">
        <v>423</v>
      </c>
      <c r="D200" s="45">
        <v>1</v>
      </c>
      <c r="E200" s="45"/>
    </row>
    <row r="201" spans="1:5" ht="20.100000000000001" customHeight="1">
      <c r="A201" s="68" t="s">
        <v>422</v>
      </c>
      <c r="B201" s="68">
        <v>211038897</v>
      </c>
      <c r="C201" s="52" t="s">
        <v>423</v>
      </c>
      <c r="D201" s="45">
        <v>1</v>
      </c>
      <c r="E201" s="45"/>
    </row>
    <row r="202" spans="1:5" ht="20.100000000000001" customHeight="1">
      <c r="A202" s="68" t="s">
        <v>424</v>
      </c>
      <c r="B202" s="68">
        <v>211038898</v>
      </c>
      <c r="C202" s="52" t="s">
        <v>425</v>
      </c>
      <c r="D202" s="45">
        <v>2</v>
      </c>
      <c r="E202" s="45"/>
    </row>
    <row r="203" spans="1:5" ht="20.100000000000001" customHeight="1">
      <c r="A203" s="68" t="s">
        <v>426</v>
      </c>
      <c r="B203" s="68" t="s">
        <v>427</v>
      </c>
      <c r="C203" s="52" t="s">
        <v>428</v>
      </c>
      <c r="D203" s="45">
        <v>2</v>
      </c>
      <c r="E203" s="45"/>
    </row>
    <row r="204" spans="1:5" ht="20.100000000000001" customHeight="1">
      <c r="A204" s="68" t="s">
        <v>429</v>
      </c>
      <c r="B204" s="68" t="s">
        <v>430</v>
      </c>
      <c r="C204" s="52" t="s">
        <v>431</v>
      </c>
      <c r="D204" s="45">
        <v>2</v>
      </c>
      <c r="E204" s="45"/>
    </row>
    <row r="205" spans="1:5" ht="20.100000000000001" customHeight="1">
      <c r="A205" s="68" t="s">
        <v>432</v>
      </c>
      <c r="B205" s="68" t="s">
        <v>430</v>
      </c>
      <c r="C205" s="52" t="s">
        <v>433</v>
      </c>
      <c r="D205" s="45">
        <v>2</v>
      </c>
      <c r="E205" s="45"/>
    </row>
    <row r="206" spans="1:5" ht="20.100000000000001" customHeight="1">
      <c r="A206" s="68" t="s">
        <v>434</v>
      </c>
      <c r="B206" s="68" t="s">
        <v>435</v>
      </c>
      <c r="C206" s="52" t="s">
        <v>436</v>
      </c>
      <c r="D206" s="45">
        <v>2</v>
      </c>
      <c r="E206" s="45"/>
    </row>
    <row r="207" spans="1:5" ht="20.100000000000001" customHeight="1">
      <c r="A207" s="68" t="s">
        <v>437</v>
      </c>
      <c r="B207" s="68" t="s">
        <v>438</v>
      </c>
      <c r="C207" s="52" t="s">
        <v>439</v>
      </c>
      <c r="D207" s="45">
        <v>2</v>
      </c>
      <c r="E207" s="45"/>
    </row>
    <row r="208" spans="1:5" ht="20.100000000000001" customHeight="1">
      <c r="A208" s="68" t="s">
        <v>440</v>
      </c>
      <c r="B208" s="68">
        <v>2200008318</v>
      </c>
      <c r="C208" s="52" t="s">
        <v>441</v>
      </c>
      <c r="D208" s="45">
        <v>2</v>
      </c>
      <c r="E208" s="45"/>
    </row>
    <row r="209" spans="1:5" ht="20.100000000000001" customHeight="1">
      <c r="A209" s="68" t="s">
        <v>442</v>
      </c>
      <c r="B209" s="68">
        <v>2200028230</v>
      </c>
      <c r="C209" s="52" t="s">
        <v>443</v>
      </c>
      <c r="D209" s="45">
        <v>2</v>
      </c>
      <c r="E209" s="45"/>
    </row>
    <row r="210" spans="1:5" ht="20.100000000000001" customHeight="1">
      <c r="A210" s="68" t="s">
        <v>267</v>
      </c>
      <c r="B210" s="68"/>
      <c r="C210" s="52"/>
      <c r="D210" s="46">
        <f>SUM(D197:D209)</f>
        <v>24</v>
      </c>
      <c r="E210" s="45"/>
    </row>
    <row r="211" spans="1:5" ht="20.100000000000001" customHeight="1">
      <c r="A211" s="68" t="s">
        <v>444</v>
      </c>
      <c r="B211" s="68">
        <v>2100004807</v>
      </c>
      <c r="C211" s="52" t="s">
        <v>445</v>
      </c>
      <c r="D211" s="45">
        <v>1</v>
      </c>
      <c r="E211" s="45"/>
    </row>
    <row r="212" spans="1:5" ht="20.100000000000001" customHeight="1">
      <c r="A212" s="68" t="s">
        <v>446</v>
      </c>
      <c r="B212" s="68">
        <v>2100010641</v>
      </c>
      <c r="C212" s="52" t="s">
        <v>447</v>
      </c>
      <c r="D212" s="45">
        <v>1</v>
      </c>
      <c r="E212" s="45"/>
    </row>
    <row r="213" spans="1:5" ht="20.100000000000001" customHeight="1">
      <c r="A213" s="68" t="s">
        <v>448</v>
      </c>
      <c r="B213" s="68">
        <v>2100017399</v>
      </c>
      <c r="C213" s="52" t="s">
        <v>449</v>
      </c>
      <c r="D213" s="45">
        <v>1</v>
      </c>
      <c r="E213" s="45"/>
    </row>
    <row r="214" spans="1:5" ht="20.100000000000001" customHeight="1">
      <c r="A214" s="68" t="s">
        <v>450</v>
      </c>
      <c r="B214" s="68">
        <v>2200080204</v>
      </c>
      <c r="C214" s="52" t="s">
        <v>451</v>
      </c>
      <c r="D214" s="45">
        <v>0</v>
      </c>
      <c r="E214" s="45"/>
    </row>
    <row r="215" spans="1:5" ht="20.100000000000001" customHeight="1">
      <c r="A215" s="68" t="s">
        <v>452</v>
      </c>
      <c r="B215" s="68">
        <v>2200112005</v>
      </c>
      <c r="C215" s="52" t="s">
        <v>453</v>
      </c>
      <c r="D215" s="45">
        <v>1</v>
      </c>
      <c r="E215" s="45"/>
    </row>
    <row r="216" spans="1:5" ht="20.100000000000001" customHeight="1">
      <c r="A216" s="68" t="s">
        <v>454</v>
      </c>
      <c r="B216" s="68">
        <v>2200061200</v>
      </c>
      <c r="C216" s="52" t="s">
        <v>455</v>
      </c>
      <c r="D216" s="45">
        <v>1</v>
      </c>
      <c r="E216" s="45"/>
    </row>
    <row r="217" spans="1:5" ht="20.100000000000001" customHeight="1">
      <c r="A217" s="68" t="s">
        <v>456</v>
      </c>
      <c r="B217" s="68">
        <v>2200064810</v>
      </c>
      <c r="C217" s="52" t="s">
        <v>457</v>
      </c>
      <c r="D217" s="45">
        <v>1</v>
      </c>
      <c r="E217" s="45"/>
    </row>
    <row r="218" spans="1:5" ht="20.100000000000001" customHeight="1">
      <c r="A218" s="68" t="s">
        <v>458</v>
      </c>
      <c r="B218" s="68">
        <v>2200044159</v>
      </c>
      <c r="C218" s="52" t="s">
        <v>459</v>
      </c>
      <c r="D218" s="45">
        <v>2</v>
      </c>
      <c r="E218" s="45"/>
    </row>
    <row r="219" spans="1:5" ht="20.100000000000001" customHeight="1">
      <c r="A219" s="68" t="s">
        <v>460</v>
      </c>
      <c r="B219" s="68">
        <v>2200025060</v>
      </c>
      <c r="C219" s="52" t="s">
        <v>461</v>
      </c>
      <c r="D219" s="45">
        <v>1</v>
      </c>
      <c r="E219" s="45"/>
    </row>
    <row r="220" spans="1:5" ht="20.100000000000001" customHeight="1">
      <c r="A220" s="68" t="s">
        <v>462</v>
      </c>
      <c r="B220" s="68">
        <v>2200040563</v>
      </c>
      <c r="C220" s="52" t="s">
        <v>463</v>
      </c>
      <c r="D220" s="45">
        <v>1</v>
      </c>
      <c r="E220" s="45"/>
    </row>
    <row r="221" spans="1:5" ht="20.100000000000001" customHeight="1">
      <c r="A221" s="68" t="s">
        <v>464</v>
      </c>
      <c r="B221" s="68">
        <v>2100081745</v>
      </c>
      <c r="C221" s="52" t="s">
        <v>465</v>
      </c>
      <c r="D221" s="45">
        <v>1</v>
      </c>
      <c r="E221" s="45"/>
    </row>
    <row r="222" spans="1:5" ht="20.100000000000001" customHeight="1">
      <c r="A222" s="68" t="s">
        <v>267</v>
      </c>
      <c r="B222" s="68"/>
      <c r="C222" s="52"/>
      <c r="D222" s="46">
        <f>SUM(D211:D221)</f>
        <v>11</v>
      </c>
      <c r="E222" s="45"/>
    </row>
    <row r="223" spans="1:5" ht="20.100000000000001" customHeight="1">
      <c r="A223" s="73" t="s">
        <v>466</v>
      </c>
      <c r="B223" s="68">
        <v>2100038727</v>
      </c>
      <c r="C223" s="52" t="s">
        <v>467</v>
      </c>
      <c r="D223" s="45">
        <v>10</v>
      </c>
      <c r="E223" s="45"/>
    </row>
    <row r="224" spans="1:5" ht="20.100000000000001" customHeight="1">
      <c r="A224" s="73" t="s">
        <v>468</v>
      </c>
      <c r="B224" s="68">
        <v>2100038807</v>
      </c>
      <c r="C224" s="52" t="s">
        <v>469</v>
      </c>
      <c r="D224" s="45">
        <v>10</v>
      </c>
      <c r="E224" s="45"/>
    </row>
    <row r="225" spans="1:5" ht="20.100000000000001" customHeight="1">
      <c r="A225" s="73" t="s">
        <v>470</v>
      </c>
      <c r="B225" s="68">
        <v>200316799</v>
      </c>
      <c r="C225" s="52" t="s">
        <v>471</v>
      </c>
      <c r="D225" s="45">
        <v>10</v>
      </c>
      <c r="E225" s="45"/>
    </row>
    <row r="226" spans="1:5" ht="20.100000000000001" customHeight="1">
      <c r="A226" s="73" t="s">
        <v>472</v>
      </c>
      <c r="B226" s="68">
        <v>2100038807</v>
      </c>
      <c r="C226" s="52" t="s">
        <v>473</v>
      </c>
      <c r="D226" s="45">
        <v>8</v>
      </c>
      <c r="E226" s="45"/>
    </row>
    <row r="227" spans="1:5" ht="20.100000000000001" customHeight="1">
      <c r="A227" s="73" t="s">
        <v>472</v>
      </c>
      <c r="B227" s="68">
        <v>200316800</v>
      </c>
      <c r="C227" s="52" t="s">
        <v>473</v>
      </c>
      <c r="D227" s="45">
        <v>2</v>
      </c>
      <c r="E227" s="45"/>
    </row>
    <row r="228" spans="1:5" ht="20.100000000000001" customHeight="1">
      <c r="A228" s="73" t="s">
        <v>474</v>
      </c>
      <c r="B228" s="68">
        <v>200316801</v>
      </c>
      <c r="C228" s="52" t="s">
        <v>475</v>
      </c>
      <c r="D228" s="45">
        <v>10</v>
      </c>
      <c r="E228" s="45"/>
    </row>
    <row r="229" spans="1:5" ht="20.100000000000001" customHeight="1">
      <c r="A229" s="73" t="s">
        <v>476</v>
      </c>
      <c r="B229" s="68">
        <v>2300020672</v>
      </c>
      <c r="C229" s="52" t="s">
        <v>477</v>
      </c>
      <c r="D229" s="45">
        <v>8</v>
      </c>
      <c r="E229" s="45"/>
    </row>
    <row r="230" spans="1:5" ht="20.100000000000001" customHeight="1">
      <c r="A230" s="73" t="s">
        <v>478</v>
      </c>
      <c r="B230" s="68">
        <v>201023241</v>
      </c>
      <c r="C230" s="52" t="s">
        <v>479</v>
      </c>
      <c r="D230" s="45">
        <v>5</v>
      </c>
      <c r="E230" s="45"/>
    </row>
    <row r="231" spans="1:5" ht="20.100000000000001" customHeight="1">
      <c r="A231" s="73" t="s">
        <v>478</v>
      </c>
      <c r="B231" s="68">
        <v>2300004184</v>
      </c>
      <c r="C231" s="52" t="s">
        <v>479</v>
      </c>
      <c r="D231" s="45">
        <v>1</v>
      </c>
      <c r="E231" s="45"/>
    </row>
    <row r="232" spans="1:5" ht="20.100000000000001" customHeight="1">
      <c r="A232" s="73" t="s">
        <v>480</v>
      </c>
      <c r="B232" s="68">
        <v>2200100917</v>
      </c>
      <c r="C232" s="52" t="s">
        <v>481</v>
      </c>
      <c r="D232" s="45">
        <v>9</v>
      </c>
      <c r="E232" s="45"/>
    </row>
    <row r="233" spans="1:5" ht="20.100000000000001" customHeight="1">
      <c r="A233" s="73" t="s">
        <v>482</v>
      </c>
      <c r="B233" s="68">
        <v>200316805</v>
      </c>
      <c r="C233" s="52" t="s">
        <v>483</v>
      </c>
      <c r="D233" s="45">
        <v>9</v>
      </c>
      <c r="E233" s="45"/>
    </row>
    <row r="234" spans="1:5" ht="20.100000000000001" customHeight="1">
      <c r="A234" s="73" t="s">
        <v>484</v>
      </c>
      <c r="B234" s="68">
        <v>220316806</v>
      </c>
      <c r="C234" s="52" t="s">
        <v>485</v>
      </c>
      <c r="D234" s="45">
        <v>10</v>
      </c>
      <c r="E234" s="45"/>
    </row>
    <row r="235" spans="1:5" ht="20.100000000000001" customHeight="1">
      <c r="A235" s="73" t="s">
        <v>486</v>
      </c>
      <c r="B235" s="60">
        <v>220316806</v>
      </c>
      <c r="C235" s="52" t="s">
        <v>487</v>
      </c>
      <c r="D235" s="45">
        <v>9</v>
      </c>
      <c r="E235" s="45"/>
    </row>
    <row r="236" spans="1:5" ht="20.100000000000001" customHeight="1">
      <c r="A236" s="40" t="s">
        <v>488</v>
      </c>
      <c r="B236" s="74">
        <v>2100038807</v>
      </c>
      <c r="C236" s="52" t="s">
        <v>489</v>
      </c>
      <c r="D236" s="45">
        <v>3</v>
      </c>
      <c r="E236" s="45"/>
    </row>
    <row r="237" spans="1:5" ht="20.100000000000001" customHeight="1">
      <c r="A237" s="40" t="s">
        <v>267</v>
      </c>
      <c r="B237" s="74"/>
      <c r="C237" s="52"/>
      <c r="D237" s="46">
        <f>SUM(D223:D236)</f>
        <v>104</v>
      </c>
      <c r="E237" s="45"/>
    </row>
    <row r="238" spans="1:5" ht="20.100000000000001" customHeight="1">
      <c r="A238" s="68" t="s">
        <v>490</v>
      </c>
      <c r="B238" s="68">
        <v>2100022697</v>
      </c>
      <c r="C238" s="52" t="s">
        <v>491</v>
      </c>
      <c r="D238" s="45">
        <v>2</v>
      </c>
      <c r="E238" s="45"/>
    </row>
    <row r="239" spans="1:5" ht="20.100000000000001" customHeight="1">
      <c r="A239" s="68" t="s">
        <v>492</v>
      </c>
      <c r="B239" s="68">
        <v>2100022698</v>
      </c>
      <c r="C239" s="52" t="s">
        <v>493</v>
      </c>
      <c r="D239" s="45">
        <v>2</v>
      </c>
      <c r="E239" s="45"/>
    </row>
    <row r="240" spans="1:5" ht="20.100000000000001" customHeight="1">
      <c r="A240" s="68" t="s">
        <v>494</v>
      </c>
      <c r="B240" s="68">
        <v>2100028611</v>
      </c>
      <c r="C240" s="52" t="s">
        <v>495</v>
      </c>
      <c r="D240" s="45">
        <v>0</v>
      </c>
      <c r="E240" s="45"/>
    </row>
    <row r="241" spans="1:5" ht="20.100000000000001" customHeight="1">
      <c r="A241" s="68" t="s">
        <v>496</v>
      </c>
      <c r="B241" s="68" t="s">
        <v>497</v>
      </c>
      <c r="C241" s="52" t="s">
        <v>498</v>
      </c>
      <c r="D241" s="45">
        <v>2</v>
      </c>
      <c r="E241" s="45"/>
    </row>
    <row r="242" spans="1:5" ht="20.100000000000001" customHeight="1">
      <c r="A242" s="68" t="s">
        <v>499</v>
      </c>
      <c r="B242" s="68">
        <v>2100010645</v>
      </c>
      <c r="C242" s="52" t="s">
        <v>500</v>
      </c>
      <c r="D242" s="45">
        <v>2</v>
      </c>
      <c r="E242" s="45"/>
    </row>
    <row r="243" spans="1:5" ht="20.100000000000001" customHeight="1">
      <c r="A243" s="68" t="s">
        <v>501</v>
      </c>
      <c r="B243" s="68">
        <v>2100007516</v>
      </c>
      <c r="C243" s="52" t="s">
        <v>502</v>
      </c>
      <c r="D243" s="45">
        <v>2</v>
      </c>
      <c r="E243" s="45"/>
    </row>
    <row r="244" spans="1:5" ht="20.100000000000001" customHeight="1">
      <c r="A244" s="68" t="s">
        <v>503</v>
      </c>
      <c r="B244" s="68" t="s">
        <v>504</v>
      </c>
      <c r="C244" s="52" t="s">
        <v>505</v>
      </c>
      <c r="D244" s="45">
        <v>2</v>
      </c>
      <c r="E244" s="45"/>
    </row>
    <row r="245" spans="1:5" ht="20.100000000000001" customHeight="1">
      <c r="A245" s="68" t="s">
        <v>506</v>
      </c>
      <c r="B245" s="68" t="s">
        <v>507</v>
      </c>
      <c r="C245" s="52" t="s">
        <v>508</v>
      </c>
      <c r="D245" s="45">
        <v>2</v>
      </c>
      <c r="E245" s="45"/>
    </row>
    <row r="246" spans="1:5" ht="20.100000000000001" customHeight="1">
      <c r="A246" s="68" t="s">
        <v>509</v>
      </c>
      <c r="B246" s="68">
        <v>2100023365</v>
      </c>
      <c r="C246" s="52" t="s">
        <v>510</v>
      </c>
      <c r="D246" s="45">
        <v>2</v>
      </c>
      <c r="E246" s="45"/>
    </row>
    <row r="247" spans="1:5" ht="20.100000000000001" customHeight="1">
      <c r="A247" s="68" t="s">
        <v>511</v>
      </c>
      <c r="B247" s="68">
        <v>2100007744</v>
      </c>
      <c r="C247" s="52" t="s">
        <v>512</v>
      </c>
      <c r="D247" s="45">
        <v>2</v>
      </c>
      <c r="E247" s="45"/>
    </row>
    <row r="248" spans="1:5" ht="20.100000000000001" customHeight="1">
      <c r="A248" s="68" t="s">
        <v>513</v>
      </c>
      <c r="B248" s="68">
        <v>2100010389</v>
      </c>
      <c r="C248" s="52" t="s">
        <v>514</v>
      </c>
      <c r="D248" s="45">
        <v>2</v>
      </c>
      <c r="E248" s="45"/>
    </row>
    <row r="249" spans="1:5" ht="20.100000000000001" customHeight="1">
      <c r="A249" s="75" t="s">
        <v>267</v>
      </c>
      <c r="B249" s="75"/>
      <c r="C249" s="52"/>
      <c r="D249" s="46">
        <f>SUM(D238:D248)</f>
        <v>20</v>
      </c>
      <c r="E249" s="45"/>
    </row>
    <row r="250" spans="1:5" ht="20.100000000000001" customHeight="1">
      <c r="A250" s="47" t="s">
        <v>515</v>
      </c>
      <c r="B250" s="38">
        <v>210127379</v>
      </c>
      <c r="C250" s="48" t="s">
        <v>33</v>
      </c>
      <c r="D250" s="43">
        <v>2</v>
      </c>
      <c r="E250" s="49"/>
    </row>
    <row r="251" spans="1:5" ht="20.100000000000001" customHeight="1">
      <c r="A251" s="47" t="s">
        <v>34</v>
      </c>
      <c r="B251" s="38">
        <v>201226140</v>
      </c>
      <c r="C251" s="48" t="s">
        <v>35</v>
      </c>
      <c r="D251" s="43">
        <v>2</v>
      </c>
      <c r="E251" s="49"/>
    </row>
    <row r="252" spans="1:5" ht="20.100000000000001" customHeight="1">
      <c r="A252" s="47" t="s">
        <v>46</v>
      </c>
      <c r="B252" s="38">
        <v>2306000619</v>
      </c>
      <c r="C252" s="48" t="s">
        <v>47</v>
      </c>
      <c r="D252" s="43">
        <v>2</v>
      </c>
      <c r="E252" s="49"/>
    </row>
    <row r="253" spans="1:5" ht="20.100000000000001" customHeight="1">
      <c r="A253" s="47" t="s">
        <v>48</v>
      </c>
      <c r="B253" s="38">
        <v>2306000620</v>
      </c>
      <c r="C253" s="48" t="s">
        <v>49</v>
      </c>
      <c r="D253" s="43">
        <v>2</v>
      </c>
      <c r="E253" s="49"/>
    </row>
    <row r="254" spans="1:5" ht="20.100000000000001" customHeight="1">
      <c r="A254" s="47" t="s">
        <v>516</v>
      </c>
      <c r="B254" s="38">
        <v>2306000621</v>
      </c>
      <c r="C254" s="48" t="s">
        <v>517</v>
      </c>
      <c r="D254" s="43">
        <v>2</v>
      </c>
      <c r="E254" s="49"/>
    </row>
    <row r="255" spans="1:5" ht="20.100000000000001" customHeight="1">
      <c r="A255" s="47" t="s">
        <v>50</v>
      </c>
      <c r="B255" s="38">
        <v>2306000622</v>
      </c>
      <c r="C255" s="48" t="s">
        <v>51</v>
      </c>
      <c r="D255" s="43">
        <v>2</v>
      </c>
      <c r="E255" s="49"/>
    </row>
    <row r="256" spans="1:5" ht="20.100000000000001" customHeight="1">
      <c r="A256" s="47" t="s">
        <v>36</v>
      </c>
      <c r="B256" s="38">
        <v>210127384</v>
      </c>
      <c r="C256" s="48" t="s">
        <v>37</v>
      </c>
      <c r="D256" s="43">
        <v>2</v>
      </c>
      <c r="E256" s="49"/>
    </row>
    <row r="257" spans="1:5" ht="20.100000000000001" customHeight="1">
      <c r="A257" s="76"/>
      <c r="B257" s="76"/>
      <c r="C257" s="76"/>
      <c r="D257" s="76"/>
      <c r="E257" s="76"/>
    </row>
    <row r="258" spans="1:5" ht="20.100000000000001" customHeight="1">
      <c r="A258" s="76"/>
      <c r="B258" s="76"/>
      <c r="C258" s="76"/>
      <c r="D258" s="76"/>
      <c r="E258" s="76"/>
    </row>
    <row r="259" spans="1:5" ht="20.100000000000001" customHeight="1">
      <c r="A259" s="77"/>
      <c r="B259" s="76"/>
      <c r="C259" s="76"/>
      <c r="D259" s="76"/>
      <c r="E259" s="77"/>
    </row>
    <row r="260" spans="1:5" ht="20.100000000000001" customHeight="1">
      <c r="A260" s="77"/>
      <c r="B260" s="76"/>
      <c r="C260" s="76"/>
      <c r="D260" s="76"/>
      <c r="E260" s="77"/>
    </row>
    <row r="261" spans="1:5" ht="20.100000000000001" customHeight="1">
      <c r="A261" s="78"/>
      <c r="B261" s="97" t="s">
        <v>518</v>
      </c>
      <c r="C261" s="98"/>
      <c r="D261" s="98"/>
      <c r="E261" s="78"/>
    </row>
    <row r="262" spans="1:5" ht="20.100000000000001" customHeight="1">
      <c r="A262" s="18"/>
      <c r="B262" s="99" t="s">
        <v>519</v>
      </c>
      <c r="C262" s="100"/>
      <c r="D262" s="100"/>
      <c r="E262" s="79"/>
    </row>
    <row r="263" spans="1:5" ht="20.100000000000001" customHeight="1">
      <c r="A263" s="18"/>
      <c r="B263" s="58" t="s">
        <v>520</v>
      </c>
      <c r="C263" s="44" t="s">
        <v>521</v>
      </c>
      <c r="D263" s="44" t="s">
        <v>28</v>
      </c>
      <c r="E263" s="50"/>
    </row>
    <row r="264" spans="1:5" ht="20.100000000000001" customHeight="1">
      <c r="A264" s="18"/>
      <c r="B264" s="43" t="s">
        <v>522</v>
      </c>
      <c r="C264" s="70" t="s">
        <v>523</v>
      </c>
      <c r="D264" s="43">
        <v>1</v>
      </c>
      <c r="E264" s="50"/>
    </row>
    <row r="265" spans="1:5" ht="20.100000000000001" customHeight="1">
      <c r="A265" s="18"/>
      <c r="B265" s="43" t="s">
        <v>524</v>
      </c>
      <c r="C265" s="70" t="s">
        <v>525</v>
      </c>
      <c r="D265" s="43">
        <v>1</v>
      </c>
      <c r="E265" s="50"/>
    </row>
    <row r="266" spans="1:5" ht="20.100000000000001" customHeight="1">
      <c r="A266" s="18"/>
      <c r="B266" s="43" t="s">
        <v>526</v>
      </c>
      <c r="C266" s="70" t="s">
        <v>527</v>
      </c>
      <c r="D266" s="43">
        <v>1</v>
      </c>
      <c r="E266" s="50"/>
    </row>
    <row r="267" spans="1:5" ht="20.100000000000001" customHeight="1">
      <c r="A267" s="18"/>
      <c r="B267" s="43" t="s">
        <v>528</v>
      </c>
      <c r="C267" s="70" t="s">
        <v>529</v>
      </c>
      <c r="D267" s="43">
        <v>2</v>
      </c>
      <c r="E267" s="50"/>
    </row>
    <row r="268" spans="1:5" ht="20.100000000000001" customHeight="1">
      <c r="A268" s="18"/>
      <c r="B268" s="43" t="s">
        <v>530</v>
      </c>
      <c r="C268" s="70" t="s">
        <v>531</v>
      </c>
      <c r="D268" s="43">
        <v>1</v>
      </c>
      <c r="E268" s="50"/>
    </row>
    <row r="269" spans="1:5" ht="20.100000000000001" customHeight="1">
      <c r="A269" s="18"/>
      <c r="B269" s="43" t="s">
        <v>532</v>
      </c>
      <c r="C269" s="42" t="s">
        <v>533</v>
      </c>
      <c r="D269" s="43">
        <v>1</v>
      </c>
      <c r="E269" s="50"/>
    </row>
    <row r="270" spans="1:5" ht="20.100000000000001" customHeight="1">
      <c r="A270" s="18"/>
      <c r="B270" s="43" t="s">
        <v>534</v>
      </c>
      <c r="C270" s="70" t="s">
        <v>535</v>
      </c>
      <c r="D270" s="43">
        <v>1</v>
      </c>
      <c r="E270" s="50"/>
    </row>
    <row r="271" spans="1:5" ht="20.100000000000001" customHeight="1">
      <c r="A271" s="18"/>
      <c r="B271" s="43" t="s">
        <v>536</v>
      </c>
      <c r="C271" s="70" t="s">
        <v>537</v>
      </c>
      <c r="D271" s="43">
        <v>2</v>
      </c>
      <c r="E271" s="50"/>
    </row>
    <row r="272" spans="1:5" ht="20.100000000000001" customHeight="1">
      <c r="A272" s="18"/>
      <c r="B272" s="43"/>
      <c r="C272" s="70" t="s">
        <v>537</v>
      </c>
      <c r="D272" s="43">
        <v>2</v>
      </c>
      <c r="E272" s="50"/>
    </row>
    <row r="273" spans="1:5" ht="20.100000000000001" customHeight="1">
      <c r="A273" s="18"/>
      <c r="B273" s="43" t="s">
        <v>538</v>
      </c>
      <c r="C273" s="70" t="s">
        <v>539</v>
      </c>
      <c r="D273" s="43">
        <v>1</v>
      </c>
      <c r="E273" s="50"/>
    </row>
    <row r="274" spans="1:5" ht="20.100000000000001" customHeight="1">
      <c r="A274" s="18"/>
      <c r="B274" s="43" t="s">
        <v>540</v>
      </c>
      <c r="C274" s="70" t="s">
        <v>541</v>
      </c>
      <c r="D274" s="43">
        <v>2</v>
      </c>
      <c r="E274" s="50"/>
    </row>
    <row r="275" spans="1:5" ht="20.100000000000001" customHeight="1">
      <c r="A275" s="18"/>
      <c r="B275" s="43" t="s">
        <v>542</v>
      </c>
      <c r="C275" s="70" t="s">
        <v>543</v>
      </c>
      <c r="D275" s="43">
        <v>2</v>
      </c>
      <c r="E275" s="50"/>
    </row>
    <row r="276" spans="1:5" ht="20.100000000000001" customHeight="1">
      <c r="A276" s="18"/>
      <c r="B276" s="43"/>
      <c r="C276" s="48" t="s">
        <v>544</v>
      </c>
      <c r="D276" s="43">
        <v>1</v>
      </c>
      <c r="E276" s="50"/>
    </row>
    <row r="277" spans="1:5" ht="20.100000000000001" customHeight="1">
      <c r="A277" s="18"/>
      <c r="B277" s="43"/>
      <c r="C277" s="70"/>
      <c r="D277" s="44">
        <v>17</v>
      </c>
      <c r="E277" s="50"/>
    </row>
    <row r="278" spans="1:5" ht="20.100000000000001" customHeight="1">
      <c r="A278" s="18"/>
      <c r="B278" s="38" t="s">
        <v>545</v>
      </c>
      <c r="C278" s="48" t="s">
        <v>546</v>
      </c>
      <c r="D278" s="43">
        <v>1</v>
      </c>
      <c r="E278" s="50"/>
    </row>
    <row r="279" spans="1:5" ht="20.100000000000001" customHeight="1">
      <c r="A279" s="18"/>
      <c r="B279" s="38" t="s">
        <v>547</v>
      </c>
      <c r="C279" s="48" t="s">
        <v>548</v>
      </c>
      <c r="D279" s="43">
        <v>1</v>
      </c>
      <c r="E279" s="50"/>
    </row>
    <row r="280" spans="1:5" ht="20.100000000000001" customHeight="1">
      <c r="A280" s="18"/>
      <c r="B280" s="38" t="s">
        <v>549</v>
      </c>
      <c r="C280" s="48" t="s">
        <v>550</v>
      </c>
      <c r="D280" s="43">
        <v>1</v>
      </c>
      <c r="E280" s="50"/>
    </row>
    <row r="281" spans="1:5" ht="20.100000000000001" customHeight="1">
      <c r="A281" s="18"/>
      <c r="B281" s="38" t="s">
        <v>551</v>
      </c>
      <c r="C281" s="48" t="s">
        <v>552</v>
      </c>
      <c r="D281" s="43">
        <v>1</v>
      </c>
      <c r="E281" s="50"/>
    </row>
    <row r="282" spans="1:5" ht="20.100000000000001" customHeight="1">
      <c r="A282" s="18"/>
      <c r="B282" s="38" t="s">
        <v>553</v>
      </c>
      <c r="C282" s="48" t="s">
        <v>554</v>
      </c>
      <c r="D282" s="43">
        <v>1</v>
      </c>
      <c r="E282" s="50"/>
    </row>
    <row r="283" spans="1:5" ht="20.100000000000001" customHeight="1">
      <c r="A283" s="18"/>
      <c r="B283" s="38" t="s">
        <v>555</v>
      </c>
      <c r="C283" s="48" t="s">
        <v>556</v>
      </c>
      <c r="D283" s="43">
        <v>1</v>
      </c>
      <c r="E283" s="50"/>
    </row>
    <row r="284" spans="1:5" ht="20.100000000000001" customHeight="1">
      <c r="A284" s="18"/>
      <c r="B284" s="38" t="s">
        <v>557</v>
      </c>
      <c r="C284" s="48" t="s">
        <v>558</v>
      </c>
      <c r="D284" s="43">
        <v>1</v>
      </c>
      <c r="E284" s="50"/>
    </row>
    <row r="285" spans="1:5" ht="20.100000000000001" customHeight="1">
      <c r="A285" s="18"/>
      <c r="B285" s="38" t="s">
        <v>559</v>
      </c>
      <c r="C285" s="48" t="s">
        <v>558</v>
      </c>
      <c r="D285" s="43">
        <v>1</v>
      </c>
      <c r="E285" s="50"/>
    </row>
    <row r="286" spans="1:5" ht="20.100000000000001" customHeight="1">
      <c r="A286" s="18"/>
      <c r="B286" s="38" t="s">
        <v>560</v>
      </c>
      <c r="C286" s="48" t="s">
        <v>561</v>
      </c>
      <c r="D286" s="43">
        <v>1</v>
      </c>
      <c r="E286" s="50"/>
    </row>
    <row r="287" spans="1:5" ht="20.100000000000001" customHeight="1">
      <c r="A287" s="18"/>
      <c r="B287" s="38" t="s">
        <v>562</v>
      </c>
      <c r="C287" s="48" t="s">
        <v>561</v>
      </c>
      <c r="D287" s="43">
        <v>1</v>
      </c>
      <c r="E287" s="50"/>
    </row>
    <row r="288" spans="1:5" ht="20.100000000000001" customHeight="1">
      <c r="A288" s="18"/>
      <c r="B288" s="38" t="s">
        <v>563</v>
      </c>
      <c r="C288" s="48" t="s">
        <v>564</v>
      </c>
      <c r="D288" s="43">
        <v>1</v>
      </c>
      <c r="E288" s="50"/>
    </row>
    <row r="289" spans="1:5" ht="20.100000000000001" customHeight="1">
      <c r="A289" s="18"/>
      <c r="B289" s="38" t="s">
        <v>565</v>
      </c>
      <c r="C289" s="48" t="s">
        <v>566</v>
      </c>
      <c r="D289" s="43">
        <v>1</v>
      </c>
      <c r="E289" s="50"/>
    </row>
    <row r="290" spans="1:5" ht="20.100000000000001" customHeight="1">
      <c r="A290" s="18"/>
      <c r="B290" s="43" t="s">
        <v>567</v>
      </c>
      <c r="C290" s="70" t="s">
        <v>568</v>
      </c>
      <c r="D290" s="43">
        <v>1</v>
      </c>
      <c r="E290" s="50"/>
    </row>
    <row r="291" spans="1:5" ht="20.100000000000001" customHeight="1">
      <c r="A291" s="18"/>
      <c r="B291" s="43" t="s">
        <v>569</v>
      </c>
      <c r="C291" s="70" t="s">
        <v>570</v>
      </c>
      <c r="D291" s="43">
        <v>1</v>
      </c>
      <c r="E291" s="50"/>
    </row>
    <row r="292" spans="1:5" ht="20.100000000000001" customHeight="1">
      <c r="A292" s="18"/>
      <c r="B292" s="43"/>
      <c r="C292" s="44" t="s">
        <v>571</v>
      </c>
      <c r="D292" s="43"/>
      <c r="E292" s="22"/>
    </row>
    <row r="293" spans="1:5" ht="20.100000000000001" customHeight="1">
      <c r="A293" s="18"/>
      <c r="B293" s="38" t="s">
        <v>572</v>
      </c>
      <c r="C293" s="48" t="s">
        <v>573</v>
      </c>
      <c r="D293" s="43">
        <v>2</v>
      </c>
      <c r="E293" s="22"/>
    </row>
    <row r="294" spans="1:5" ht="20.100000000000001" customHeight="1">
      <c r="A294" s="18"/>
      <c r="B294" s="38" t="s">
        <v>574</v>
      </c>
      <c r="C294" s="48" t="s">
        <v>575</v>
      </c>
      <c r="D294" s="43">
        <v>2</v>
      </c>
      <c r="E294" s="22"/>
    </row>
    <row r="295" spans="1:5" ht="20.100000000000001" customHeight="1">
      <c r="A295" s="18"/>
      <c r="B295" s="38" t="s">
        <v>576</v>
      </c>
      <c r="C295" s="48" t="s">
        <v>577</v>
      </c>
      <c r="D295" s="43">
        <v>1</v>
      </c>
      <c r="E295" s="22"/>
    </row>
    <row r="296" spans="1:5" ht="20.100000000000001" customHeight="1">
      <c r="A296" s="18"/>
      <c r="B296" s="53"/>
      <c r="C296" s="48"/>
      <c r="D296" s="44">
        <f>SUM(D278:D295)</f>
        <v>19</v>
      </c>
      <c r="E296" s="18"/>
    </row>
    <row r="297" spans="1:5" ht="20.100000000000001" customHeight="1">
      <c r="A297" s="18"/>
      <c r="B297" s="6"/>
      <c r="C297" s="22"/>
      <c r="D297" s="50"/>
      <c r="E297" s="18"/>
    </row>
    <row r="298" spans="1:5" ht="20.100000000000001" customHeight="1">
      <c r="A298" s="18"/>
      <c r="B298" s="101" t="s">
        <v>578</v>
      </c>
      <c r="C298" s="101"/>
      <c r="D298" s="50"/>
      <c r="E298" s="18"/>
    </row>
    <row r="299" spans="1:5" ht="20.100000000000001" customHeight="1">
      <c r="A299" s="18"/>
      <c r="B299" s="80" t="s">
        <v>28</v>
      </c>
      <c r="C299" s="80" t="s">
        <v>521</v>
      </c>
      <c r="D299" s="50"/>
      <c r="E299" s="18"/>
    </row>
    <row r="300" spans="1:5" ht="20.100000000000001" customHeight="1">
      <c r="A300" s="18"/>
      <c r="B300" s="80"/>
      <c r="C300" s="80" t="s">
        <v>53</v>
      </c>
      <c r="D300" s="50"/>
      <c r="E300" s="18"/>
    </row>
    <row r="301" spans="1:5" ht="20.100000000000001" customHeight="1">
      <c r="A301" s="18"/>
      <c r="B301" s="81">
        <v>1</v>
      </c>
      <c r="C301" s="82" t="s">
        <v>579</v>
      </c>
      <c r="D301" s="50"/>
      <c r="E301" s="18"/>
    </row>
    <row r="302" spans="1:5" ht="20.100000000000001" customHeight="1">
      <c r="A302" s="18"/>
      <c r="B302" s="81">
        <v>1</v>
      </c>
      <c r="C302" s="82" t="s">
        <v>39</v>
      </c>
      <c r="D302" s="50"/>
      <c r="E302" s="18"/>
    </row>
    <row r="303" spans="1:5" ht="20.100000000000001" customHeight="1">
      <c r="A303" s="18"/>
      <c r="B303" s="81">
        <v>1</v>
      </c>
      <c r="C303" s="82" t="s">
        <v>580</v>
      </c>
      <c r="D303" s="50"/>
      <c r="E303" s="18"/>
    </row>
    <row r="304" spans="1:5" ht="20.100000000000001" customHeight="1">
      <c r="A304" s="18"/>
      <c r="B304" s="81">
        <v>1</v>
      </c>
      <c r="C304" s="82" t="s">
        <v>581</v>
      </c>
      <c r="D304" s="50"/>
      <c r="E304" s="18"/>
    </row>
    <row r="305" spans="1:5" ht="20.100000000000001" customHeight="1">
      <c r="A305" s="18"/>
      <c r="B305" s="81">
        <v>1</v>
      </c>
      <c r="C305" s="82" t="s">
        <v>582</v>
      </c>
      <c r="D305" s="50"/>
      <c r="E305" s="18"/>
    </row>
    <row r="306" spans="1:5" ht="20.100000000000001" customHeight="1">
      <c r="A306" s="18"/>
      <c r="B306" s="81">
        <v>1</v>
      </c>
      <c r="C306" s="82" t="s">
        <v>583</v>
      </c>
      <c r="D306" s="50"/>
      <c r="E306" s="18"/>
    </row>
    <row r="307" spans="1:5" ht="20.100000000000001" customHeight="1">
      <c r="A307" s="18"/>
      <c r="B307" s="43">
        <v>1</v>
      </c>
      <c r="C307" s="49" t="s">
        <v>584</v>
      </c>
      <c r="D307" s="50"/>
      <c r="E307" s="18"/>
    </row>
    <row r="308" spans="1:5" ht="20.100000000000001" customHeight="1">
      <c r="A308" s="18"/>
      <c r="B308" s="43">
        <v>1</v>
      </c>
      <c r="C308" s="49" t="s">
        <v>585</v>
      </c>
      <c r="D308" s="50"/>
      <c r="E308" s="18"/>
    </row>
    <row r="309" spans="1:5" ht="20.100000000000001" customHeight="1">
      <c r="A309" s="18"/>
      <c r="B309" s="43">
        <v>1</v>
      </c>
      <c r="C309" s="49" t="s">
        <v>586</v>
      </c>
      <c r="D309" s="50"/>
      <c r="E309" s="18"/>
    </row>
    <row r="310" spans="1:5" ht="20.100000000000001" customHeight="1">
      <c r="A310" s="18"/>
      <c r="B310" s="43">
        <v>2</v>
      </c>
      <c r="C310" s="49" t="s">
        <v>587</v>
      </c>
      <c r="D310" s="50"/>
      <c r="E310" s="18"/>
    </row>
    <row r="311" spans="1:5" ht="20.100000000000001" customHeight="1">
      <c r="A311" s="18"/>
      <c r="B311" s="43">
        <v>2</v>
      </c>
      <c r="C311" s="49" t="s">
        <v>588</v>
      </c>
      <c r="D311" s="50"/>
      <c r="E311" s="18"/>
    </row>
    <row r="312" spans="1:5" ht="20.100000000000001" customHeight="1">
      <c r="A312" s="18"/>
      <c r="B312" s="43">
        <v>1</v>
      </c>
      <c r="C312" s="49" t="s">
        <v>589</v>
      </c>
      <c r="D312" s="50"/>
      <c r="E312" s="18"/>
    </row>
    <row r="313" spans="1:5" ht="20.100000000000001" customHeight="1">
      <c r="A313" s="18"/>
      <c r="B313" s="81">
        <v>2</v>
      </c>
      <c r="C313" s="83" t="s">
        <v>590</v>
      </c>
      <c r="D313" s="50"/>
      <c r="E313" s="18"/>
    </row>
    <row r="314" spans="1:5" ht="20.100000000000001" customHeight="1">
      <c r="A314" s="18"/>
      <c r="B314" s="81">
        <v>1</v>
      </c>
      <c r="C314" s="82" t="s">
        <v>591</v>
      </c>
      <c r="D314" s="50"/>
      <c r="E314" s="18"/>
    </row>
    <row r="315" spans="1:5" ht="20.100000000000001" customHeight="1">
      <c r="A315" s="18"/>
      <c r="B315" s="81">
        <v>2</v>
      </c>
      <c r="C315" s="82" t="s">
        <v>592</v>
      </c>
      <c r="D315" s="50"/>
      <c r="E315" s="18"/>
    </row>
    <row r="316" spans="1:5" ht="20.100000000000001" customHeight="1">
      <c r="A316" s="18"/>
      <c r="B316" s="43">
        <v>2</v>
      </c>
      <c r="C316" s="49" t="s">
        <v>593</v>
      </c>
      <c r="D316" s="50"/>
      <c r="E316" s="18"/>
    </row>
    <row r="317" spans="1:5" ht="20.100000000000001" customHeight="1">
      <c r="A317" s="18"/>
      <c r="B317" s="43">
        <v>2</v>
      </c>
      <c r="C317" s="49" t="s">
        <v>594</v>
      </c>
      <c r="D317" s="50"/>
      <c r="E317" s="18"/>
    </row>
    <row r="318" spans="1:5" ht="20.100000000000001" customHeight="1">
      <c r="A318" s="18"/>
      <c r="B318" s="43">
        <v>1</v>
      </c>
      <c r="C318" s="49" t="s">
        <v>595</v>
      </c>
      <c r="D318" s="50"/>
      <c r="E318" s="18"/>
    </row>
    <row r="319" spans="1:5" ht="20.100000000000001" customHeight="1">
      <c r="A319" s="18"/>
      <c r="B319" s="81"/>
      <c r="C319" s="82" t="s">
        <v>596</v>
      </c>
      <c r="D319" s="50"/>
      <c r="E319" s="18"/>
    </row>
    <row r="320" spans="1:5" ht="20.100000000000001" customHeight="1">
      <c r="A320" s="18"/>
      <c r="B320" s="80">
        <v>24</v>
      </c>
      <c r="C320" s="82"/>
      <c r="D320" s="50"/>
      <c r="E320" s="18"/>
    </row>
    <row r="321" spans="1:5" ht="20.100000000000001" customHeight="1">
      <c r="A321" s="18"/>
      <c r="B321" s="84"/>
      <c r="C321" s="44" t="s">
        <v>597</v>
      </c>
      <c r="D321" s="50"/>
      <c r="E321" s="18"/>
    </row>
    <row r="322" spans="1:5" ht="20.100000000000001" customHeight="1">
      <c r="A322" s="18"/>
      <c r="B322" s="81">
        <v>1</v>
      </c>
      <c r="C322" s="83" t="s">
        <v>598</v>
      </c>
      <c r="D322" s="50"/>
      <c r="E322" s="18"/>
    </row>
    <row r="323" spans="1:5" ht="20.100000000000001" customHeight="1">
      <c r="A323" s="18"/>
      <c r="B323" s="43">
        <v>1</v>
      </c>
      <c r="C323" s="49" t="s">
        <v>599</v>
      </c>
      <c r="D323" s="50"/>
      <c r="E323" s="18"/>
    </row>
    <row r="324" spans="1:5" ht="20.100000000000001" customHeight="1">
      <c r="A324" s="18"/>
      <c r="B324" s="43">
        <v>1</v>
      </c>
      <c r="C324" s="49" t="s">
        <v>600</v>
      </c>
      <c r="D324" s="50"/>
      <c r="E324" s="18"/>
    </row>
    <row r="325" spans="1:5" ht="20.100000000000001" customHeight="1">
      <c r="A325" s="18"/>
      <c r="B325" s="43">
        <v>1</v>
      </c>
      <c r="C325" s="49" t="s">
        <v>601</v>
      </c>
      <c r="D325" s="50"/>
      <c r="E325" s="18"/>
    </row>
    <row r="326" spans="1:5" ht="20.100000000000001" customHeight="1">
      <c r="A326" s="18"/>
      <c r="B326" s="43">
        <v>1</v>
      </c>
      <c r="C326" s="49" t="s">
        <v>602</v>
      </c>
      <c r="D326" s="50"/>
      <c r="E326" s="18"/>
    </row>
    <row r="327" spans="1:5" ht="20.100000000000001" customHeight="1">
      <c r="A327" s="18"/>
      <c r="B327" s="43">
        <v>1</v>
      </c>
      <c r="C327" s="49" t="s">
        <v>603</v>
      </c>
      <c r="D327" s="50"/>
      <c r="E327" s="18"/>
    </row>
    <row r="328" spans="1:5" ht="20.100000000000001" customHeight="1">
      <c r="A328" s="18"/>
      <c r="B328" s="43">
        <v>1</v>
      </c>
      <c r="C328" s="49" t="s">
        <v>604</v>
      </c>
      <c r="D328" s="50"/>
      <c r="E328" s="18"/>
    </row>
    <row r="329" spans="1:5" ht="20.100000000000001" customHeight="1">
      <c r="A329" s="18"/>
      <c r="B329" s="43">
        <v>1</v>
      </c>
      <c r="C329" s="49" t="s">
        <v>605</v>
      </c>
      <c r="D329" s="50"/>
      <c r="E329" s="18"/>
    </row>
    <row r="330" spans="1:5" ht="20.100000000000001" customHeight="1">
      <c r="A330" s="18"/>
      <c r="B330" s="43">
        <v>1</v>
      </c>
      <c r="C330" s="49" t="s">
        <v>606</v>
      </c>
      <c r="D330" s="50"/>
      <c r="E330" s="18"/>
    </row>
    <row r="331" spans="1:5" ht="20.100000000000001" customHeight="1">
      <c r="A331" s="18"/>
      <c r="B331" s="43">
        <v>1</v>
      </c>
      <c r="C331" s="49" t="s">
        <v>607</v>
      </c>
      <c r="D331" s="50"/>
      <c r="E331" s="18"/>
    </row>
    <row r="332" spans="1:5" ht="20.100000000000001" customHeight="1">
      <c r="A332" s="18"/>
      <c r="B332" s="81">
        <v>1</v>
      </c>
      <c r="C332" s="49" t="s">
        <v>608</v>
      </c>
      <c r="D332" s="50"/>
      <c r="E332" s="18"/>
    </row>
    <row r="333" spans="1:5" ht="20.100000000000001" customHeight="1">
      <c r="A333" s="18"/>
      <c r="B333" s="43">
        <v>2</v>
      </c>
      <c r="C333" s="49" t="s">
        <v>609</v>
      </c>
      <c r="D333" s="50"/>
      <c r="E333" s="18"/>
    </row>
    <row r="334" spans="1:5" ht="20.100000000000001" customHeight="1">
      <c r="A334" s="18"/>
      <c r="B334" s="81">
        <v>1</v>
      </c>
      <c r="C334" s="49" t="s">
        <v>610</v>
      </c>
      <c r="D334" s="50"/>
      <c r="E334" s="18"/>
    </row>
    <row r="335" spans="1:5" ht="20.100000000000001" customHeight="1">
      <c r="A335" s="18"/>
      <c r="B335" s="43">
        <v>1</v>
      </c>
      <c r="C335" s="49" t="s">
        <v>611</v>
      </c>
      <c r="D335" s="50"/>
      <c r="E335" s="18"/>
    </row>
    <row r="336" spans="1:5" ht="20.100000000000001" customHeight="1">
      <c r="A336" s="18"/>
      <c r="B336" s="44">
        <f>SUM(B322:B335)</f>
        <v>15</v>
      </c>
      <c r="C336" s="49"/>
      <c r="D336" s="50"/>
      <c r="E336" s="18"/>
    </row>
    <row r="337" spans="1:5" ht="20.100000000000001" customHeight="1">
      <c r="A337" s="18"/>
      <c r="B337" s="6"/>
      <c r="C337" s="22"/>
      <c r="D337" s="50"/>
      <c r="E337" s="18"/>
    </row>
    <row r="338" spans="1:5" ht="20.100000000000001" customHeight="1">
      <c r="A338" s="18"/>
      <c r="B338" s="43">
        <v>1</v>
      </c>
      <c r="C338" s="49" t="s">
        <v>612</v>
      </c>
      <c r="D338" s="18"/>
      <c r="E338" s="19"/>
    </row>
    <row r="339" spans="1:5" ht="20.100000000000001" customHeight="1">
      <c r="A339" s="18"/>
      <c r="B339" s="43">
        <v>3</v>
      </c>
      <c r="C339" s="49" t="s">
        <v>52</v>
      </c>
      <c r="D339" s="18"/>
      <c r="E339" s="19"/>
    </row>
    <row r="340" spans="1:5" ht="20.100000000000001" customHeight="1">
      <c r="A340" s="18"/>
      <c r="B340" s="43">
        <v>1</v>
      </c>
      <c r="C340" s="49" t="s">
        <v>55</v>
      </c>
      <c r="D340" s="18"/>
      <c r="E340" s="19"/>
    </row>
    <row r="341" spans="1:5" ht="20.100000000000001" customHeight="1">
      <c r="A341" s="18"/>
      <c r="B341" s="43">
        <v>2</v>
      </c>
      <c r="C341" s="49" t="s">
        <v>620</v>
      </c>
      <c r="D341" s="18"/>
      <c r="E341" s="19"/>
    </row>
    <row r="342" spans="1:5" ht="20.100000000000001" customHeight="1">
      <c r="A342" s="18"/>
      <c r="B342" s="44">
        <f>SUM(B338:B341)</f>
        <v>7</v>
      </c>
      <c r="C342" s="49"/>
      <c r="D342" s="18"/>
      <c r="E342" s="19"/>
    </row>
    <row r="343" spans="1:5" ht="20.100000000000001" customHeight="1">
      <c r="A343" s="18"/>
      <c r="B343" s="43"/>
      <c r="C343" s="49"/>
      <c r="D343" s="18"/>
      <c r="E343" s="19"/>
    </row>
    <row r="344" spans="1:5" ht="20.100000000000001" customHeight="1">
      <c r="A344" s="18"/>
      <c r="B344" s="19"/>
      <c r="C344" s="18"/>
      <c r="D344" s="18"/>
      <c r="E344" s="19"/>
    </row>
    <row r="345" spans="1:5" ht="20.100000000000001" customHeight="1">
      <c r="A345" s="18"/>
      <c r="B345" s="19"/>
      <c r="C345" s="18"/>
      <c r="D345" s="18"/>
      <c r="E345" s="19"/>
    </row>
    <row r="346" spans="1:5" ht="20.100000000000001" customHeight="1">
      <c r="A346" s="85"/>
      <c r="B346" s="86" t="s">
        <v>40</v>
      </c>
      <c r="C346" s="87" t="s">
        <v>41</v>
      </c>
      <c r="D346"/>
      <c r="E346" s="88"/>
    </row>
    <row r="347" spans="1:5" ht="20.100000000000001" customHeight="1">
      <c r="A347" s="85"/>
      <c r="B347" s="89"/>
      <c r="C347" s="87" t="s">
        <v>42</v>
      </c>
      <c r="D347"/>
      <c r="E347" s="19"/>
    </row>
    <row r="348" spans="1:5" ht="20.100000000000001" customHeight="1">
      <c r="A348" s="85"/>
      <c r="B348" s="89"/>
      <c r="C348" s="87" t="s">
        <v>43</v>
      </c>
      <c r="D348"/>
      <c r="E348" s="19"/>
    </row>
    <row r="349" spans="1:5" ht="20.100000000000001" customHeight="1">
      <c r="A349" s="85"/>
      <c r="B349" s="89"/>
      <c r="C349" s="87" t="s">
        <v>44</v>
      </c>
      <c r="D349"/>
      <c r="E349" s="19"/>
    </row>
    <row r="350" spans="1:5" ht="20.100000000000001" customHeight="1">
      <c r="A350" s="85"/>
      <c r="B350" s="89"/>
      <c r="C350" s="87" t="s">
        <v>45</v>
      </c>
      <c r="D350" s="90"/>
      <c r="E350" s="39"/>
    </row>
    <row r="351" spans="1:5" ht="20.100000000000001" customHeight="1">
      <c r="A351" s="85"/>
      <c r="B351" s="89"/>
      <c r="C351" s="87"/>
      <c r="D351" s="18"/>
      <c r="E351" s="19"/>
    </row>
    <row r="352" spans="1:5" ht="20.100000000000001" customHeight="1">
      <c r="B352" s="91" t="s">
        <v>19</v>
      </c>
      <c r="C352" s="92" t="s">
        <v>613</v>
      </c>
      <c r="D352" s="18"/>
      <c r="E352" s="19"/>
    </row>
    <row r="353" spans="1:5" ht="20.100000000000001" customHeight="1">
      <c r="A353" s="18"/>
      <c r="B353" s="91"/>
      <c r="C353" s="92" t="s">
        <v>614</v>
      </c>
      <c r="D353" s="18"/>
      <c r="E353" s="19"/>
    </row>
    <row r="354" spans="1:5" ht="20.100000000000001" customHeight="1">
      <c r="A354" s="18"/>
      <c r="B354" s="91"/>
      <c r="C354" s="92" t="s">
        <v>615</v>
      </c>
      <c r="D354" s="93"/>
      <c r="E354" s="19"/>
    </row>
    <row r="355" spans="1:5" ht="20.100000000000001" customHeight="1">
      <c r="A355" s="18"/>
      <c r="B355" s="94"/>
      <c r="C355" s="95"/>
      <c r="D355" s="93"/>
      <c r="E355" s="19"/>
    </row>
    <row r="356" spans="1:5" ht="20.100000000000001" customHeight="1">
      <c r="A356" s="18"/>
      <c r="B356" s="94"/>
      <c r="C356" s="95"/>
      <c r="D356" s="93"/>
      <c r="E356" s="18"/>
    </row>
    <row r="357" spans="1:5" ht="20.100000000000001" customHeight="1">
      <c r="A357" s="18"/>
      <c r="B357" s="94"/>
      <c r="C357" s="95"/>
      <c r="D357" s="18"/>
      <c r="E357" s="18"/>
    </row>
    <row r="358" spans="1:5" ht="20.100000000000001" customHeight="1">
      <c r="A358" s="18"/>
      <c r="B358" s="19"/>
      <c r="C358" s="19"/>
      <c r="D358" s="93"/>
      <c r="E358" s="18"/>
    </row>
    <row r="359" spans="1:5" ht="20.100000000000001" customHeight="1">
      <c r="A359" s="18"/>
      <c r="B359" s="19"/>
      <c r="C359" s="19"/>
      <c r="D359" s="18"/>
      <c r="E359" s="18"/>
    </row>
    <row r="360" spans="1:5" ht="20.100000000000001" customHeight="1" thickBot="1">
      <c r="A360" s="18"/>
      <c r="B360" s="18" t="s">
        <v>616</v>
      </c>
      <c r="C360" s="96"/>
      <c r="D360" s="18"/>
      <c r="E360" s="18"/>
    </row>
    <row r="361" spans="1:5" ht="20.100000000000001" customHeight="1">
      <c r="A361" s="18"/>
      <c r="B361"/>
      <c r="C361"/>
      <c r="D361" s="18"/>
      <c r="E361" s="18"/>
    </row>
    <row r="362" spans="1:5" ht="20.100000000000001" customHeight="1">
      <c r="A362" s="18"/>
      <c r="B362"/>
      <c r="C362"/>
      <c r="D362" s="18"/>
      <c r="E362" s="18"/>
    </row>
    <row r="363" spans="1:5" ht="20.100000000000001" customHeight="1" thickBot="1">
      <c r="A363" s="18"/>
      <c r="B363" s="18" t="s">
        <v>617</v>
      </c>
      <c r="C363" s="96"/>
      <c r="D363" s="18"/>
      <c r="E363" s="18"/>
    </row>
    <row r="364" spans="1:5" ht="20.100000000000001" customHeight="1">
      <c r="A364" s="18"/>
      <c r="B364"/>
      <c r="C364"/>
      <c r="D364" s="18"/>
      <c r="E364" s="18"/>
    </row>
    <row r="365" spans="1:5" ht="20.100000000000001" customHeight="1">
      <c r="A365" s="18"/>
      <c r="B365"/>
      <c r="C365"/>
      <c r="D365" s="18"/>
      <c r="E365" s="18"/>
    </row>
    <row r="366" spans="1:5" ht="20.100000000000001" customHeight="1">
      <c r="A366" s="18"/>
      <c r="B366"/>
      <c r="C366"/>
      <c r="D366" s="18"/>
      <c r="E366" s="18"/>
    </row>
    <row r="367" spans="1:5" ht="20.100000000000001" customHeight="1">
      <c r="A367" s="18"/>
      <c r="B367"/>
      <c r="C367"/>
      <c r="D367" s="18"/>
      <c r="E367" s="18"/>
    </row>
    <row r="368" spans="1:5" ht="20.100000000000001" customHeight="1" thickBot="1">
      <c r="A368" s="18"/>
      <c r="B368" s="18" t="s">
        <v>38</v>
      </c>
      <c r="C368" s="96"/>
      <c r="D368" s="18"/>
      <c r="E368" s="18"/>
    </row>
    <row r="369" spans="1:5" ht="20.100000000000001" customHeight="1">
      <c r="A369" s="18"/>
      <c r="B369"/>
      <c r="C369"/>
      <c r="D369" s="18"/>
      <c r="E369" s="18"/>
    </row>
    <row r="370" spans="1:5" ht="20.100000000000001" customHeight="1">
      <c r="A370" s="18"/>
      <c r="B370"/>
      <c r="C370"/>
      <c r="D370" s="18"/>
      <c r="E370" s="18"/>
    </row>
    <row r="371" spans="1:5" ht="20.100000000000001" customHeight="1" thickBot="1">
      <c r="A371" s="18"/>
      <c r="B371" s="18" t="s">
        <v>618</v>
      </c>
      <c r="C371" s="96"/>
      <c r="D371" s="18"/>
      <c r="E371" s="18"/>
    </row>
    <row r="372" spans="1:5" ht="20.100000000000001" customHeight="1">
      <c r="A372" s="18"/>
      <c r="B372"/>
      <c r="C372"/>
      <c r="D372" s="18"/>
      <c r="E372" s="18"/>
    </row>
    <row r="373" spans="1:5" ht="20.100000000000001" customHeight="1">
      <c r="A373" s="18"/>
      <c r="B373"/>
      <c r="C373"/>
      <c r="D373" s="18"/>
      <c r="E373" s="18"/>
    </row>
    <row r="374" spans="1:5" ht="20.100000000000001" customHeight="1" thickBot="1">
      <c r="A374" s="18"/>
      <c r="B374" s="18" t="s">
        <v>15</v>
      </c>
      <c r="C374" s="96"/>
      <c r="D374" s="18"/>
      <c r="E374" s="18"/>
    </row>
  </sheetData>
  <mergeCells count="10">
    <mergeCell ref="D2:E2"/>
    <mergeCell ref="C4:C5"/>
    <mergeCell ref="C2:C3"/>
    <mergeCell ref="D4:E4"/>
    <mergeCell ref="D5:E5"/>
    <mergeCell ref="B261:D261"/>
    <mergeCell ref="B262:D262"/>
    <mergeCell ref="B298:C298"/>
    <mergeCell ref="A11:B11"/>
    <mergeCell ref="J5:K6"/>
  </mergeCells>
  <conditionalFormatting sqref="A36:A37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rowBreaks count="4" manualBreakCount="4">
    <brk id="76" max="4" man="1"/>
    <brk id="150" max="4" man="1"/>
    <brk id="224" max="4" man="1"/>
    <brk id="292" max="4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CA936-1F64-4B84-855C-3207E2C37D5F}">
  <dimension ref="A1:L56"/>
  <sheetViews>
    <sheetView view="pageBreakPreview" zoomScale="60" zoomScaleNormal="100" workbookViewId="0">
      <selection activeCell="B30" sqref="B30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9.8554687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109" t="s">
        <v>21</v>
      </c>
      <c r="D2" s="105" t="s">
        <v>20</v>
      </c>
      <c r="E2" s="106"/>
      <c r="F2" s="1"/>
      <c r="G2" s="1"/>
      <c r="H2" s="2"/>
      <c r="I2" s="3"/>
    </row>
    <row r="3" spans="1:12" customFormat="1" ht="20.100000000000001" customHeight="1" thickBot="1">
      <c r="A3" s="29"/>
      <c r="B3" s="30"/>
      <c r="C3" s="110"/>
      <c r="D3" s="33" t="s">
        <v>23</v>
      </c>
      <c r="E3" s="31"/>
      <c r="F3" s="1"/>
      <c r="G3" s="1"/>
      <c r="H3" s="2"/>
      <c r="I3" s="3"/>
    </row>
    <row r="4" spans="1:12" customFormat="1" ht="20.100000000000001" customHeight="1" thickBot="1">
      <c r="A4" s="29"/>
      <c r="B4" s="30"/>
      <c r="C4" s="107" t="s">
        <v>22</v>
      </c>
      <c r="D4" s="111" t="s">
        <v>24</v>
      </c>
      <c r="E4" s="112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108"/>
      <c r="D5" s="111" t="s">
        <v>25</v>
      </c>
      <c r="E5" s="112"/>
      <c r="F5" s="4"/>
      <c r="G5" s="4"/>
      <c r="H5" s="4"/>
      <c r="I5" s="4"/>
      <c r="J5" s="104"/>
      <c r="K5" s="104"/>
      <c r="L5" s="6"/>
    </row>
    <row r="6" spans="1:12" ht="20.100000000000001" customHeight="1">
      <c r="A6" s="7"/>
      <c r="B6" s="7"/>
      <c r="C6" s="7"/>
      <c r="D6" s="7"/>
      <c r="E6" s="7"/>
      <c r="J6" s="104"/>
      <c r="K6" s="104"/>
    </row>
    <row r="7" spans="1:12" ht="20.100000000000001" customHeight="1">
      <c r="A7" s="8" t="s">
        <v>0</v>
      </c>
      <c r="B7" s="8"/>
      <c r="C7" s="32">
        <f ca="1">NOW()</f>
        <v>45329.626801736114</v>
      </c>
      <c r="D7" s="8" t="s">
        <v>1</v>
      </c>
      <c r="E7" s="28">
        <v>20240200191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34" t="s">
        <v>29</v>
      </c>
      <c r="D9" s="11" t="s">
        <v>3</v>
      </c>
      <c r="E9" s="36" t="s">
        <v>31</v>
      </c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102" t="s">
        <v>18</v>
      </c>
      <c r="B11" s="103"/>
      <c r="C11" s="10" t="s">
        <v>30</v>
      </c>
      <c r="D11" s="11" t="s">
        <v>19</v>
      </c>
      <c r="E11" s="37" t="s">
        <v>32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5" t="s">
        <v>26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2">
        <v>45330</v>
      </c>
      <c r="D15" s="11" t="s">
        <v>7</v>
      </c>
      <c r="E15" s="12" t="s">
        <v>54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/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 t="s">
        <v>619</v>
      </c>
      <c r="D19" s="11" t="s">
        <v>16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17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59" t="s">
        <v>623</v>
      </c>
      <c r="B24" s="60"/>
      <c r="C24" s="48" t="s">
        <v>621</v>
      </c>
      <c r="D24" s="43">
        <v>1</v>
      </c>
      <c r="E24" s="49"/>
      <c r="J24" s="15"/>
      <c r="K24" s="15"/>
    </row>
    <row r="25" spans="1:11" ht="20.100000000000001" customHeight="1">
      <c r="A25" s="59" t="s">
        <v>624</v>
      </c>
      <c r="B25" s="60"/>
      <c r="C25" s="48" t="s">
        <v>622</v>
      </c>
      <c r="D25" s="43">
        <v>1</v>
      </c>
      <c r="E25" s="49"/>
      <c r="J25" s="15"/>
      <c r="K25" s="15"/>
    </row>
    <row r="26" spans="1:11" ht="20.100000000000001" customHeight="1">
      <c r="A26" s="18"/>
      <c r="B26" s="19"/>
      <c r="C26" s="18"/>
      <c r="D26" s="18"/>
      <c r="E26" s="19"/>
    </row>
    <row r="27" spans="1:11" ht="20.100000000000001" customHeight="1">
      <c r="A27" s="18"/>
      <c r="B27" s="19"/>
      <c r="C27" s="18"/>
      <c r="D27" s="18"/>
      <c r="E27" s="19"/>
    </row>
    <row r="28" spans="1:11" ht="20.100000000000001" customHeight="1">
      <c r="A28" s="85"/>
      <c r="B28" s="86" t="s">
        <v>40</v>
      </c>
      <c r="C28" s="87" t="s">
        <v>41</v>
      </c>
      <c r="D28"/>
      <c r="E28" s="88"/>
    </row>
    <row r="29" spans="1:11" ht="20.100000000000001" customHeight="1">
      <c r="A29" s="85"/>
      <c r="B29" s="89"/>
      <c r="C29" s="87" t="s">
        <v>42</v>
      </c>
      <c r="D29"/>
      <c r="E29" s="19"/>
    </row>
    <row r="30" spans="1:11" ht="20.100000000000001" customHeight="1">
      <c r="A30" s="85"/>
      <c r="B30" s="89"/>
      <c r="C30" s="87" t="s">
        <v>43</v>
      </c>
      <c r="D30"/>
      <c r="E30" s="19"/>
    </row>
    <row r="31" spans="1:11" ht="20.100000000000001" customHeight="1">
      <c r="A31" s="85"/>
      <c r="B31" s="89"/>
      <c r="C31" s="87" t="s">
        <v>44</v>
      </c>
      <c r="D31"/>
      <c r="E31" s="19"/>
    </row>
    <row r="32" spans="1:11" ht="20.100000000000001" customHeight="1">
      <c r="A32" s="85"/>
      <c r="B32" s="89"/>
      <c r="C32" s="87" t="s">
        <v>45</v>
      </c>
      <c r="D32" s="90"/>
      <c r="E32" s="39"/>
    </row>
    <row r="33" spans="1:5" ht="20.100000000000001" customHeight="1">
      <c r="A33" s="85"/>
      <c r="B33" s="89"/>
      <c r="C33" s="87"/>
      <c r="D33" s="18"/>
      <c r="E33" s="19"/>
    </row>
    <row r="34" spans="1:5" ht="20.100000000000001" customHeight="1">
      <c r="B34" s="91" t="s">
        <v>19</v>
      </c>
      <c r="C34" s="92" t="s">
        <v>613</v>
      </c>
      <c r="D34" s="18"/>
      <c r="E34" s="19"/>
    </row>
    <row r="35" spans="1:5" ht="20.100000000000001" customHeight="1">
      <c r="A35" s="18"/>
      <c r="B35" s="91"/>
      <c r="C35" s="92" t="s">
        <v>614</v>
      </c>
      <c r="D35" s="18"/>
      <c r="E35" s="19"/>
    </row>
    <row r="36" spans="1:5" ht="20.100000000000001" customHeight="1">
      <c r="A36" s="18"/>
      <c r="B36" s="91"/>
      <c r="C36" s="92" t="s">
        <v>615</v>
      </c>
      <c r="D36" s="93"/>
      <c r="E36" s="19"/>
    </row>
    <row r="37" spans="1:5" ht="20.100000000000001" customHeight="1">
      <c r="A37" s="18"/>
      <c r="B37" s="94"/>
      <c r="C37" s="95"/>
      <c r="D37" s="93"/>
      <c r="E37" s="19"/>
    </row>
    <row r="38" spans="1:5" ht="20.100000000000001" customHeight="1">
      <c r="A38" s="18"/>
      <c r="B38" s="94"/>
      <c r="C38" s="95"/>
      <c r="D38" s="93"/>
      <c r="E38" s="18"/>
    </row>
    <row r="39" spans="1:5" ht="20.100000000000001" customHeight="1">
      <c r="A39" s="18"/>
      <c r="B39" s="94"/>
      <c r="C39" s="95"/>
      <c r="D39" s="18"/>
      <c r="E39" s="18"/>
    </row>
    <row r="40" spans="1:5" ht="20.100000000000001" customHeight="1">
      <c r="A40" s="18"/>
      <c r="B40" s="19"/>
      <c r="C40" s="19"/>
      <c r="D40" s="93"/>
      <c r="E40" s="18"/>
    </row>
    <row r="41" spans="1:5" ht="20.100000000000001" customHeight="1">
      <c r="A41" s="18"/>
      <c r="B41" s="19"/>
      <c r="C41" s="19"/>
      <c r="D41" s="18"/>
      <c r="E41" s="18"/>
    </row>
    <row r="42" spans="1:5" ht="20.100000000000001" customHeight="1" thickBot="1">
      <c r="A42" s="18"/>
      <c r="B42" s="18" t="s">
        <v>616</v>
      </c>
      <c r="C42" s="96"/>
      <c r="D42" s="18"/>
      <c r="E42" s="18"/>
    </row>
    <row r="43" spans="1:5" ht="20.100000000000001" customHeight="1">
      <c r="A43" s="18"/>
      <c r="B43"/>
      <c r="C43"/>
      <c r="D43" s="18"/>
      <c r="E43" s="18"/>
    </row>
    <row r="44" spans="1:5" ht="20.100000000000001" customHeight="1">
      <c r="A44" s="18"/>
      <c r="B44"/>
      <c r="C44"/>
      <c r="D44" s="18"/>
      <c r="E44" s="18"/>
    </row>
    <row r="45" spans="1:5" ht="20.100000000000001" customHeight="1" thickBot="1">
      <c r="A45" s="18"/>
      <c r="B45" s="18" t="s">
        <v>617</v>
      </c>
      <c r="C45" s="96"/>
      <c r="D45" s="18"/>
      <c r="E45" s="18"/>
    </row>
    <row r="46" spans="1:5" ht="20.100000000000001" customHeight="1">
      <c r="A46" s="18"/>
      <c r="B46"/>
      <c r="C46"/>
      <c r="D46" s="18"/>
      <c r="E46" s="18"/>
    </row>
    <row r="47" spans="1:5" ht="20.100000000000001" customHeight="1">
      <c r="A47" s="18"/>
      <c r="B47"/>
      <c r="C47"/>
      <c r="D47" s="18"/>
      <c r="E47" s="18"/>
    </row>
    <row r="48" spans="1:5" ht="20.100000000000001" customHeight="1">
      <c r="A48" s="18"/>
      <c r="B48"/>
      <c r="C48"/>
      <c r="D48" s="18"/>
      <c r="E48" s="18"/>
    </row>
    <row r="49" spans="1:5" ht="20.100000000000001" customHeight="1">
      <c r="A49" s="18"/>
      <c r="B49"/>
      <c r="C49"/>
      <c r="D49" s="18"/>
      <c r="E49" s="18"/>
    </row>
    <row r="50" spans="1:5" ht="20.100000000000001" customHeight="1" thickBot="1">
      <c r="A50" s="18"/>
      <c r="B50" s="18" t="s">
        <v>38</v>
      </c>
      <c r="C50" s="96"/>
      <c r="D50" s="18"/>
      <c r="E50" s="18"/>
    </row>
    <row r="51" spans="1:5" ht="20.100000000000001" customHeight="1">
      <c r="A51" s="18"/>
      <c r="B51"/>
      <c r="C51"/>
      <c r="D51" s="18"/>
      <c r="E51" s="18"/>
    </row>
    <row r="52" spans="1:5" ht="20.100000000000001" customHeight="1">
      <c r="A52" s="18"/>
      <c r="B52"/>
      <c r="C52"/>
      <c r="D52" s="18"/>
      <c r="E52" s="18"/>
    </row>
    <row r="53" spans="1:5" ht="20.100000000000001" customHeight="1" thickBot="1">
      <c r="A53" s="18"/>
      <c r="B53" s="18" t="s">
        <v>618</v>
      </c>
      <c r="C53" s="96"/>
      <c r="D53" s="18"/>
      <c r="E53" s="18"/>
    </row>
    <row r="54" spans="1:5" ht="20.100000000000001" customHeight="1">
      <c r="A54" s="18"/>
      <c r="B54"/>
      <c r="C54"/>
      <c r="D54" s="18"/>
      <c r="E54" s="18"/>
    </row>
    <row r="55" spans="1:5" ht="20.100000000000001" customHeight="1">
      <c r="A55" s="18"/>
      <c r="B55"/>
      <c r="C55"/>
      <c r="D55" s="18"/>
      <c r="E55" s="18"/>
    </row>
    <row r="56" spans="1:5" ht="20.100000000000001" customHeight="1" thickBot="1">
      <c r="A56" s="18"/>
      <c r="B56" s="18" t="s">
        <v>15</v>
      </c>
      <c r="C56" s="96"/>
      <c r="D56" s="18"/>
      <c r="E56" s="18"/>
    </row>
  </sheetData>
  <mergeCells count="7">
    <mergeCell ref="A11:B11"/>
    <mergeCell ref="C2:C3"/>
    <mergeCell ref="D2:E2"/>
    <mergeCell ref="C4:C5"/>
    <mergeCell ref="D4:E4"/>
    <mergeCell ref="D5:E5"/>
    <mergeCell ref="J5:K6"/>
  </mergeCells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2024-02-07T20:02:44Z</cp:lastPrinted>
  <dcterms:created xsi:type="dcterms:W3CDTF">2023-01-26T13:28:36Z</dcterms:created>
  <dcterms:modified xsi:type="dcterms:W3CDTF">2024-02-07T20:02:47Z</dcterms:modified>
</cp:coreProperties>
</file>