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7E36352D-AEB9-48F9-8C92-2F1BB4C666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CERCLAJE" sheetId="2" r:id="rId2"/>
  </sheets>
  <definedNames>
    <definedName name="_xlnm.Print_Area" localSheetId="1">CERCLAJE!$A$1:$E$69</definedName>
    <definedName name="_xlnm.Print_Area" localSheetId="0">Hoja1!$A$2:$E$152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B112" i="1"/>
  <c r="B90" i="1"/>
  <c r="D65" i="1"/>
  <c r="D52" i="1"/>
  <c r="D44" i="1"/>
  <c r="D37" i="1"/>
  <c r="D30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D07F31B-B751-4825-AF88-39C5409B25A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30D7F6C-848A-4AD1-A0F9-468C6D8DD5C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8DCDE8F-2694-45F4-AA97-1E28500FFD7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DE29BE3-D8E6-4534-82D7-0B75BA33122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<sst xmlns="http://schemas.openxmlformats.org/spreadsheetml/2006/main" count="283" uniqueCount="229">
  <si>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</si>
  <si>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</si>
  <si>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</si>
  <si>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</si>
  <si>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</si>
  <si>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</si>
  <si>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</si>
  <si>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</si>
  <si>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</si>
  <si>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</si>
  <si>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</si>
  <si>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</si>
  <si>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</si>
  <si>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</si>
  <si>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</si>
  <si>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</si>
  <si>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</si>
  <si>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</si>
  <si>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</si>
  <si>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</si>
  <si>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</si>
  <si>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</si>
  <si>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</si>
  <si>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</si>
  <si>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</si>
  <si>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</si>
  <si>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</si>
  <si>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</si>
  <si>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</si>
  <si>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</si>
  <si>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</si>
  <si>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</si>
  <si>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</si>
  <si>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</si>
  <si>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MARTILLO DESLIZANTE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</si>
  <si>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</si>
  <si>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</si>
  <si>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</si>
  <si>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</si>
  <si>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</si>
  <si>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</si>
  <si>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</si>
  <si>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</si>
  <si>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</si>
  <si>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ADAPTADORES ANCLAJE RAPIDO</t>
  </si>
  <si>
    <t>BANDEJA SUPERIOR</t>
  </si>
  <si>
    <t>GUIAS LARGAS</t>
  </si>
  <si>
    <t xml:space="preserve">MANGO EN T </t>
  </si>
  <si>
    <t>LLAVE JACOBS</t>
  </si>
  <si>
    <t>INTERCAMBIADOR DE BATERIA</t>
  </si>
  <si>
    <t>PORTA BATERIA</t>
  </si>
  <si>
    <t xml:space="preserve">CONTENEDOR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</si>
  <si>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</si>
  <si>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</si>
  <si>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</si>
  <si>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</si>
  <si>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</si>
  <si>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</si>
  <si>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MOTOR AUXEN # 1</t>
  </si>
  <si>
    <t xml:space="preserve">ARMADA DE GONZALEZ ISABEL </t>
  </si>
  <si>
    <t>12:00MD</t>
  </si>
  <si>
    <t>70180</t>
  </si>
  <si>
    <t>70200</t>
  </si>
  <si>
    <t>70220</t>
  </si>
  <si>
    <t>70240</t>
  </si>
  <si>
    <t>70260</t>
  </si>
  <si>
    <t>70280</t>
  </si>
  <si>
    <t>75180</t>
  </si>
  <si>
    <t>75200</t>
  </si>
  <si>
    <t>75220</t>
  </si>
  <si>
    <t>75240</t>
  </si>
  <si>
    <t>75260</t>
  </si>
  <si>
    <t>75280</t>
  </si>
  <si>
    <t>80180</t>
  </si>
  <si>
    <t>80200</t>
  </si>
  <si>
    <t>80220</t>
  </si>
  <si>
    <t>80240</t>
  </si>
  <si>
    <t>80260</t>
  </si>
  <si>
    <t>80280</t>
  </si>
  <si>
    <t>9821</t>
  </si>
  <si>
    <t>9822</t>
  </si>
  <si>
    <t>9823</t>
  </si>
  <si>
    <t>9824</t>
  </si>
  <si>
    <t>9825</t>
  </si>
  <si>
    <t>9826</t>
  </si>
  <si>
    <t>9827</t>
  </si>
  <si>
    <t>4020</t>
  </si>
  <si>
    <t>4024</t>
  </si>
  <si>
    <t>4028</t>
  </si>
  <si>
    <t>4032</t>
  </si>
  <si>
    <t>4036</t>
  </si>
  <si>
    <t>4040</t>
  </si>
  <si>
    <t>4044</t>
  </si>
  <si>
    <t>4048</t>
  </si>
  <si>
    <t>TJD1204181180</t>
  </si>
  <si>
    <t>CLAVO HUMERO MULTIBLOQUEO 7.0*180mm TIT.</t>
  </si>
  <si>
    <t>TJD1204181200</t>
  </si>
  <si>
    <t>CLAVO HUMERO MULTIBLOQUEO 7.0 *200mm TIT.</t>
  </si>
  <si>
    <t>TJD1803010014</t>
  </si>
  <si>
    <t>CLAVO HUMERO MULTIBLOQUEO 7.0 *220mm TIT.</t>
  </si>
  <si>
    <t>2100044752</t>
  </si>
  <si>
    <t>CLAVO HUMERO MULTIBLOQUEO 7.0 *240mm TIT.</t>
  </si>
  <si>
    <t>01909170140</t>
  </si>
  <si>
    <t>CLAVO HUMERO MULTIBLOQUEO 7.0 *260mm TIT.</t>
  </si>
  <si>
    <t>TJD1204271320</t>
  </si>
  <si>
    <t xml:space="preserve">CLAVO HUMERO MULTIBLOQUEO 7.0 *280mm TIT. </t>
  </si>
  <si>
    <t>TJD1204050020</t>
  </si>
  <si>
    <t xml:space="preserve">CLAVO HUMERO MULTIBLOQUEO 7.5*180mm TIT. </t>
  </si>
  <si>
    <t>TJD1204181080</t>
  </si>
  <si>
    <t>CLAVO HUMERO MULTIBLOQUEO 7.5*200mm TIT.</t>
  </si>
  <si>
    <t>TJD1204121110</t>
  </si>
  <si>
    <t>CLAVO HUMERO MULTIBLOQUEO 7.5*220mm TIT.</t>
  </si>
  <si>
    <t>TJD1902140039</t>
  </si>
  <si>
    <t>CLAVO HUMERO MULTIBLOQUEO 7.5*240mm TIT.</t>
  </si>
  <si>
    <t>230004238</t>
  </si>
  <si>
    <t xml:space="preserve">CLAVO HUMERO MULTIBLOQUEO 7.5 *260mm TIT. </t>
  </si>
  <si>
    <t>TJD1204050250</t>
  </si>
  <si>
    <t xml:space="preserve">CLAVO HUMERO MULTIBLOQUEO 7.5 *280mm TIT. </t>
  </si>
  <si>
    <t>TJD1204261040</t>
  </si>
  <si>
    <t xml:space="preserve">CLAVO HUMERO MULTIBLOQUEO 8.0 *180mm TIT. </t>
  </si>
  <si>
    <t>TJD1204271190</t>
  </si>
  <si>
    <t xml:space="preserve">CLAVO HUMERO MULTIBLOQUEO 8.0 *200mm TIT. </t>
  </si>
  <si>
    <t>TZT42362200000845</t>
  </si>
  <si>
    <t xml:space="preserve">CLAVO HUMERO MULTIBLOQUEO 8.0 *220mm TIT. </t>
  </si>
  <si>
    <t>TZT42372200043671</t>
  </si>
  <si>
    <t xml:space="preserve">CLAVO HUMERO MULTIBLOQUEO 8.0 *240mm TIT. </t>
  </si>
  <si>
    <t>TZT42382200134821</t>
  </si>
  <si>
    <t xml:space="preserve">CLAVO HUMERO MULTIBLOQUEO 8.0 *260mm TIT. </t>
  </si>
  <si>
    <t>TJD1200700106</t>
  </si>
  <si>
    <t xml:space="preserve">CLAVO HUMERO MULTIBLOQUEO 8.0 *280mm TIT. </t>
  </si>
  <si>
    <t>1209070820</t>
  </si>
  <si>
    <t xml:space="preserve">TORNILLO DE BLOQUEO  HUMERO 4.0*24mm ACERO </t>
  </si>
  <si>
    <t xml:space="preserve">TORNILLO DE BLOQUEO  HUMERO 4.0*28mm ACERO </t>
  </si>
  <si>
    <t xml:space="preserve">TORNILLO DE BLOQUEO  HUMERO 4.0*32mm ACERO </t>
  </si>
  <si>
    <t>1209070800</t>
  </si>
  <si>
    <t xml:space="preserve">TORNILLO DE BLOQUEO  HUMERO 4.0*36mm ACERO </t>
  </si>
  <si>
    <t xml:space="preserve">TORNILLO DE BLOQUEO  HUMERO 4.0*40mm ACERO </t>
  </si>
  <si>
    <t xml:space="preserve">TORNILLO DE BLOQUEO  HUMERO 4.0*44mm ACERO </t>
  </si>
  <si>
    <t xml:space="preserve">TORNILLO DE BLOQUEO  HUMERO 4.0*48mm ACERO </t>
  </si>
  <si>
    <t xml:space="preserve">TORNILLO DE BLOQUEO  HUMERO 4.0*20mm  TITANIO </t>
  </si>
  <si>
    <t>230005772</t>
  </si>
  <si>
    <t>2200048571</t>
  </si>
  <si>
    <t xml:space="preserve">TORNILLO DE BLOQUEO  HUMERO 4.0*24mm  TITANIO </t>
  </si>
  <si>
    <t>2200183531</t>
  </si>
  <si>
    <t>2200183532</t>
  </si>
  <si>
    <t xml:space="preserve">TORNILLO DE BLOQUEO  HUMERO 4.0*28mm TITANIO </t>
  </si>
  <si>
    <t>2200048572</t>
  </si>
  <si>
    <t>2300006544</t>
  </si>
  <si>
    <t xml:space="preserve">TORNILLO DE BLOQUEO  HUMERO 4.0*32mm TITANIO </t>
  </si>
  <si>
    <t>2300006922</t>
  </si>
  <si>
    <t xml:space="preserve">TORNILLO DE BLOQUEO  HUMERO 4.0*36mm  TITANIO </t>
  </si>
  <si>
    <t>2200181723</t>
  </si>
  <si>
    <t xml:space="preserve">TORNILLO DE BLOQUEO  HUMERO 4.0*40mm  TITANIO </t>
  </si>
  <si>
    <t>2300006925</t>
  </si>
  <si>
    <t xml:space="preserve">TORNILLO DE BLOQUEO  HUMERO 4.0*44mm TITANIO </t>
  </si>
  <si>
    <t xml:space="preserve">TORNILLO DE BLOQUEO  HUMERO 4.0*48mm TITANIO </t>
  </si>
  <si>
    <t>2200183533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</si>
  <si>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</si>
  <si>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</si>
  <si>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</si>
  <si>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</si>
  <si>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</si>
  <si>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</si>
  <si>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</si>
  <si>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</si>
  <si>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</si>
  <si>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</si>
  <si>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</si>
  <si>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</si>
  <si>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</si>
  <si>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</si>
  <si>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>BROCA CON TOPE  Φ5MM</t>
  </si>
  <si>
    <t>MANGO PORTA GUIAS</t>
  </si>
  <si>
    <t>CLAVO STEINMANN 2.5mm</t>
  </si>
  <si>
    <t>CLAVO SCHANZ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</si>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</sst>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12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6" fillId="0" borderId="0" xfId="0" applyFont="1"/>
    <xf numFmtId="0" fontId="12" fillId="2" borderId="1" xfId="0" applyFont="1" applyFill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center" wrapText="1"/>
    </xf>
    <xf numFmtId="0" fontId="12" fillId="0" borderId="19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13" fillId="0" borderId="0" xfId="0" applyFont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9" fillId="0" borderId="0" xfId="0" applyFont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49" fontId="12" fillId="2" borderId="17" xfId="0" applyNumberFormat="1" applyFont="1" applyFill="1" applyBorder="1"/>
    <xf numFmtId="49" fontId="12" fillId="5" borderId="17" xfId="0" applyNumberFormat="1" applyFont="1" applyFill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7" fillId="0" borderId="17" xfId="0" applyFont="1" applyBorder="1"/>
    <xf numFmtId="49" fontId="7" fillId="2" borderId="17" xfId="0" applyNumberFormat="1" applyFont="1" applyFill="1" applyBorder="1"/>
    <xf numFmtId="49" fontId="7" fillId="5" borderId="16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2" borderId="1" xfId="0" quotePrefix="1" applyNumberFormat="1" applyFont="1" applyFill="1" applyBorder="1" applyAlignment="1">
      <alignment horizontal="center"/>
    </xf>
    <xf numFmtId="49" fontId="12" fillId="2" borderId="18" xfId="0" applyNumberFormat="1" applyFont="1" applyFill="1" applyBorder="1"/>
    <xf numFmtId="49" fontId="12" fillId="2" borderId="15" xfId="0" applyNumberFormat="1" applyFont="1" applyFill="1" applyBorder="1"/>
    <xf numFmtId="0" fontId="13" fillId="2" borderId="1" xfId="0" applyFont="1" applyFill="1" applyBorder="1" applyAlignment="1">
      <alignment horizontal="center"/>
    </xf>
    <xf numFmtId="49" fontId="12" fillId="5" borderId="18" xfId="0" applyNumberFormat="1" applyFont="1" applyFill="1" applyBorder="1"/>
    <xf numFmtId="49" fontId="12" fillId="5" borderId="15" xfId="0" applyNumberFormat="1" applyFont="1" applyFill="1" applyBorder="1"/>
    <xf numFmtId="0" fontId="7" fillId="0" borderId="18" xfId="0" applyFont="1" applyBorder="1"/>
    <xf numFmtId="0" fontId="7" fillId="0" borderId="15" xfId="0" applyFont="1" applyBorder="1"/>
    <xf numFmtId="0" fontId="7" fillId="5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2" borderId="18" xfId="0" applyNumberFormat="1" applyFont="1" applyFill="1" applyBorder="1"/>
    <xf numFmtId="49" fontId="7" fillId="2" borderId="15" xfId="0" applyNumberFormat="1" applyFont="1" applyFill="1" applyBorder="1"/>
    <xf numFmtId="1" fontId="6" fillId="2" borderId="1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13" fillId="0" borderId="0" xfId="1" applyFont="1" applyAlignment="1">
      <alignment horizontal="right" wrapText="1"/>
    </xf>
    <xf numFmtId="0" fontId="7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1" fontId="7" fillId="2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</cellXfs>
  <cellStyles count="75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72" xr:uid="{5E5DDEA8-4FC3-4F0E-AB43-2D1C81B79999}"/>
    <cellStyle name="Moneda [0] 2 5" xfId="74" xr:uid="{D7C265CA-756C-465F-8733-019EF2396F02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81797ACB-1A14-4CFA-93D6-21CAE06EFA65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0" xr:uid="{E7C2B920-1A2D-4A17-B834-4F2ADB6B67B4}"/>
    <cellStyle name="Moneda 41" xfId="71" xr:uid="{8F00089B-D3AA-43FE-9639-A4D3EEA4D049}"/>
    <cellStyle name="Moneda 42" xfId="73" xr:uid="{EACFABA2-B792-410A-A8AA-3E5BD89B3EC6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69" xr:uid="{15EBE3BD-D490-44CC-80A3-65DFC226D8E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E9F6C95-E01A-471C-B144-E637E00B5D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0"/>
  <sheetViews>
    <sheetView showGridLines="0" tabSelected="1" view="pageBreakPreview" zoomScaleNormal="100" zoomScaleSheetLayoutView="100" workbookViewId="0">
      <selection activeCell="C21" sqref="C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20" t="s">
        <v>21</v>
      </c>
      <c r="D2" s="116" t="s">
        <v>20</v>
      </c>
      <c r="E2" s="117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21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18" t="s">
        <v>22</v>
      </c>
      <c r="D4" s="122" t="s">
        <v>24</v>
      </c>
      <c r="E4" s="123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19"/>
      <c r="D5" s="122" t="s">
        <v>25</v>
      </c>
      <c r="E5" s="123"/>
      <c r="F5" s="4"/>
      <c r="G5" s="4"/>
      <c r="H5" s="4"/>
      <c r="I5" s="4"/>
      <c r="J5" s="115"/>
      <c r="K5" s="115"/>
      <c r="L5" s="6"/>
    </row>
    <row r="6" spans="1:12" ht="20.100000000000001" customHeight="1">
      <c r="A6" s="7"/>
      <c r="B6" s="7"/>
      <c r="C6" s="7"/>
      <c r="D6" s="7"/>
      <c r="E6" s="7"/>
      <c r="J6" s="115"/>
      <c r="K6" s="115"/>
    </row>
    <row r="7" spans="1:12" ht="20.100000000000001" customHeight="1">
      <c r="A7" s="8" t="s">
        <v>0</v>
      </c>
      <c r="B7" s="8"/>
      <c r="C7" s="32">
        <f ca="1">NOW()</f>
        <v>45330.84391747685</v>
      </c>
      <c r="D7" s="8" t="s">
        <v>1</v>
      </c>
      <c r="E7" s="28">
        <v>20240200192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13" t="s">
        <v>18</v>
      </c>
      <c r="B11" s="114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45330</v>
      </c>
      <c r="D15" s="11" t="s">
        <v>7</v>
      </c>
      <c r="E15" s="12" t="s">
        <v>60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59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64" t="s">
        <v>61</v>
      </c>
      <c r="B24" s="64" t="s">
        <v>94</v>
      </c>
      <c r="C24" s="78" t="s">
        <v>95</v>
      </c>
      <c r="D24" s="39">
        <v>1</v>
      </c>
      <c r="E24" s="40"/>
      <c r="J24" s="15"/>
      <c r="K24" s="15"/>
    </row>
    <row r="25" spans="1:11" ht="20.100000000000001" customHeight="1">
      <c r="A25" s="64" t="s">
        <v>62</v>
      </c>
      <c r="B25" s="64" t="s">
        <v>96</v>
      </c>
      <c r="C25" s="78" t="s">
        <v>97</v>
      </c>
      <c r="D25" s="39">
        <v>1</v>
      </c>
      <c r="E25" s="40"/>
      <c r="J25" s="15"/>
      <c r="K25" s="15"/>
    </row>
    <row r="26" spans="1:11" ht="20.100000000000001" customHeight="1">
      <c r="A26" s="64" t="s">
        <v>63</v>
      </c>
      <c r="B26" s="64" t="s">
        <v>98</v>
      </c>
      <c r="C26" s="78" t="s">
        <v>99</v>
      </c>
      <c r="D26" s="39">
        <v>1</v>
      </c>
      <c r="E26" s="40"/>
      <c r="J26" s="15"/>
      <c r="K26" s="15"/>
    </row>
    <row r="27" spans="1:11" ht="20.100000000000001" customHeight="1">
      <c r="A27" s="65" t="s">
        <v>64</v>
      </c>
      <c r="B27" s="65" t="s">
        <v>100</v>
      </c>
      <c r="C27" s="79" t="s">
        <v>101</v>
      </c>
      <c r="D27" s="39">
        <v>1</v>
      </c>
      <c r="E27" s="40"/>
      <c r="J27" s="15"/>
      <c r="K27" s="15"/>
    </row>
    <row r="28" spans="1:11" ht="20.100000000000001" customHeight="1">
      <c r="A28" s="65" t="s">
        <v>65</v>
      </c>
      <c r="B28" s="80" t="s">
        <v>102</v>
      </c>
      <c r="C28" s="79" t="s">
        <v>103</v>
      </c>
      <c r="D28" s="39">
        <v>1</v>
      </c>
      <c r="E28" s="40"/>
      <c r="J28" s="15"/>
      <c r="K28" s="15"/>
    </row>
    <row r="29" spans="1:11" ht="20.100000000000001" customHeight="1">
      <c r="A29" s="65" t="s">
        <v>66</v>
      </c>
      <c r="B29" s="65" t="s">
        <v>104</v>
      </c>
      <c r="C29" s="79" t="s">
        <v>105</v>
      </c>
      <c r="D29" s="39">
        <v>1</v>
      </c>
      <c r="E29" s="40"/>
      <c r="J29" s="15"/>
      <c r="K29" s="15"/>
    </row>
    <row r="30" spans="1:11" ht="20.100000000000001" customHeight="1">
      <c r="A30" s="59"/>
      <c r="B30" s="81"/>
      <c r="C30" s="82"/>
      <c r="D30" s="83">
        <f>SUM(D24:D29)</f>
        <v>6</v>
      </c>
      <c r="E30" s="40"/>
      <c r="J30" s="15"/>
      <c r="K30" s="15"/>
    </row>
    <row r="31" spans="1:11" ht="20.100000000000001" customHeight="1">
      <c r="A31" s="64" t="s">
        <v>67</v>
      </c>
      <c r="B31" s="64" t="s">
        <v>106</v>
      </c>
      <c r="C31" s="78" t="s">
        <v>107</v>
      </c>
      <c r="D31" s="39">
        <v>1</v>
      </c>
      <c r="E31" s="40"/>
      <c r="J31" s="15"/>
      <c r="K31" s="15"/>
    </row>
    <row r="32" spans="1:11" ht="20.100000000000001" customHeight="1">
      <c r="A32" s="64" t="s">
        <v>68</v>
      </c>
      <c r="B32" s="64" t="s">
        <v>108</v>
      </c>
      <c r="C32" s="78" t="s">
        <v>109</v>
      </c>
      <c r="D32" s="39">
        <v>1</v>
      </c>
      <c r="E32" s="40"/>
      <c r="J32" s="15"/>
      <c r="K32" s="15"/>
    </row>
    <row r="33" spans="1:11" ht="20.100000000000001" customHeight="1">
      <c r="A33" s="64" t="s">
        <v>69</v>
      </c>
      <c r="B33" s="64" t="s">
        <v>110</v>
      </c>
      <c r="C33" s="78" t="s">
        <v>111</v>
      </c>
      <c r="D33" s="39">
        <v>1</v>
      </c>
      <c r="E33" s="40"/>
      <c r="J33" s="15"/>
      <c r="K33" s="15"/>
    </row>
    <row r="34" spans="1:11" ht="20.100000000000001" customHeight="1">
      <c r="A34" s="64" t="s">
        <v>70</v>
      </c>
      <c r="B34" s="64" t="s">
        <v>112</v>
      </c>
      <c r="C34" s="78" t="s">
        <v>113</v>
      </c>
      <c r="D34" s="39">
        <v>1</v>
      </c>
      <c r="E34" s="40"/>
      <c r="J34" s="15"/>
      <c r="K34" s="15"/>
    </row>
    <row r="35" spans="1:11" ht="20.100000000000001" customHeight="1">
      <c r="A35" s="64" t="s">
        <v>71</v>
      </c>
      <c r="B35" s="64" t="s">
        <v>114</v>
      </c>
      <c r="C35" s="78" t="s">
        <v>115</v>
      </c>
      <c r="D35" s="39">
        <v>1</v>
      </c>
      <c r="E35" s="40"/>
      <c r="J35" s="15"/>
      <c r="K35" s="15"/>
    </row>
    <row r="36" spans="1:11" ht="20.100000000000001" customHeight="1">
      <c r="A36" s="64" t="s">
        <v>72</v>
      </c>
      <c r="B36" s="64" t="s">
        <v>116</v>
      </c>
      <c r="C36" s="78" t="s">
        <v>117</v>
      </c>
      <c r="D36" s="39">
        <v>1</v>
      </c>
      <c r="E36" s="40"/>
      <c r="J36" s="15"/>
      <c r="K36" s="15"/>
    </row>
    <row r="37" spans="1:11" ht="20.100000000000001" customHeight="1">
      <c r="A37" s="60"/>
      <c r="B37" s="84"/>
      <c r="C37" s="85"/>
      <c r="D37" s="83">
        <f>SUM(D31:D36)</f>
        <v>6</v>
      </c>
      <c r="E37" s="40"/>
      <c r="J37" s="15"/>
      <c r="K37" s="15"/>
    </row>
    <row r="38" spans="1:11" ht="20.100000000000001" customHeight="1">
      <c r="A38" s="65" t="s">
        <v>73</v>
      </c>
      <c r="B38" s="65" t="s">
        <v>118</v>
      </c>
      <c r="C38" s="79" t="s">
        <v>119</v>
      </c>
      <c r="D38" s="39">
        <v>1</v>
      </c>
      <c r="E38" s="40"/>
      <c r="J38" s="15"/>
      <c r="K38" s="15"/>
    </row>
    <row r="39" spans="1:11" ht="20.100000000000001" customHeight="1">
      <c r="A39" s="65" t="s">
        <v>74</v>
      </c>
      <c r="B39" s="65" t="s">
        <v>120</v>
      </c>
      <c r="C39" s="79" t="s">
        <v>121</v>
      </c>
      <c r="D39" s="39">
        <v>1</v>
      </c>
      <c r="E39" s="40"/>
      <c r="J39" s="15"/>
      <c r="K39" s="15"/>
    </row>
    <row r="40" spans="1:11" ht="20.100000000000001" customHeight="1">
      <c r="A40" s="65" t="s">
        <v>75</v>
      </c>
      <c r="B40" s="65" t="s">
        <v>122</v>
      </c>
      <c r="C40" s="79" t="s">
        <v>123</v>
      </c>
      <c r="D40" s="39">
        <v>1</v>
      </c>
      <c r="E40" s="40"/>
      <c r="J40" s="15"/>
      <c r="K40" s="15"/>
    </row>
    <row r="41" spans="1:11" ht="20.100000000000001" customHeight="1">
      <c r="A41" s="64" t="s">
        <v>76</v>
      </c>
      <c r="B41" s="64" t="s">
        <v>124</v>
      </c>
      <c r="C41" s="78" t="s">
        <v>125</v>
      </c>
      <c r="D41" s="39">
        <v>1</v>
      </c>
      <c r="E41" s="40"/>
      <c r="J41" s="15"/>
      <c r="K41" s="15"/>
    </row>
    <row r="42" spans="1:11" ht="20.100000000000001" customHeight="1">
      <c r="A42" s="65" t="s">
        <v>77</v>
      </c>
      <c r="B42" s="65" t="s">
        <v>126</v>
      </c>
      <c r="C42" s="79" t="s">
        <v>127</v>
      </c>
      <c r="D42" s="39">
        <v>1</v>
      </c>
      <c r="E42" s="40"/>
      <c r="J42" s="15"/>
      <c r="K42" s="15"/>
    </row>
    <row r="43" spans="1:11" ht="20.100000000000001" customHeight="1">
      <c r="A43" s="65" t="s">
        <v>78</v>
      </c>
      <c r="B43" s="65" t="s">
        <v>128</v>
      </c>
      <c r="C43" s="79" t="s">
        <v>129</v>
      </c>
      <c r="D43" s="39">
        <v>1</v>
      </c>
      <c r="E43" s="40"/>
      <c r="J43" s="15"/>
      <c r="K43" s="15"/>
    </row>
    <row r="44" spans="1:11" ht="20.100000000000001" customHeight="1">
      <c r="A44" s="75"/>
      <c r="B44" s="86"/>
      <c r="C44" s="87"/>
      <c r="D44" s="62">
        <f>SUM(D38:D43)</f>
        <v>6</v>
      </c>
      <c r="E44" s="40"/>
      <c r="J44" s="15"/>
      <c r="K44" s="15"/>
    </row>
    <row r="45" spans="1:11" ht="20.100000000000001" customHeight="1">
      <c r="A45" s="63" t="s">
        <v>79</v>
      </c>
      <c r="B45" s="63" t="s">
        <v>130</v>
      </c>
      <c r="C45" s="88" t="s">
        <v>131</v>
      </c>
      <c r="D45" s="89">
        <v>4</v>
      </c>
      <c r="E45" s="40"/>
      <c r="J45" s="15"/>
      <c r="K45" s="15"/>
    </row>
    <row r="46" spans="1:11" ht="20.100000000000001" customHeight="1">
      <c r="A46" s="42" t="s">
        <v>80</v>
      </c>
      <c r="B46" s="42" t="s">
        <v>130</v>
      </c>
      <c r="C46" s="90" t="s">
        <v>132</v>
      </c>
      <c r="D46" s="89">
        <v>4</v>
      </c>
      <c r="E46" s="40"/>
      <c r="J46" s="15"/>
      <c r="K46" s="15"/>
    </row>
    <row r="47" spans="1:11" ht="20.100000000000001" customHeight="1">
      <c r="A47" s="63" t="s">
        <v>81</v>
      </c>
      <c r="B47" s="63" t="s">
        <v>130</v>
      </c>
      <c r="C47" s="88" t="s">
        <v>133</v>
      </c>
      <c r="D47" s="89">
        <v>4</v>
      </c>
      <c r="E47" s="40"/>
      <c r="J47" s="15"/>
      <c r="K47" s="15"/>
    </row>
    <row r="48" spans="1:11" ht="20.100000000000001" customHeight="1">
      <c r="A48" s="42" t="s">
        <v>82</v>
      </c>
      <c r="B48" s="42" t="s">
        <v>134</v>
      </c>
      <c r="C48" s="90" t="s">
        <v>135</v>
      </c>
      <c r="D48" s="89">
        <v>4</v>
      </c>
      <c r="E48" s="40"/>
      <c r="J48" s="15"/>
      <c r="K48" s="15"/>
    </row>
    <row r="49" spans="1:11" ht="20.100000000000001" customHeight="1">
      <c r="A49" s="63" t="s">
        <v>83</v>
      </c>
      <c r="B49" s="63" t="s">
        <v>134</v>
      </c>
      <c r="C49" s="88" t="s">
        <v>136</v>
      </c>
      <c r="D49" s="89">
        <v>4</v>
      </c>
      <c r="E49" s="40"/>
      <c r="J49" s="15"/>
      <c r="K49" s="15"/>
    </row>
    <row r="50" spans="1:11" ht="20.100000000000001" customHeight="1">
      <c r="A50" s="42" t="s">
        <v>84</v>
      </c>
      <c r="B50" s="42" t="s">
        <v>134</v>
      </c>
      <c r="C50" s="90" t="s">
        <v>137</v>
      </c>
      <c r="D50" s="89">
        <v>4</v>
      </c>
      <c r="E50" s="40"/>
      <c r="J50" s="15"/>
      <c r="K50" s="15"/>
    </row>
    <row r="51" spans="1:11" ht="20.100000000000001" customHeight="1">
      <c r="A51" s="63" t="s">
        <v>85</v>
      </c>
      <c r="B51" s="63" t="s">
        <v>130</v>
      </c>
      <c r="C51" s="88" t="s">
        <v>138</v>
      </c>
      <c r="D51" s="89">
        <v>4</v>
      </c>
      <c r="E51" s="40"/>
      <c r="J51" s="15"/>
      <c r="K51" s="15"/>
    </row>
    <row r="52" spans="1:11" ht="20.100000000000001" customHeight="1">
      <c r="A52" s="76"/>
      <c r="B52" s="91"/>
      <c r="C52" s="92"/>
      <c r="D52" s="93">
        <f>SUM(D45:D51)</f>
        <v>28</v>
      </c>
      <c r="E52" s="40"/>
      <c r="J52" s="15"/>
      <c r="K52" s="15"/>
    </row>
    <row r="53" spans="1:11" ht="20.100000000000001" customHeight="1">
      <c r="A53" s="66" t="s">
        <v>86</v>
      </c>
      <c r="B53" s="66">
        <v>2100006287</v>
      </c>
      <c r="C53" s="43" t="s">
        <v>139</v>
      </c>
      <c r="D53" s="89">
        <v>3</v>
      </c>
      <c r="E53" s="40"/>
      <c r="J53" s="15"/>
      <c r="K53" s="15"/>
    </row>
    <row r="54" spans="1:11" ht="20.100000000000001" customHeight="1">
      <c r="A54" s="66" t="s">
        <v>86</v>
      </c>
      <c r="B54" s="66" t="s">
        <v>140</v>
      </c>
      <c r="C54" s="43" t="s">
        <v>139</v>
      </c>
      <c r="D54" s="89">
        <v>1</v>
      </c>
      <c r="E54" s="40"/>
      <c r="J54" s="15"/>
      <c r="K54" s="15"/>
    </row>
    <row r="55" spans="1:11" ht="20.100000000000001" customHeight="1">
      <c r="A55" s="63" t="s">
        <v>87</v>
      </c>
      <c r="B55" s="63" t="s">
        <v>141</v>
      </c>
      <c r="C55" s="88" t="s">
        <v>142</v>
      </c>
      <c r="D55" s="89">
        <v>3</v>
      </c>
      <c r="E55" s="40"/>
      <c r="J55" s="15"/>
      <c r="K55" s="15"/>
    </row>
    <row r="56" spans="1:11" ht="20.100000000000001" customHeight="1">
      <c r="A56" s="63" t="s">
        <v>87</v>
      </c>
      <c r="B56" s="63" t="s">
        <v>143</v>
      </c>
      <c r="C56" s="88" t="s">
        <v>142</v>
      </c>
      <c r="D56" s="89">
        <v>1</v>
      </c>
      <c r="E56" s="40"/>
      <c r="J56" s="15"/>
      <c r="K56" s="15"/>
    </row>
    <row r="57" spans="1:11" ht="20.100000000000001" customHeight="1">
      <c r="A57" s="63" t="s">
        <v>88</v>
      </c>
      <c r="B57" s="42" t="s">
        <v>144</v>
      </c>
      <c r="C57" s="90" t="s">
        <v>145</v>
      </c>
      <c r="D57" s="89">
        <v>2</v>
      </c>
      <c r="E57" s="40"/>
      <c r="J57" s="15"/>
      <c r="K57" s="15"/>
    </row>
    <row r="58" spans="1:11" ht="20.100000000000001" customHeight="1">
      <c r="A58" s="63" t="s">
        <v>88</v>
      </c>
      <c r="B58" s="42" t="s">
        <v>146</v>
      </c>
      <c r="C58" s="90" t="s">
        <v>145</v>
      </c>
      <c r="D58" s="89">
        <v>2</v>
      </c>
      <c r="E58" s="40"/>
      <c r="J58" s="15"/>
      <c r="K58" s="15"/>
    </row>
    <row r="59" spans="1:11" ht="20.100000000000001" customHeight="1">
      <c r="A59" s="63" t="s">
        <v>89</v>
      </c>
      <c r="B59" s="63" t="s">
        <v>147</v>
      </c>
      <c r="C59" s="88" t="s">
        <v>148</v>
      </c>
      <c r="D59" s="89">
        <v>4</v>
      </c>
      <c r="E59" s="40"/>
      <c r="J59" s="15"/>
      <c r="K59" s="15"/>
    </row>
    <row r="60" spans="1:11" ht="20.100000000000001" customHeight="1">
      <c r="A60" s="63" t="s">
        <v>90</v>
      </c>
      <c r="B60" s="42" t="s">
        <v>149</v>
      </c>
      <c r="C60" s="90" t="s">
        <v>150</v>
      </c>
      <c r="D60" s="89">
        <v>4</v>
      </c>
      <c r="E60" s="40"/>
      <c r="J60" s="15"/>
      <c r="K60" s="15"/>
    </row>
    <row r="61" spans="1:11" ht="20.100000000000001" customHeight="1">
      <c r="A61" s="42" t="s">
        <v>91</v>
      </c>
      <c r="B61" s="63" t="s">
        <v>151</v>
      </c>
      <c r="C61" s="88" t="s">
        <v>152</v>
      </c>
      <c r="D61" s="89">
        <v>4</v>
      </c>
      <c r="E61" s="40"/>
      <c r="J61" s="15"/>
      <c r="K61" s="15"/>
    </row>
    <row r="62" spans="1:11" ht="20.100000000000001" customHeight="1">
      <c r="A62" s="63" t="s">
        <v>92</v>
      </c>
      <c r="B62" s="42" t="s">
        <v>153</v>
      </c>
      <c r="C62" s="90" t="s">
        <v>154</v>
      </c>
      <c r="D62" s="89">
        <v>4</v>
      </c>
      <c r="E62" s="40"/>
      <c r="J62" s="15"/>
      <c r="K62" s="15"/>
    </row>
    <row r="63" spans="1:11" ht="20.100000000000001" customHeight="1">
      <c r="A63" s="77" t="s">
        <v>93</v>
      </c>
      <c r="B63" s="63">
        <v>2100004174</v>
      </c>
      <c r="C63" s="88" t="s">
        <v>155</v>
      </c>
      <c r="D63" s="89">
        <v>3</v>
      </c>
      <c r="E63" s="40"/>
      <c r="J63" s="15"/>
      <c r="K63" s="15"/>
    </row>
    <row r="64" spans="1:11" ht="20.100000000000001" customHeight="1">
      <c r="A64" s="77" t="s">
        <v>93</v>
      </c>
      <c r="B64" s="94" t="s">
        <v>156</v>
      </c>
      <c r="C64" s="88" t="s">
        <v>155</v>
      </c>
      <c r="D64" s="89">
        <v>1</v>
      </c>
      <c r="E64" s="40"/>
      <c r="J64" s="15"/>
      <c r="K64" s="15"/>
    </row>
    <row r="65" spans="1:11" ht="20.100000000000001" customHeight="1">
      <c r="A65" s="42"/>
      <c r="B65" s="95"/>
      <c r="C65" s="96"/>
      <c r="D65" s="93">
        <f>SUM(D53:D64)</f>
        <v>32</v>
      </c>
      <c r="E65" s="40"/>
      <c r="J65" s="15"/>
      <c r="K65" s="15"/>
    </row>
    <row r="66" spans="1:11" ht="20.100000000000001" customHeight="1">
      <c r="A66" s="44"/>
      <c r="B66" s="44"/>
      <c r="C66" s="44"/>
      <c r="D66" s="44"/>
      <c r="E66" s="44"/>
    </row>
    <row r="67" spans="1:11" ht="20.100000000000001" customHeight="1">
      <c r="A67" s="44"/>
      <c r="B67" s="44"/>
      <c r="C67" s="44"/>
      <c r="D67" s="44"/>
      <c r="E67" s="44"/>
    </row>
    <row r="68" spans="1:11" ht="20.100000000000001" customHeight="1">
      <c r="A68" s="45"/>
      <c r="B68" s="97"/>
      <c r="C68" s="97" t="s">
        <v>157</v>
      </c>
      <c r="D68" s="44"/>
      <c r="E68" s="45"/>
    </row>
    <row r="69" spans="1:11" ht="20.100000000000001" customHeight="1">
      <c r="A69" s="45"/>
      <c r="B69" s="62" t="s">
        <v>28</v>
      </c>
      <c r="C69" s="67" t="s">
        <v>33</v>
      </c>
      <c r="D69" s="44"/>
      <c r="E69" s="45"/>
    </row>
    <row r="70" spans="1:11" ht="20.100000000000001" customHeight="1">
      <c r="A70" s="18"/>
      <c r="B70" s="40"/>
      <c r="C70" s="67" t="s">
        <v>45</v>
      </c>
      <c r="D70" s="41"/>
      <c r="E70" s="18"/>
    </row>
    <row r="71" spans="1:11" ht="20.100000000000001" customHeight="1">
      <c r="A71" s="18"/>
      <c r="B71" s="46">
        <v>3</v>
      </c>
      <c r="C71" s="68" t="s">
        <v>158</v>
      </c>
      <c r="D71" s="41"/>
      <c r="E71" s="18"/>
    </row>
    <row r="72" spans="1:11" ht="20.100000000000001" customHeight="1">
      <c r="A72" s="18"/>
      <c r="B72" s="46">
        <v>1</v>
      </c>
      <c r="C72" s="43" t="s">
        <v>159</v>
      </c>
      <c r="D72" s="41"/>
      <c r="E72" s="18"/>
    </row>
    <row r="73" spans="1:11" ht="20.100000000000001" customHeight="1">
      <c r="A73" s="18"/>
      <c r="B73" s="46">
        <v>1</v>
      </c>
      <c r="C73" s="68" t="s">
        <v>160</v>
      </c>
      <c r="D73" s="41"/>
      <c r="E73" s="18"/>
    </row>
    <row r="74" spans="1:11" ht="20.100000000000001" customHeight="1">
      <c r="A74" s="18"/>
      <c r="B74" s="46">
        <v>2</v>
      </c>
      <c r="C74" s="68" t="s">
        <v>161</v>
      </c>
      <c r="D74" s="41"/>
      <c r="E74" s="18"/>
    </row>
    <row r="75" spans="1:11" ht="20.100000000000001" customHeight="1">
      <c r="A75" s="18"/>
      <c r="B75" s="46">
        <v>1</v>
      </c>
      <c r="C75" s="68" t="s">
        <v>162</v>
      </c>
      <c r="D75" s="41"/>
      <c r="E75" s="18"/>
    </row>
    <row r="76" spans="1:11" ht="20.100000000000001" customHeight="1">
      <c r="A76" s="18"/>
      <c r="B76" s="46">
        <v>1</v>
      </c>
      <c r="C76" s="68" t="s">
        <v>163</v>
      </c>
      <c r="D76" s="41"/>
      <c r="E76" s="18"/>
    </row>
    <row r="77" spans="1:11" ht="20.100000000000001" customHeight="1">
      <c r="A77" s="18"/>
      <c r="B77" s="46">
        <v>1</v>
      </c>
      <c r="C77" s="68" t="s">
        <v>164</v>
      </c>
      <c r="D77" s="41"/>
      <c r="E77" s="18"/>
    </row>
    <row r="78" spans="1:11" ht="20.100000000000001" customHeight="1">
      <c r="A78" s="18"/>
      <c r="B78" s="46">
        <v>1</v>
      </c>
      <c r="C78" s="68" t="s">
        <v>37</v>
      </c>
      <c r="D78" s="41"/>
      <c r="E78" s="18"/>
    </row>
    <row r="79" spans="1:11" ht="20.100000000000001" customHeight="1">
      <c r="A79" s="18"/>
      <c r="B79" s="46">
        <v>1</v>
      </c>
      <c r="C79" s="68" t="s">
        <v>165</v>
      </c>
      <c r="D79" s="41"/>
      <c r="E79" s="18"/>
    </row>
    <row r="80" spans="1:11" ht="20.100000000000001" customHeight="1">
      <c r="A80" s="18"/>
      <c r="B80" s="46">
        <v>1</v>
      </c>
      <c r="C80" s="43" t="s">
        <v>166</v>
      </c>
      <c r="D80" s="41"/>
      <c r="E80" s="18"/>
    </row>
    <row r="81" spans="1:5" ht="20.100000000000001" customHeight="1">
      <c r="A81" s="18"/>
      <c r="B81" s="46">
        <v>3</v>
      </c>
      <c r="C81" s="43" t="s">
        <v>167</v>
      </c>
      <c r="D81" s="41"/>
      <c r="E81" s="18"/>
    </row>
    <row r="82" spans="1:5" ht="20.100000000000001" customHeight="1">
      <c r="A82" s="18"/>
      <c r="B82" s="46">
        <v>1</v>
      </c>
      <c r="C82" s="43" t="s">
        <v>168</v>
      </c>
      <c r="D82" s="41"/>
      <c r="E82" s="18"/>
    </row>
    <row r="83" spans="1:5" ht="20.100000000000001" customHeight="1">
      <c r="A83" s="18"/>
      <c r="B83" s="46">
        <v>1</v>
      </c>
      <c r="C83" s="43" t="s">
        <v>169</v>
      </c>
      <c r="D83" s="41"/>
      <c r="E83" s="18"/>
    </row>
    <row r="84" spans="1:5" ht="20.100000000000001" customHeight="1">
      <c r="A84" s="18"/>
      <c r="B84" s="46">
        <v>1</v>
      </c>
      <c r="C84" s="43" t="s">
        <v>170</v>
      </c>
      <c r="D84" s="41"/>
      <c r="E84" s="18"/>
    </row>
    <row r="85" spans="1:5" ht="20.100000000000001" customHeight="1">
      <c r="A85" s="18"/>
      <c r="B85" s="46">
        <v>1</v>
      </c>
      <c r="C85" s="43" t="s">
        <v>47</v>
      </c>
      <c r="D85" s="41"/>
      <c r="E85" s="18"/>
    </row>
    <row r="86" spans="1:5" ht="20.100000000000001" customHeight="1">
      <c r="A86" s="18"/>
      <c r="B86" s="46">
        <v>1</v>
      </c>
      <c r="C86" s="43" t="s">
        <v>171</v>
      </c>
      <c r="D86" s="41"/>
      <c r="E86" s="18"/>
    </row>
    <row r="87" spans="1:5" ht="20.100000000000001" customHeight="1">
      <c r="A87" s="18"/>
      <c r="B87" s="46">
        <v>1</v>
      </c>
      <c r="C87" s="43" t="s">
        <v>172</v>
      </c>
      <c r="D87" s="41"/>
      <c r="E87" s="18"/>
    </row>
    <row r="88" spans="1:5" ht="20.100000000000001" customHeight="1">
      <c r="A88" s="18"/>
      <c r="B88" s="46">
        <v>1</v>
      </c>
      <c r="C88" s="43" t="s">
        <v>173</v>
      </c>
      <c r="D88" s="41"/>
      <c r="E88" s="18"/>
    </row>
    <row r="89" spans="1:5" ht="20.100000000000001" customHeight="1">
      <c r="A89" s="18"/>
      <c r="B89" s="61">
        <v>1</v>
      </c>
      <c r="C89" s="40" t="s">
        <v>174</v>
      </c>
      <c r="D89" s="41"/>
      <c r="E89" s="18"/>
    </row>
    <row r="90" spans="1:5" ht="20.100000000000001" customHeight="1">
      <c r="A90" s="18"/>
      <c r="B90" s="62">
        <f>SUM(B71:B89)</f>
        <v>24</v>
      </c>
      <c r="C90" s="43"/>
      <c r="D90" s="41"/>
      <c r="E90" s="18"/>
    </row>
    <row r="91" spans="1:5" ht="20.100000000000001" customHeight="1">
      <c r="A91" s="18"/>
      <c r="B91" s="61"/>
      <c r="C91" s="62" t="s">
        <v>36</v>
      </c>
      <c r="D91" s="41"/>
      <c r="E91" s="18"/>
    </row>
    <row r="92" spans="1:5" ht="20.100000000000001" customHeight="1">
      <c r="A92" s="18"/>
      <c r="B92" s="61">
        <v>1</v>
      </c>
      <c r="C92" s="43" t="s">
        <v>34</v>
      </c>
      <c r="D92" s="41"/>
      <c r="E92" s="18"/>
    </row>
    <row r="93" spans="1:5" ht="20.100000000000001" customHeight="1">
      <c r="A93" s="18"/>
      <c r="B93" s="61">
        <v>1</v>
      </c>
      <c r="C93" s="43" t="s">
        <v>175</v>
      </c>
      <c r="D93" s="41"/>
      <c r="E93" s="18"/>
    </row>
    <row r="94" spans="1:5" ht="20.100000000000001" customHeight="1">
      <c r="A94" s="18"/>
      <c r="B94" s="61">
        <v>1</v>
      </c>
      <c r="C94" s="43" t="s">
        <v>176</v>
      </c>
      <c r="D94" s="41"/>
      <c r="E94" s="18"/>
    </row>
    <row r="95" spans="1:5" ht="20.100000000000001" customHeight="1">
      <c r="A95" s="18"/>
      <c r="B95" s="61">
        <v>1</v>
      </c>
      <c r="C95" s="43" t="s">
        <v>177</v>
      </c>
      <c r="D95" s="41"/>
      <c r="E95" s="18"/>
    </row>
    <row r="96" spans="1:5" ht="20.100000000000001" customHeight="1">
      <c r="A96" s="18"/>
      <c r="B96" s="61">
        <v>1</v>
      </c>
      <c r="C96" s="43" t="s">
        <v>178</v>
      </c>
      <c r="D96" s="41"/>
      <c r="E96" s="18"/>
    </row>
    <row r="97" spans="1:5" ht="20.100000000000001" customHeight="1">
      <c r="A97" s="18"/>
      <c r="B97" s="61">
        <v>1</v>
      </c>
      <c r="C97" s="43" t="s">
        <v>179</v>
      </c>
      <c r="D97" s="41"/>
      <c r="E97" s="18"/>
    </row>
    <row r="98" spans="1:5" ht="20.100000000000001" customHeight="1">
      <c r="A98" s="18"/>
      <c r="B98" s="61">
        <v>1</v>
      </c>
      <c r="C98" s="43" t="s">
        <v>180</v>
      </c>
      <c r="D98" s="41"/>
      <c r="E98" s="18"/>
    </row>
    <row r="99" spans="1:5" ht="20.100000000000001" customHeight="1">
      <c r="A99" s="18"/>
      <c r="B99" s="61">
        <v>1</v>
      </c>
      <c r="C99" s="43" t="s">
        <v>181</v>
      </c>
      <c r="D99" s="41"/>
      <c r="E99" s="18"/>
    </row>
    <row r="100" spans="1:5" ht="20.100000000000001" customHeight="1">
      <c r="A100" s="18"/>
      <c r="B100" s="61">
        <v>1</v>
      </c>
      <c r="C100" s="43" t="s">
        <v>182</v>
      </c>
      <c r="D100" s="41"/>
      <c r="E100" s="18"/>
    </row>
    <row r="101" spans="1:5" ht="20.100000000000001" customHeight="1">
      <c r="A101" s="18"/>
      <c r="B101" s="61">
        <v>1</v>
      </c>
      <c r="C101" s="43" t="s">
        <v>183</v>
      </c>
      <c r="D101" s="41"/>
      <c r="E101" s="18"/>
    </row>
    <row r="102" spans="1:5" ht="20.100000000000001" customHeight="1">
      <c r="A102" s="18"/>
      <c r="B102" s="61">
        <v>2</v>
      </c>
      <c r="C102" s="43" t="s">
        <v>184</v>
      </c>
      <c r="D102" s="41"/>
      <c r="E102" s="18"/>
    </row>
    <row r="103" spans="1:5" ht="20.100000000000001" customHeight="1">
      <c r="A103" s="18"/>
      <c r="B103" s="61">
        <v>1</v>
      </c>
      <c r="C103" s="43" t="s">
        <v>185</v>
      </c>
      <c r="D103" s="41"/>
      <c r="E103" s="18"/>
    </row>
    <row r="104" spans="1:5" ht="20.100000000000001" customHeight="1">
      <c r="A104" s="18"/>
      <c r="B104" s="61">
        <v>1</v>
      </c>
      <c r="C104" s="43" t="s">
        <v>186</v>
      </c>
      <c r="D104" s="41"/>
      <c r="E104" s="18"/>
    </row>
    <row r="105" spans="1:5" ht="20.100000000000001" customHeight="1">
      <c r="A105" s="18"/>
      <c r="B105" s="61">
        <v>1</v>
      </c>
      <c r="C105" s="43" t="s">
        <v>187</v>
      </c>
      <c r="D105" s="41"/>
      <c r="E105" s="18"/>
    </row>
    <row r="106" spans="1:5" ht="20.100000000000001" customHeight="1">
      <c r="A106" s="18"/>
      <c r="B106" s="61">
        <v>2</v>
      </c>
      <c r="C106" s="43" t="s">
        <v>188</v>
      </c>
      <c r="D106" s="41"/>
      <c r="E106" s="18"/>
    </row>
    <row r="107" spans="1:5" ht="20.100000000000001" customHeight="1">
      <c r="A107" s="18"/>
      <c r="B107" s="61">
        <v>4</v>
      </c>
      <c r="C107" s="43" t="s">
        <v>189</v>
      </c>
      <c r="D107" s="41"/>
      <c r="E107" s="18"/>
    </row>
    <row r="108" spans="1:5" ht="20.100000000000001" customHeight="1">
      <c r="A108" s="18"/>
      <c r="B108" s="61">
        <v>5</v>
      </c>
      <c r="C108" s="43" t="s">
        <v>190</v>
      </c>
      <c r="D108" s="41"/>
      <c r="E108" s="18"/>
    </row>
    <row r="109" spans="1:5" ht="20.100000000000001" customHeight="1">
      <c r="A109" s="18"/>
      <c r="B109" s="61">
        <v>1</v>
      </c>
      <c r="C109" s="43" t="s">
        <v>191</v>
      </c>
      <c r="D109" s="41"/>
      <c r="E109" s="18"/>
    </row>
    <row r="110" spans="1:5" ht="20.100000000000001" customHeight="1">
      <c r="A110" s="18"/>
      <c r="B110" s="61">
        <v>1</v>
      </c>
      <c r="C110" s="43" t="s">
        <v>192</v>
      </c>
      <c r="D110" s="41"/>
      <c r="E110" s="18"/>
    </row>
    <row r="111" spans="1:5" ht="20.100000000000001" customHeight="1">
      <c r="A111" s="18"/>
      <c r="B111" s="61">
        <v>2</v>
      </c>
      <c r="C111" s="43" t="s">
        <v>46</v>
      </c>
      <c r="D111" s="41"/>
      <c r="E111" s="18"/>
    </row>
    <row r="112" spans="1:5" ht="20.100000000000001" customHeight="1">
      <c r="A112" s="18"/>
      <c r="B112" s="62">
        <f>SUM(B92:B111)</f>
        <v>30</v>
      </c>
      <c r="C112" s="43"/>
      <c r="D112" s="41"/>
      <c r="E112" s="18"/>
    </row>
    <row r="113" spans="1:5" ht="20.100000000000001" customHeight="1">
      <c r="A113" s="18"/>
      <c r="B113" s="6"/>
      <c r="C113" s="22"/>
      <c r="D113" s="41"/>
      <c r="E113" s="18"/>
    </row>
    <row r="114" spans="1:5" ht="20.100000000000001" customHeight="1">
      <c r="A114" s="18"/>
      <c r="B114" s="70">
        <v>1</v>
      </c>
      <c r="C114" s="69" t="s">
        <v>58</v>
      </c>
      <c r="D114" s="41"/>
      <c r="E114" s="18"/>
    </row>
    <row r="115" spans="1:5" ht="20.100000000000001" customHeight="1">
      <c r="A115" s="18"/>
      <c r="B115" s="70">
        <v>6</v>
      </c>
      <c r="C115" s="69" t="s">
        <v>44</v>
      </c>
      <c r="D115" s="41"/>
      <c r="E115" s="18"/>
    </row>
    <row r="116" spans="1:5" ht="20.100000000000001" customHeight="1">
      <c r="A116" s="18"/>
      <c r="B116" s="70">
        <v>1</v>
      </c>
      <c r="C116" s="69" t="s">
        <v>48</v>
      </c>
      <c r="D116" s="41"/>
      <c r="E116" s="18"/>
    </row>
    <row r="117" spans="1:5" ht="20.100000000000001" customHeight="1">
      <c r="A117" s="18"/>
      <c r="B117" s="70">
        <v>1</v>
      </c>
      <c r="C117" s="69" t="s">
        <v>49</v>
      </c>
      <c r="D117" s="41"/>
      <c r="E117" s="18"/>
    </row>
    <row r="118" spans="1:5" ht="20.100000000000001" customHeight="1">
      <c r="A118" s="18"/>
      <c r="B118" s="70">
        <v>1</v>
      </c>
      <c r="C118" s="69" t="s">
        <v>50</v>
      </c>
      <c r="D118" s="41"/>
      <c r="E118" s="18"/>
    </row>
    <row r="119" spans="1:5" ht="20.100000000000001" customHeight="1">
      <c r="A119" s="18"/>
      <c r="B119" s="72">
        <v>1</v>
      </c>
      <c r="C119" s="71" t="s">
        <v>51</v>
      </c>
      <c r="D119" s="41"/>
      <c r="E119" s="18"/>
    </row>
    <row r="120" spans="1:5" ht="20.100000000000001" customHeight="1">
      <c r="A120" s="18"/>
      <c r="B120" s="74">
        <v>13</v>
      </c>
      <c r="C120" s="73"/>
      <c r="D120" s="41"/>
      <c r="E120" s="18"/>
    </row>
    <row r="121" spans="1:5" ht="20.100000000000001" customHeight="1">
      <c r="A121" s="18"/>
      <c r="B121" s="6"/>
      <c r="C121" s="22"/>
      <c r="D121" s="41"/>
      <c r="E121" s="18"/>
    </row>
    <row r="122" spans="1:5" ht="20.100000000000001" customHeight="1">
      <c r="A122" s="18"/>
      <c r="B122" s="19"/>
      <c r="C122" s="18"/>
      <c r="D122" s="18"/>
      <c r="E122" s="19"/>
    </row>
    <row r="123" spans="1:5" ht="20.100000000000001" customHeight="1">
      <c r="A123" s="47"/>
      <c r="B123" s="48" t="s">
        <v>38</v>
      </c>
      <c r="C123" s="49" t="s">
        <v>39</v>
      </c>
      <c r="D123"/>
      <c r="E123" s="50"/>
    </row>
    <row r="124" spans="1:5" ht="20.100000000000001" customHeight="1">
      <c r="A124" s="47"/>
      <c r="B124" s="51"/>
      <c r="C124" s="49" t="s">
        <v>40</v>
      </c>
      <c r="D124"/>
      <c r="E124" s="19"/>
    </row>
    <row r="125" spans="1:5" ht="20.100000000000001" customHeight="1">
      <c r="A125" s="47"/>
      <c r="B125" s="51"/>
      <c r="C125" s="49" t="s">
        <v>41</v>
      </c>
      <c r="D125"/>
      <c r="E125" s="19"/>
    </row>
    <row r="126" spans="1:5" ht="20.100000000000001" customHeight="1">
      <c r="A126" s="47"/>
      <c r="B126" s="51"/>
      <c r="C126" s="49" t="s">
        <v>42</v>
      </c>
      <c r="D126"/>
      <c r="E126" s="19"/>
    </row>
    <row r="127" spans="1:5" ht="20.100000000000001" customHeight="1">
      <c r="A127" s="47"/>
      <c r="B127" s="51"/>
      <c r="C127" s="49" t="s">
        <v>43</v>
      </c>
      <c r="D127" s="52"/>
      <c r="E127" s="38"/>
    </row>
    <row r="128" spans="1:5" ht="20.100000000000001" customHeight="1">
      <c r="A128" s="47"/>
      <c r="B128" s="51"/>
      <c r="C128" s="49"/>
      <c r="D128" s="18"/>
      <c r="E128" s="19"/>
    </row>
    <row r="129" spans="1:5" ht="20.100000000000001" customHeight="1">
      <c r="B129" s="53" t="s">
        <v>19</v>
      </c>
      <c r="C129" s="54" t="s">
        <v>52</v>
      </c>
      <c r="D129" s="18"/>
      <c r="E129" s="19"/>
    </row>
    <row r="130" spans="1:5" ht="20.100000000000001" customHeight="1">
      <c r="A130" s="18"/>
      <c r="B130" s="53"/>
      <c r="C130" s="54" t="s">
        <v>53</v>
      </c>
      <c r="D130" s="18"/>
      <c r="E130" s="19"/>
    </row>
    <row r="131" spans="1:5" ht="20.100000000000001" customHeight="1">
      <c r="A131" s="18"/>
      <c r="B131" s="53"/>
      <c r="C131" s="54" t="s">
        <v>54</v>
      </c>
      <c r="D131" s="55"/>
      <c r="E131" s="19"/>
    </row>
    <row r="132" spans="1:5" ht="20.100000000000001" customHeight="1">
      <c r="A132" s="18"/>
      <c r="B132" s="56"/>
      <c r="C132" s="57"/>
      <c r="D132" s="55"/>
      <c r="E132" s="19"/>
    </row>
    <row r="133" spans="1:5" ht="20.100000000000001" customHeight="1">
      <c r="A133" s="18"/>
      <c r="B133" s="56"/>
      <c r="C133" s="57"/>
      <c r="D133" s="55"/>
      <c r="E133" s="18"/>
    </row>
    <row r="134" spans="1:5" ht="20.100000000000001" customHeight="1">
      <c r="A134" s="18"/>
      <c r="B134" s="19"/>
      <c r="C134" s="19"/>
      <c r="D134" s="55"/>
      <c r="E134" s="18"/>
    </row>
    <row r="135" spans="1:5" ht="20.100000000000001" customHeight="1">
      <c r="A135" s="18"/>
      <c r="B135" s="19"/>
      <c r="C135" s="19"/>
      <c r="D135" s="18"/>
      <c r="E135" s="18"/>
    </row>
    <row r="136" spans="1:5" ht="20.100000000000001" customHeight="1" thickBot="1">
      <c r="A136" s="18"/>
      <c r="B136" s="18" t="s">
        <v>55</v>
      </c>
      <c r="C136" s="58"/>
      <c r="D136" s="18"/>
      <c r="E136" s="18"/>
    </row>
    <row r="137" spans="1:5" ht="20.100000000000001" customHeight="1">
      <c r="A137" s="18"/>
      <c r="B137"/>
      <c r="C137"/>
      <c r="D137" s="18"/>
      <c r="E137" s="18"/>
    </row>
    <row r="138" spans="1:5" ht="20.100000000000001" customHeight="1">
      <c r="A138" s="18"/>
      <c r="B138"/>
      <c r="C138"/>
      <c r="D138" s="18"/>
      <c r="E138" s="18"/>
    </row>
    <row r="139" spans="1:5" ht="20.100000000000001" customHeight="1" thickBot="1">
      <c r="A139" s="18"/>
      <c r="B139" s="18" t="s">
        <v>56</v>
      </c>
      <c r="C139" s="58"/>
      <c r="D139" s="18"/>
      <c r="E139" s="18"/>
    </row>
    <row r="140" spans="1:5" ht="20.100000000000001" customHeight="1">
      <c r="A140" s="18"/>
      <c r="B140"/>
      <c r="C140"/>
      <c r="D140" s="18"/>
      <c r="E140" s="18"/>
    </row>
    <row r="141" spans="1:5" ht="20.100000000000001" customHeight="1">
      <c r="A141" s="18"/>
      <c r="B141"/>
      <c r="C141"/>
      <c r="D141" s="18"/>
      <c r="E141" s="18"/>
    </row>
    <row r="142" spans="1:5" ht="20.100000000000001" customHeight="1">
      <c r="A142" s="18"/>
      <c r="B142"/>
      <c r="C142"/>
      <c r="D142" s="18"/>
      <c r="E142" s="18"/>
    </row>
    <row r="143" spans="1:5" ht="20.100000000000001" customHeight="1">
      <c r="A143" s="18"/>
      <c r="B143"/>
      <c r="C143"/>
      <c r="D143" s="18"/>
      <c r="E143" s="18"/>
    </row>
    <row r="144" spans="1:5" ht="20.100000000000001" customHeight="1" thickBot="1">
      <c r="A144" s="18"/>
      <c r="B144" s="18" t="s">
        <v>35</v>
      </c>
      <c r="C144" s="58"/>
      <c r="D144" s="18"/>
      <c r="E144" s="18"/>
    </row>
    <row r="145" spans="1:5" ht="20.100000000000001" customHeight="1">
      <c r="A145" s="18"/>
      <c r="B145"/>
      <c r="C145"/>
      <c r="D145" s="18"/>
      <c r="E145" s="18"/>
    </row>
    <row r="146" spans="1:5" ht="20.100000000000001" customHeight="1">
      <c r="A146" s="18"/>
      <c r="B146"/>
      <c r="C146"/>
      <c r="D146" s="18"/>
      <c r="E146" s="18"/>
    </row>
    <row r="147" spans="1:5" ht="20.100000000000001" customHeight="1" thickBot="1">
      <c r="A147" s="18"/>
      <c r="B147" s="18" t="s">
        <v>57</v>
      </c>
      <c r="C147" s="58"/>
      <c r="D147" s="18"/>
      <c r="E147" s="18"/>
    </row>
    <row r="148" spans="1:5" ht="20.100000000000001" customHeight="1">
      <c r="A148" s="18"/>
      <c r="B148"/>
      <c r="C148"/>
      <c r="D148" s="18"/>
      <c r="E148" s="18"/>
    </row>
    <row r="149" spans="1:5" ht="20.100000000000001" customHeight="1">
      <c r="A149" s="18"/>
      <c r="B149"/>
      <c r="C149"/>
      <c r="D149" s="18"/>
      <c r="E149" s="18"/>
    </row>
    <row r="150" spans="1:5" ht="20.100000000000001" customHeight="1" thickBot="1">
      <c r="A150" s="18"/>
      <c r="B150" s="18" t="s">
        <v>15</v>
      </c>
      <c r="C150" s="58"/>
      <c r="D150" s="18"/>
      <c r="E150" s="1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36:A37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rowBreaks count="1" manualBreakCount="1">
    <brk id="76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914D-DBD8-4908-ABCD-66F72C6D44DE}">
  <dimension ref="A1:L69"/>
  <sheetViews>
    <sheetView view="pageBreakPreview" zoomScale="60" zoomScaleNormal="100" workbookViewId="0">
      <selection activeCell="E7" sqref="E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20" t="s">
        <v>21</v>
      </c>
      <c r="D2" s="116" t="s">
        <v>20</v>
      </c>
      <c r="E2" s="117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21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18" t="s">
        <v>22</v>
      </c>
      <c r="D4" s="122" t="s">
        <v>24</v>
      </c>
      <c r="E4" s="123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19"/>
      <c r="D5" s="122" t="s">
        <v>25</v>
      </c>
      <c r="E5" s="123"/>
      <c r="F5" s="4"/>
      <c r="G5" s="4"/>
      <c r="H5" s="4"/>
      <c r="I5" s="4"/>
      <c r="J5" s="115"/>
      <c r="K5" s="115"/>
      <c r="L5" s="6"/>
    </row>
    <row r="6" spans="1:12" ht="20.100000000000001" customHeight="1">
      <c r="A6" s="7"/>
      <c r="B6" s="7"/>
      <c r="C6" s="7"/>
      <c r="D6" s="7"/>
      <c r="E6" s="7"/>
      <c r="J6" s="115"/>
      <c r="K6" s="115"/>
    </row>
    <row r="7" spans="1:12" ht="20.100000000000001" customHeight="1">
      <c r="A7" s="8" t="s">
        <v>0</v>
      </c>
      <c r="B7" s="8"/>
      <c r="C7" s="32">
        <f ca="1">NOW()</f>
        <v>45330.84391747685</v>
      </c>
      <c r="D7" s="8" t="s">
        <v>1</v>
      </c>
      <c r="E7" s="28">
        <v>20240200192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13" t="s">
        <v>18</v>
      </c>
      <c r="B11" s="114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45330</v>
      </c>
      <c r="D15" s="11" t="s">
        <v>7</v>
      </c>
      <c r="E15" s="12" t="s">
        <v>60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59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98" t="s">
        <v>193</v>
      </c>
      <c r="B24" s="102">
        <v>210127379</v>
      </c>
      <c r="C24" s="100" t="s">
        <v>194</v>
      </c>
      <c r="D24" s="61">
        <v>5</v>
      </c>
      <c r="E24" s="40"/>
      <c r="J24" s="15"/>
      <c r="K24" s="15"/>
    </row>
    <row r="25" spans="1:11" ht="20.100000000000001" customHeight="1">
      <c r="A25" s="98" t="s">
        <v>195</v>
      </c>
      <c r="B25" s="102">
        <v>211037382</v>
      </c>
      <c r="C25" s="100" t="s">
        <v>196</v>
      </c>
      <c r="D25" s="61">
        <v>5</v>
      </c>
      <c r="E25" s="40"/>
      <c r="J25" s="15"/>
      <c r="K25" s="15"/>
    </row>
    <row r="26" spans="1:11" ht="20.100000000000001" customHeight="1">
      <c r="A26" s="98" t="s">
        <v>197</v>
      </c>
      <c r="B26" s="102">
        <v>2306000619</v>
      </c>
      <c r="C26" s="100" t="s">
        <v>198</v>
      </c>
      <c r="D26" s="61">
        <v>5</v>
      </c>
      <c r="E26" s="40"/>
      <c r="J26" s="15"/>
      <c r="K26" s="15"/>
    </row>
    <row r="27" spans="1:11" ht="20.100000000000001" customHeight="1">
      <c r="A27" s="98" t="s">
        <v>199</v>
      </c>
      <c r="B27" s="102">
        <v>2306000620</v>
      </c>
      <c r="C27" s="100" t="s">
        <v>200</v>
      </c>
      <c r="D27" s="61">
        <v>5</v>
      </c>
      <c r="E27" s="40"/>
      <c r="J27" s="15"/>
      <c r="K27" s="15"/>
    </row>
    <row r="28" spans="1:11" ht="20.100000000000001" customHeight="1">
      <c r="A28" s="98" t="s">
        <v>201</v>
      </c>
      <c r="B28" s="102">
        <v>201022788</v>
      </c>
      <c r="C28" s="100" t="s">
        <v>202</v>
      </c>
      <c r="D28" s="61">
        <v>2</v>
      </c>
      <c r="E28" s="40"/>
      <c r="J28" s="15"/>
      <c r="K28" s="15"/>
    </row>
    <row r="29" spans="1:11" ht="20.100000000000001" customHeight="1">
      <c r="A29" s="98" t="s">
        <v>203</v>
      </c>
      <c r="B29" s="102">
        <v>2306000621</v>
      </c>
      <c r="C29" s="100" t="s">
        <v>204</v>
      </c>
      <c r="D29" s="61">
        <v>5</v>
      </c>
      <c r="E29" s="40"/>
      <c r="J29" s="15"/>
      <c r="K29" s="15"/>
    </row>
    <row r="30" spans="1:11" ht="20.100000000000001" customHeight="1">
      <c r="A30" s="98" t="s">
        <v>205</v>
      </c>
      <c r="B30" s="102">
        <v>2306000622</v>
      </c>
      <c r="C30" s="100" t="s">
        <v>206</v>
      </c>
      <c r="D30" s="61">
        <v>5</v>
      </c>
      <c r="E30" s="40"/>
      <c r="J30" s="15"/>
      <c r="K30" s="15"/>
    </row>
    <row r="31" spans="1:11" ht="20.100000000000001" customHeight="1">
      <c r="A31" s="98" t="s">
        <v>207</v>
      </c>
      <c r="B31" s="102">
        <v>210127384</v>
      </c>
      <c r="C31" s="100" t="s">
        <v>208</v>
      </c>
      <c r="D31" s="61">
        <v>5</v>
      </c>
      <c r="E31" s="40"/>
      <c r="J31" s="15"/>
      <c r="K31" s="15"/>
    </row>
    <row r="32" spans="1:11" ht="20.100000000000001" customHeight="1">
      <c r="A32" s="98"/>
      <c r="B32" s="102"/>
      <c r="C32" s="100"/>
      <c r="D32" s="62">
        <v>37</v>
      </c>
      <c r="E32" s="40"/>
      <c r="J32" s="15"/>
      <c r="K32" s="15"/>
    </row>
    <row r="33" spans="1:11" ht="20.100000000000001" customHeight="1">
      <c r="A33" s="66" t="s">
        <v>209</v>
      </c>
      <c r="B33" s="64" t="s">
        <v>210</v>
      </c>
      <c r="C33" s="103" t="s">
        <v>211</v>
      </c>
      <c r="D33" s="104">
        <v>1</v>
      </c>
      <c r="E33" s="40"/>
      <c r="J33" s="15"/>
      <c r="K33" s="15"/>
    </row>
    <row r="34" spans="1:11" ht="20.100000000000001" customHeight="1">
      <c r="A34" s="66" t="s">
        <v>212</v>
      </c>
      <c r="B34" s="65" t="s">
        <v>213</v>
      </c>
      <c r="C34" s="105" t="s">
        <v>214</v>
      </c>
      <c r="D34" s="39">
        <v>1</v>
      </c>
      <c r="E34" s="40"/>
      <c r="J34" s="15"/>
      <c r="K34" s="15"/>
    </row>
    <row r="35" spans="1:11" ht="20.100000000000001" customHeight="1">
      <c r="A35" s="66" t="s">
        <v>215</v>
      </c>
      <c r="B35" s="64" t="s">
        <v>216</v>
      </c>
      <c r="C35" s="103" t="s">
        <v>217</v>
      </c>
      <c r="D35" s="39">
        <v>1</v>
      </c>
      <c r="E35" s="40"/>
      <c r="J35" s="15"/>
      <c r="K35" s="15"/>
    </row>
    <row r="36" spans="1:11" ht="20.100000000000001" customHeight="1">
      <c r="A36" s="66" t="s">
        <v>218</v>
      </c>
      <c r="B36" s="65" t="s">
        <v>219</v>
      </c>
      <c r="C36" s="105" t="s">
        <v>220</v>
      </c>
      <c r="D36" s="39">
        <v>1</v>
      </c>
      <c r="E36" s="40"/>
      <c r="J36" s="15"/>
      <c r="K36" s="15"/>
    </row>
    <row r="37" spans="1:11" ht="20.100000000000001" customHeight="1">
      <c r="A37" s="66" t="s">
        <v>221</v>
      </c>
      <c r="B37" s="64" t="s">
        <v>222</v>
      </c>
      <c r="C37" s="103" t="s">
        <v>223</v>
      </c>
      <c r="D37" s="39">
        <v>1</v>
      </c>
      <c r="E37" s="40"/>
      <c r="J37" s="15"/>
      <c r="K37" s="15"/>
    </row>
    <row r="38" spans="1:11" ht="20.100000000000001" customHeight="1">
      <c r="A38" s="99"/>
      <c r="B38" s="99"/>
      <c r="C38" s="99"/>
      <c r="D38" s="106">
        <v>5</v>
      </c>
      <c r="E38" s="40"/>
      <c r="J38" s="15"/>
      <c r="K38" s="15"/>
    </row>
    <row r="39" spans="1:11" ht="20.100000000000001" customHeight="1">
      <c r="A39" s="101"/>
      <c r="B39" s="101"/>
      <c r="C39" s="101"/>
      <c r="D39" s="101"/>
      <c r="E39" s="18"/>
      <c r="J39" s="15"/>
      <c r="K39" s="15"/>
    </row>
    <row r="40" spans="1:11" ht="20.100000000000001" customHeight="1">
      <c r="A40" s="101"/>
      <c r="B40" s="101"/>
      <c r="C40" s="101"/>
      <c r="D40" s="101"/>
      <c r="E40" s="18"/>
      <c r="J40" s="15"/>
      <c r="K40" s="15"/>
    </row>
    <row r="41" spans="1:11" ht="20.100000000000001" customHeight="1">
      <c r="A41" s="101"/>
      <c r="B41" s="101"/>
      <c r="C41" s="101"/>
      <c r="D41" s="101"/>
      <c r="E41" s="18"/>
      <c r="J41" s="15"/>
      <c r="K41" s="15"/>
    </row>
    <row r="42" spans="1:11" ht="20.100000000000001" customHeight="1">
      <c r="A42" s="45"/>
      <c r="B42" s="45"/>
      <c r="C42" s="45"/>
      <c r="D42" s="45"/>
      <c r="E42" s="18"/>
      <c r="J42" s="15"/>
      <c r="K42" s="15"/>
    </row>
    <row r="43" spans="1:11" ht="20.100000000000001" customHeight="1">
      <c r="A43"/>
      <c r="B43" s="19"/>
      <c r="C43" s="19"/>
      <c r="D43"/>
      <c r="E43" s="18"/>
      <c r="J43" s="15"/>
      <c r="K43" s="15"/>
    </row>
    <row r="44" spans="1:11" ht="20.100000000000001" customHeight="1">
      <c r="A44"/>
      <c r="B44" s="107"/>
      <c r="C44" s="108" t="s">
        <v>224</v>
      </c>
      <c r="D44"/>
      <c r="E44" s="18"/>
      <c r="J44" s="15"/>
      <c r="K44" s="15"/>
    </row>
    <row r="45" spans="1:11" ht="20.100000000000001" customHeight="1">
      <c r="A45"/>
      <c r="B45" s="108" t="s">
        <v>28</v>
      </c>
      <c r="C45" s="108" t="s">
        <v>33</v>
      </c>
      <c r="D45"/>
      <c r="E45" s="18"/>
      <c r="J45" s="15"/>
      <c r="K45" s="15"/>
    </row>
    <row r="46" spans="1:11" ht="20.100000000000001" customHeight="1">
      <c r="A46"/>
      <c r="B46" s="107">
        <v>1</v>
      </c>
      <c r="C46" s="109" t="s">
        <v>225</v>
      </c>
      <c r="D46"/>
      <c r="E46" s="18"/>
      <c r="J46" s="15"/>
      <c r="K46" s="15"/>
    </row>
    <row r="47" spans="1:11" ht="20.100000000000001" customHeight="1">
      <c r="A47"/>
      <c r="B47" s="107">
        <v>2</v>
      </c>
      <c r="C47" s="109" t="s">
        <v>226</v>
      </c>
      <c r="D47"/>
      <c r="E47" s="18"/>
      <c r="J47" s="15"/>
      <c r="K47" s="15"/>
    </row>
    <row r="48" spans="1:11" ht="20.100000000000001" customHeight="1">
      <c r="A48"/>
      <c r="B48" s="107">
        <v>1</v>
      </c>
      <c r="C48" s="109" t="s">
        <v>227</v>
      </c>
      <c r="D48"/>
      <c r="E48" s="18"/>
      <c r="J48" s="15"/>
      <c r="K48" s="15"/>
    </row>
    <row r="49" spans="1:11" ht="20.100000000000001" customHeight="1">
      <c r="A49" s="111"/>
      <c r="B49" s="107">
        <v>3</v>
      </c>
      <c r="C49" s="109" t="s">
        <v>228</v>
      </c>
      <c r="D49" s="110"/>
      <c r="E49" s="18"/>
      <c r="J49" s="15"/>
      <c r="K49" s="15"/>
    </row>
    <row r="50" spans="1:11" ht="20.100000000000001" customHeight="1">
      <c r="A50" s="112"/>
      <c r="B50" s="108">
        <v>7</v>
      </c>
      <c r="C50" s="109"/>
      <c r="D50" s="110"/>
      <c r="E50" s="18"/>
      <c r="J50" s="15"/>
      <c r="K50" s="15"/>
    </row>
    <row r="51" spans="1:11" ht="20.100000000000001" customHeight="1">
      <c r="A51" s="18"/>
      <c r="B51" s="56"/>
      <c r="C51" s="57"/>
      <c r="D51" s="55"/>
      <c r="E51" s="19"/>
    </row>
    <row r="52" spans="1:11" ht="20.100000000000001" customHeight="1">
      <c r="A52" s="18"/>
      <c r="B52" s="56"/>
      <c r="C52" s="57"/>
      <c r="D52" s="55"/>
      <c r="E52" s="18"/>
    </row>
    <row r="53" spans="1:11" ht="20.100000000000001" customHeight="1">
      <c r="A53" s="18"/>
      <c r="B53" s="19"/>
      <c r="C53" s="19"/>
      <c r="D53" s="55"/>
      <c r="E53" s="18"/>
    </row>
    <row r="54" spans="1:11" ht="20.100000000000001" customHeight="1">
      <c r="A54" s="18"/>
      <c r="B54" s="19"/>
      <c r="C54" s="19"/>
      <c r="D54" s="18"/>
      <c r="E54" s="18"/>
    </row>
    <row r="55" spans="1:11" ht="20.100000000000001" customHeight="1" thickBot="1">
      <c r="A55" s="18"/>
      <c r="B55" s="18" t="s">
        <v>55</v>
      </c>
      <c r="C55" s="58"/>
      <c r="D55" s="18"/>
      <c r="E55" s="18"/>
    </row>
    <row r="56" spans="1:11" ht="20.100000000000001" customHeight="1">
      <c r="A56" s="18"/>
      <c r="B56"/>
      <c r="C56"/>
      <c r="D56" s="18"/>
      <c r="E56" s="18"/>
    </row>
    <row r="57" spans="1:11" ht="20.100000000000001" customHeight="1">
      <c r="A57" s="18"/>
      <c r="B57"/>
      <c r="C57"/>
      <c r="D57" s="18"/>
      <c r="E57" s="18"/>
    </row>
    <row r="58" spans="1:11" ht="20.100000000000001" customHeight="1" thickBot="1">
      <c r="A58" s="18"/>
      <c r="B58" s="18" t="s">
        <v>56</v>
      </c>
      <c r="C58" s="58"/>
      <c r="D58" s="18"/>
      <c r="E58" s="18"/>
    </row>
    <row r="59" spans="1:11" ht="20.100000000000001" customHeight="1">
      <c r="A59" s="18"/>
      <c r="B59"/>
      <c r="C59"/>
      <c r="D59" s="18"/>
      <c r="E59" s="18"/>
    </row>
    <row r="60" spans="1:11" ht="20.100000000000001" customHeight="1">
      <c r="A60" s="18"/>
      <c r="B60"/>
      <c r="C60"/>
      <c r="D60" s="18"/>
      <c r="E60" s="18"/>
    </row>
    <row r="61" spans="1:11" ht="20.100000000000001" customHeight="1">
      <c r="A61" s="18"/>
      <c r="B61"/>
      <c r="C61"/>
      <c r="D61" s="18"/>
      <c r="E61" s="18"/>
    </row>
    <row r="62" spans="1:11" ht="20.100000000000001" customHeight="1">
      <c r="A62" s="18"/>
      <c r="B62"/>
      <c r="C62"/>
      <c r="D62" s="18"/>
      <c r="E62" s="18"/>
    </row>
    <row r="63" spans="1:11" ht="20.100000000000001" customHeight="1" thickBot="1">
      <c r="A63" s="18"/>
      <c r="B63" s="18" t="s">
        <v>35</v>
      </c>
      <c r="C63" s="58"/>
      <c r="D63" s="18"/>
      <c r="E63" s="18"/>
    </row>
    <row r="64" spans="1:11" ht="20.100000000000001" customHeight="1">
      <c r="A64" s="18"/>
      <c r="B64"/>
      <c r="C64"/>
      <c r="D64" s="18"/>
      <c r="E64" s="18"/>
    </row>
    <row r="65" spans="1:5" ht="20.100000000000001" customHeight="1">
      <c r="A65" s="18"/>
      <c r="B65"/>
      <c r="C65"/>
      <c r="D65" s="18"/>
      <c r="E65" s="18"/>
    </row>
    <row r="66" spans="1:5" ht="20.100000000000001" customHeight="1" thickBot="1">
      <c r="A66" s="18"/>
      <c r="B66" s="18" t="s">
        <v>57</v>
      </c>
      <c r="C66" s="58"/>
      <c r="D66" s="18"/>
      <c r="E66" s="18"/>
    </row>
    <row r="67" spans="1:5" ht="20.100000000000001" customHeight="1">
      <c r="A67" s="18"/>
      <c r="B67"/>
      <c r="C67"/>
      <c r="D67" s="18"/>
      <c r="E67" s="18"/>
    </row>
    <row r="68" spans="1:5" ht="20.100000000000001" customHeight="1">
      <c r="A68" s="18"/>
      <c r="B68"/>
      <c r="C68"/>
      <c r="D68" s="18"/>
      <c r="E68" s="18"/>
    </row>
    <row r="69" spans="1:5" ht="20.100000000000001" customHeight="1" thickBot="1">
      <c r="A69" s="18"/>
      <c r="B69" s="18" t="s">
        <v>15</v>
      </c>
      <c r="C69" s="58"/>
      <c r="D69" s="18"/>
      <c r="E69" s="18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A36:A37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CERCLAJE</vt:lpstr>
      <vt:lpstr>CERCLAJE!Área_de_impresión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2024-02-08T21:47:11Z</cp:lastPrinted>
  <dcterms:created xsi:type="dcterms:W3CDTF">2023-01-26T13:28:36Z</dcterms:created>
  <dcterms:modified xsi:type="dcterms:W3CDTF">2024-02-09T01:45:38Z</dcterms:modified>
</cp:coreProperties>
</file>