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202300"/>
  <mc:AlternateContent xmlns:mc="http://schemas.openxmlformats.org/markup-compatibility/2006">
    <mc:Choice Requires="x15">
      <x15ac:absPath xmlns:x15ac="http://schemas.microsoft.com/office/spreadsheetml/2010/11/ac" url="Y:\HOSPITAL LUIS VERNAZA\"/>
    </mc:Choice>
  </mc:AlternateContent>
  <xr:revisionPtr revIDLastSave="0" documentId="13_ncr:1_{0FC34706-DAAE-4B6F-9EB5-FE1BBA7C7510}" xr6:coauthVersionLast="47" xr6:coauthVersionMax="47" xr10:uidLastSave="{00000000-0000-0000-0000-000000000000}"/>
  <bookViews>
    <workbookView xWindow="-120" yWindow="-120" windowWidth="24240" windowHeight="13140" xr2:uid="{7E8C3B2A-6B49-455E-BE22-CD32BF7DCFE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2" i="1" l="1"/>
  <c r="B38" i="1"/>
  <c r="C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9B1D9724-D40C-47E5-96E7-EB498E25B9EB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7701AB6B-631B-42F4-9165-60456D24CCBF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F88E7447-A2D2-4229-ADD0-0D4ADD2C655C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F4736F11-BEB4-4CBA-8D68-E4948CB40431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<sst xmlns="http://schemas.openxmlformats.org/spreadsheetml/2006/main" count="64" uniqueCount="63">
  <si>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</si>
  <si>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</si>
  <si>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</si>
  <si>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</si>
  <si>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</si>
  <si>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</si>
  <si>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</si>
  <si>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</si>
  <si>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</si>
  <si>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JUNTA DE BENEFICENCIA DE GUAYAQUIL</t>
  </si>
  <si>
    <t>RUC. CLIENTE</t>
  </si>
  <si>
    <t>0990967946001</t>
  </si>
  <si>
    <t>INSTITUCION/CLINICA/HOSPITAL</t>
  </si>
  <si>
    <t>HOSPITAL  LUIS VERNAZA</t>
  </si>
  <si>
    <t>NOTA</t>
  </si>
  <si>
    <t>PUNTO DE LLEGADA</t>
  </si>
  <si>
    <t>LOJA Y ESCOBEDO</t>
  </si>
  <si>
    <t>MOTIVO DE TRASLADO</t>
  </si>
  <si>
    <t>VENTA -CIRUGÍA</t>
  </si>
  <si>
    <t>FECHA CIRUGÍA</t>
  </si>
  <si>
    <t>HORA  CIRUGIA</t>
  </si>
  <si>
    <t>NOMBRE MÉDICO</t>
  </si>
  <si>
    <t xml:space="preserve">DR. MORENO 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</si>
  <si>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</si>
  <si>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</si>
  <si>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</si>
  <si>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</si>
  <si>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</si>
  <si>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</si>
  <si>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</si>
  <si>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</si>
  <si>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S6099</t>
  </si>
  <si>
    <t>EQUIPO DE RETIRO (PLACAS,TORNILLOS,CLAVOS) 52 PIEZAS</t>
  </si>
  <si>
    <t>INSTRUMENTAL ACCESORIO RMO #2</t>
  </si>
  <si>
    <t>CANTIDAD</t>
  </si>
  <si>
    <t>DESCRIPCION</t>
  </si>
  <si>
    <t xml:space="preserve">RETRACTORES </t>
  </si>
  <si>
    <t>SEPARADORES MINIHOMMAN</t>
  </si>
  <si>
    <t>SEPARADORES HOMMAN MEDIANOS</t>
  </si>
  <si>
    <t xml:space="preserve">GUBIA </t>
  </si>
  <si>
    <t>DESPERIO</t>
  </si>
  <si>
    <t>CURETA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</si>
  <si>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</si>
  <si>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</si>
  <si>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</si>
  <si>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</si>
  <si>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</si>
  <si>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</si>
  <si>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</si>
  <si>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</si>
  <si>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</si>
  <si>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 xml:space="preserve">RECIBIDO </t>
  </si>
  <si>
    <t xml:space="preserve">ENTREGADO </t>
  </si>
  <si>
    <t>INSTRUMENTADOR</t>
  </si>
  <si>
    <t xml:space="preserve">VERIFICADO </t>
  </si>
  <si>
    <t>OBSERVACIONES</t>
  </si>
  <si>
    <t>S60100</t>
  </si>
  <si>
    <t>EQUIPO DE RETIRO DE CLAVOS INTRAMEDULARES</t>
  </si>
  <si>
    <t>7.00AM</t>
  </si>
  <si>
    <t xml:space="preserve">JPC </t>
  </si>
  <si>
    <t>VERA LUIS</t>
  </si>
  <si>
    <t>LLAVE JACOBS</t>
  </si>
  <si>
    <t>PERFORADOR NEGRO #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</si>
</sst>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-F800]dddd\,\ mmmm\ dd\,\ yyyy"/>
  </numFmts>
  <fonts count="22" x14ac:knownFonts="1">
    <font>
      <sz val="11"/>
      <color theme="1"/>
      <name val="Aptos Narrow"/>
      <family val="2"/>
      <scheme val="minor"/>
    </font>
    <font>
      <sz val="12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2"/>
      <name val="Aptos Narrow"/>
      <family val="2"/>
      <scheme val="minor"/>
    </font>
    <font>
      <b/>
      <sz val="12"/>
      <name val="Arial"/>
      <family val="2"/>
    </font>
    <font>
      <sz val="12"/>
      <color rgb="FFFF0000"/>
      <name val="Arial"/>
      <family val="2"/>
    </font>
    <font>
      <b/>
      <sz val="12"/>
      <color rgb="FFFF0000"/>
      <name val="Aptos Narrow"/>
      <family val="2"/>
      <scheme val="minor"/>
    </font>
    <font>
      <sz val="12"/>
      <color theme="1"/>
      <name val="Arial"/>
      <family val="2"/>
    </font>
    <font>
      <sz val="12"/>
      <color indexed="8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6" fillId="0" borderId="0"/>
  </cellStyleXfs>
  <cellXfs count="7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0" fontId="4" fillId="0" borderId="4" xfId="0" applyFont="1" applyBorder="1" applyAlignment="1">
      <alignment vertical="center" wrapText="1"/>
    </xf>
    <xf numFmtId="0" fontId="4" fillId="0" borderId="9" xfId="0" applyFont="1" applyBorder="1" applyAlignment="1">
      <alignment vertical="center" wrapText="1"/>
    </xf>
    <xf numFmtId="0" fontId="5" fillId="0" borderId="3" xfId="0" applyFont="1" applyBorder="1" applyAlignment="1">
      <alignment horizontal="center"/>
    </xf>
    <xf numFmtId="0" fontId="4" fillId="0" borderId="4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7" fillId="0" borderId="10" xfId="1" applyFont="1" applyBorder="1"/>
    <xf numFmtId="0" fontId="7" fillId="0" borderId="11" xfId="1" applyFont="1" applyBorder="1"/>
    <xf numFmtId="0" fontId="5" fillId="0" borderId="8" xfId="0" applyFont="1" applyBorder="1" applyAlignment="1">
      <alignment horizontal="center"/>
    </xf>
    <xf numFmtId="0" fontId="4" fillId="0" borderId="10" xfId="0" applyFont="1" applyBorder="1" applyAlignment="1">
      <alignment horizontal="left" vertical="center" wrapText="1"/>
    </xf>
    <xf numFmtId="0" fontId="4" fillId="0" borderId="11" xfId="0" applyFont="1" applyBorder="1" applyAlignment="1">
      <alignment horizontal="left" vertical="center" wrapText="1"/>
    </xf>
    <xf numFmtId="0" fontId="7" fillId="0" borderId="0" xfId="1" applyFont="1"/>
    <xf numFmtId="0" fontId="8" fillId="3" borderId="0" xfId="0" applyFont="1" applyFill="1" applyAlignment="1">
      <alignment vertical="center"/>
    </xf>
    <xf numFmtId="0" fontId="10" fillId="2" borderId="12" xfId="0" applyFont="1" applyFill="1" applyBorder="1" applyAlignment="1">
      <alignment horizontal="center" vertical="center"/>
    </xf>
    <xf numFmtId="0" fontId="9" fillId="0" borderId="0" xfId="0" applyFont="1" applyAlignment="1">
      <alignment horizontal="left"/>
    </xf>
    <xf numFmtId="0" fontId="11" fillId="0" borderId="0" xfId="0" applyFont="1" applyAlignment="1">
      <alignment horizontal="center" vertical="center"/>
    </xf>
    <xf numFmtId="0" fontId="9" fillId="2" borderId="12" xfId="0" applyFont="1" applyFill="1" applyBorder="1" applyAlignment="1">
      <alignment vertical="center"/>
    </xf>
    <xf numFmtId="0" fontId="8" fillId="3" borderId="0" xfId="0" applyFont="1" applyFill="1" applyAlignment="1">
      <alignment vertical="center" wrapText="1"/>
    </xf>
    <xf numFmtId="49" fontId="9" fillId="0" borderId="12" xfId="0" applyNumberFormat="1" applyFont="1" applyBorder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8" fillId="3" borderId="0" xfId="0" applyFont="1" applyFill="1" applyAlignment="1">
      <alignment horizontal="left" vertical="center"/>
    </xf>
    <xf numFmtId="0" fontId="8" fillId="3" borderId="13" xfId="0" applyFont="1" applyFill="1" applyBorder="1" applyAlignment="1">
      <alignment horizontal="left" vertical="center"/>
    </xf>
    <xf numFmtId="0" fontId="9" fillId="0" borderId="12" xfId="0" applyFont="1" applyBorder="1" applyAlignment="1">
      <alignment vertical="center"/>
    </xf>
    <xf numFmtId="49" fontId="9" fillId="2" borderId="12" xfId="0" applyNumberFormat="1" applyFont="1" applyFill="1" applyBorder="1" applyAlignment="1">
      <alignment horizontal="left" vertical="center"/>
    </xf>
    <xf numFmtId="0" fontId="9" fillId="0" borderId="12" xfId="0" applyFont="1" applyBorder="1" applyAlignment="1">
      <alignment vertical="center" wrapText="1"/>
    </xf>
    <xf numFmtId="165" fontId="9" fillId="0" borderId="12" xfId="0" applyNumberFormat="1" applyFont="1" applyBorder="1" applyAlignment="1">
      <alignment horizontal="left" vertical="center"/>
    </xf>
    <xf numFmtId="20" fontId="9" fillId="0" borderId="12" xfId="0" applyNumberFormat="1" applyFont="1" applyBorder="1" applyAlignment="1">
      <alignment vertical="center"/>
    </xf>
    <xf numFmtId="0" fontId="12" fillId="0" borderId="0" xfId="0" applyFont="1" applyAlignment="1" applyProtection="1">
      <alignment vertical="top"/>
      <protection locked="0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" fillId="0" borderId="0" xfId="0" applyFont="1" applyAlignment="1" applyProtection="1">
      <alignment vertical="top"/>
      <protection locked="0"/>
    </xf>
    <xf numFmtId="49" fontId="10" fillId="0" borderId="12" xfId="0" applyNumberFormat="1" applyFont="1" applyBorder="1" applyAlignment="1">
      <alignment horizontal="left"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0" fontId="14" fillId="0" borderId="0" xfId="0" applyFont="1"/>
    <xf numFmtId="0" fontId="15" fillId="0" borderId="0" xfId="0" applyFont="1" applyAlignment="1">
      <alignment horizontal="left" vertical="top"/>
    </xf>
    <xf numFmtId="0" fontId="14" fillId="0" borderId="0" xfId="0" applyFont="1" applyAlignment="1">
      <alignment horizontal="center"/>
    </xf>
    <xf numFmtId="0" fontId="2" fillId="4" borderId="12" xfId="0" applyFont="1" applyFill="1" applyBorder="1" applyAlignment="1">
      <alignment horizontal="center" vertical="center"/>
    </xf>
    <xf numFmtId="49" fontId="14" fillId="0" borderId="12" xfId="0" applyNumberFormat="1" applyFont="1" applyBorder="1" applyAlignment="1">
      <alignment horizontal="center"/>
    </xf>
    <xf numFmtId="2" fontId="14" fillId="0" borderId="12" xfId="0" applyNumberFormat="1" applyFont="1" applyBorder="1"/>
    <xf numFmtId="0" fontId="14" fillId="0" borderId="12" xfId="1" applyFont="1" applyBorder="1" applyAlignment="1" applyProtection="1">
      <alignment vertical="center" readingOrder="1"/>
      <protection locked="0"/>
    </xf>
    <xf numFmtId="2" fontId="1" fillId="0" borderId="12" xfId="0" applyNumberFormat="1" applyFont="1" applyBorder="1" applyAlignment="1">
      <alignment horizontal="center"/>
    </xf>
    <xf numFmtId="0" fontId="15" fillId="0" borderId="14" xfId="0" applyFont="1" applyBorder="1" applyAlignment="1">
      <alignment horizontal="left" vertical="top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left" wrapText="1"/>
    </xf>
    <xf numFmtId="0" fontId="14" fillId="0" borderId="12" xfId="0" applyFont="1" applyBorder="1" applyAlignment="1">
      <alignment horizontal="center"/>
    </xf>
    <xf numFmtId="0" fontId="2" fillId="0" borderId="12" xfId="0" applyFont="1" applyBorder="1" applyAlignment="1">
      <alignment horizontal="center" wrapText="1"/>
    </xf>
    <xf numFmtId="0" fontId="2" fillId="0" borderId="12" xfId="0" applyFont="1" applyBorder="1" applyAlignment="1">
      <alignment horizontal="center"/>
    </xf>
    <xf numFmtId="0" fontId="14" fillId="0" borderId="12" xfId="0" applyFont="1" applyBorder="1" applyAlignment="1">
      <alignment horizontal="left" wrapText="1"/>
    </xf>
    <xf numFmtId="0" fontId="2" fillId="0" borderId="12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0" fontId="16" fillId="0" borderId="0" xfId="0" applyFont="1" applyAlignment="1">
      <alignment horizontal="center"/>
    </xf>
    <xf numFmtId="0" fontId="16" fillId="0" borderId="0" xfId="0" applyFont="1" applyAlignment="1">
      <alignment wrapText="1"/>
    </xf>
    <xf numFmtId="0" fontId="16" fillId="0" borderId="0" xfId="0" applyFont="1" applyAlignment="1">
      <alignment horizontal="left"/>
    </xf>
    <xf numFmtId="0" fontId="16" fillId="0" borderId="0" xfId="1" applyFont="1" applyAlignment="1">
      <alignment horizontal="center"/>
    </xf>
    <xf numFmtId="0" fontId="16" fillId="0" borderId="0" xfId="1" applyFont="1" applyAlignment="1">
      <alignment horizontal="left"/>
    </xf>
    <xf numFmtId="0" fontId="17" fillId="0" borderId="0" xfId="0" applyFont="1"/>
    <xf numFmtId="0" fontId="16" fillId="0" borderId="0" xfId="0" applyFont="1"/>
    <xf numFmtId="0" fontId="14" fillId="0" borderId="15" xfId="0" applyFont="1" applyBorder="1"/>
    <xf numFmtId="0" fontId="14" fillId="0" borderId="0" xfId="0" applyFont="1" applyBorder="1" applyAlignment="1">
      <alignment horizontal="center" vertical="center"/>
    </xf>
    <xf numFmtId="0" fontId="14" fillId="0" borderId="0" xfId="0" applyFont="1" applyBorder="1" applyAlignment="1">
      <alignment horizontal="left" wrapText="1"/>
    </xf>
  </cellXfs>
  <cellStyles count="2">
    <cellStyle name="Normal" xfId="0" builtinId="0"/>
    <cellStyle name="Normal 2" xfId="1" xr:uid="{676E585D-FB0E-4F02-B69D-3B3691B68F9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93AD8A24-6591-475A-8E61-BCE9E50BFBA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29F23-9315-4936-9EF0-2E1AA0B58DF0}">
  <dimension ref="A1:M74"/>
  <sheetViews>
    <sheetView tabSelected="1" topLeftCell="A12" workbookViewId="0">
      <selection activeCell="G17" sqref="G17"/>
    </sheetView>
  </sheetViews>
  <sheetFormatPr baseColWidth="10" defaultRowHeight="15" x14ac:dyDescent="0.25"/>
  <cols>
    <col min="1" max="1" width="23.140625" bestFit="1" customWidth="1"/>
    <col min="2" max="2" width="23.42578125" customWidth="1"/>
    <col min="3" max="3" width="70.140625" customWidth="1"/>
    <col min="4" max="4" width="23.28515625" customWidth="1"/>
    <col min="5" max="5" width="18.7109375" customWidth="1"/>
    <col min="6" max="6" width="12.42578125" bestFit="1" customWidth="1"/>
  </cols>
  <sheetData>
    <row r="1" spans="1:13" s="1" customFormat="1" ht="20.100000000000001" customHeight="1" thickBot="1" x14ac:dyDescent="0.25">
      <c r="B1" s="2"/>
      <c r="C1" s="3"/>
      <c r="D1" s="3"/>
      <c r="E1" s="3"/>
    </row>
    <row r="2" spans="1:13" s="1" customFormat="1" ht="20.100000000000001" customHeight="1" thickBot="1" x14ac:dyDescent="0.3">
      <c r="A2" s="4"/>
      <c r="B2" s="5"/>
      <c r="C2" s="6" t="s">
        <v>0</v>
      </c>
      <c r="D2" s="7" t="s">
        <v>1</v>
      </c>
      <c r="E2" s="8"/>
    </row>
    <row r="3" spans="1:13" s="1" customFormat="1" ht="20.100000000000001" customHeight="1" thickBot="1" x14ac:dyDescent="0.3">
      <c r="A3" s="9"/>
      <c r="B3" s="10"/>
      <c r="C3" s="11"/>
      <c r="D3" s="12" t="s">
        <v>2</v>
      </c>
      <c r="E3" s="13"/>
    </row>
    <row r="4" spans="1:13" s="1" customFormat="1" ht="20.100000000000001" customHeight="1" thickBot="1" x14ac:dyDescent="0.3">
      <c r="A4" s="9"/>
      <c r="B4" s="10"/>
      <c r="C4" s="14" t="s">
        <v>3</v>
      </c>
      <c r="D4" s="15" t="s">
        <v>4</v>
      </c>
      <c r="E4" s="16"/>
    </row>
    <row r="5" spans="1:13" s="1" customFormat="1" ht="20.100000000000001" customHeight="1" thickBot="1" x14ac:dyDescent="0.3">
      <c r="A5" s="17"/>
      <c r="B5" s="18"/>
      <c r="C5" s="19"/>
      <c r="D5" s="20" t="s">
        <v>5</v>
      </c>
      <c r="E5" s="21"/>
    </row>
    <row r="6" spans="1:13" s="1" customFormat="1" ht="20.100000000000001" customHeight="1" x14ac:dyDescent="0.25">
      <c r="A6" s="22"/>
      <c r="B6" s="22"/>
      <c r="C6" s="22"/>
      <c r="D6" s="22"/>
      <c r="E6" s="22"/>
      <c r="F6" s="22"/>
    </row>
    <row r="7" spans="1:13" s="1" customFormat="1" ht="20.100000000000001" customHeight="1" x14ac:dyDescent="0.25">
      <c r="A7" s="23" t="s">
        <v>6</v>
      </c>
      <c r="B7" s="23"/>
      <c r="C7" s="36">
        <f ca="1">NOW()</f>
        <v>45331.72634212963</v>
      </c>
      <c r="D7" s="23" t="s">
        <v>7</v>
      </c>
      <c r="E7" s="24">
        <v>20240200207</v>
      </c>
      <c r="F7" s="22"/>
    </row>
    <row r="8" spans="1:13" s="1" customFormat="1" ht="20.100000000000001" customHeight="1" x14ac:dyDescent="0.25">
      <c r="A8" s="25"/>
      <c r="B8" s="25"/>
      <c r="C8" s="25"/>
      <c r="D8" s="25"/>
      <c r="E8" s="25"/>
      <c r="F8" s="22"/>
      <c r="L8" s="26"/>
      <c r="M8" s="26"/>
    </row>
    <row r="9" spans="1:13" s="1" customFormat="1" ht="20.100000000000001" customHeight="1" x14ac:dyDescent="0.2">
      <c r="A9" s="23" t="s">
        <v>8</v>
      </c>
      <c r="B9" s="23"/>
      <c r="C9" s="27" t="s">
        <v>9</v>
      </c>
      <c r="D9" s="28" t="s">
        <v>10</v>
      </c>
      <c r="E9" s="29" t="s">
        <v>11</v>
      </c>
      <c r="L9" s="26"/>
      <c r="M9" s="26"/>
    </row>
    <row r="10" spans="1:13" s="1" customFormat="1" ht="20.100000000000001" customHeight="1" x14ac:dyDescent="0.25">
      <c r="A10" s="25"/>
      <c r="B10" s="25"/>
      <c r="C10" s="25"/>
      <c r="D10" s="25"/>
      <c r="E10" s="25"/>
      <c r="L10" s="30"/>
      <c r="M10" s="30"/>
    </row>
    <row r="11" spans="1:13" s="1" customFormat="1" ht="20.100000000000001" customHeight="1" x14ac:dyDescent="0.2">
      <c r="A11" s="31" t="s">
        <v>12</v>
      </c>
      <c r="B11" s="32"/>
      <c r="C11" s="33" t="s">
        <v>13</v>
      </c>
      <c r="D11" s="28" t="s">
        <v>14</v>
      </c>
      <c r="E11" s="34" t="s">
        <v>59</v>
      </c>
      <c r="L11" s="30"/>
      <c r="M11" s="30"/>
    </row>
    <row r="12" spans="1:13" s="1" customFormat="1" ht="20.100000000000001" customHeight="1" x14ac:dyDescent="0.25">
      <c r="A12" s="25"/>
      <c r="B12" s="25"/>
      <c r="C12" s="25"/>
      <c r="D12" s="25"/>
      <c r="E12" s="25"/>
      <c r="L12" s="30"/>
      <c r="M12" s="30"/>
    </row>
    <row r="13" spans="1:13" s="1" customFormat="1" ht="20.100000000000001" customHeight="1" x14ac:dyDescent="0.2">
      <c r="A13" s="23" t="s">
        <v>15</v>
      </c>
      <c r="B13" s="23"/>
      <c r="C13" s="35" t="s">
        <v>16</v>
      </c>
      <c r="D13" s="28" t="s">
        <v>17</v>
      </c>
      <c r="E13" s="33" t="s">
        <v>18</v>
      </c>
      <c r="L13" s="30"/>
      <c r="M13" s="30"/>
    </row>
    <row r="14" spans="1:13" s="1" customFormat="1" ht="20.100000000000001" customHeight="1" x14ac:dyDescent="0.25">
      <c r="A14" s="25"/>
      <c r="B14" s="25"/>
      <c r="C14" s="25"/>
      <c r="D14" s="25"/>
      <c r="E14" s="25"/>
      <c r="L14" s="30"/>
      <c r="M14" s="30"/>
    </row>
    <row r="15" spans="1:13" s="1" customFormat="1" ht="20.100000000000001" customHeight="1" x14ac:dyDescent="0.2">
      <c r="A15" s="23" t="s">
        <v>19</v>
      </c>
      <c r="B15" s="23"/>
      <c r="C15" s="36">
        <v>45332</v>
      </c>
      <c r="D15" s="28" t="s">
        <v>20</v>
      </c>
      <c r="E15" s="37" t="s">
        <v>58</v>
      </c>
      <c r="L15" s="30"/>
      <c r="M15" s="30"/>
    </row>
    <row r="16" spans="1:13" s="1" customFormat="1" ht="20.100000000000001" customHeight="1" x14ac:dyDescent="0.25">
      <c r="A16" s="25"/>
      <c r="B16" s="25"/>
      <c r="C16" s="25"/>
      <c r="D16" s="25"/>
      <c r="E16" s="25"/>
      <c r="L16" s="38"/>
      <c r="M16" s="38"/>
    </row>
    <row r="17" spans="1:13" s="1" customFormat="1" ht="20.100000000000001" customHeight="1" x14ac:dyDescent="0.2">
      <c r="A17" s="23" t="s">
        <v>21</v>
      </c>
      <c r="B17" s="23"/>
      <c r="C17" s="33" t="s">
        <v>22</v>
      </c>
      <c r="D17" s="39"/>
      <c r="E17" s="40"/>
      <c r="L17" s="38"/>
      <c r="M17" s="38"/>
    </row>
    <row r="18" spans="1:13" s="1" customFormat="1" ht="20.100000000000001" customHeight="1" x14ac:dyDescent="0.25">
      <c r="A18" s="25"/>
      <c r="B18" s="25"/>
      <c r="C18" s="25"/>
      <c r="D18" s="25"/>
      <c r="E18" s="25"/>
      <c r="L18" s="41"/>
      <c r="M18" s="41"/>
    </row>
    <row r="19" spans="1:13" s="1" customFormat="1" ht="20.100000000000001" customHeight="1" x14ac:dyDescent="0.2">
      <c r="A19" s="23" t="s">
        <v>23</v>
      </c>
      <c r="B19" s="23"/>
      <c r="C19" s="33" t="s">
        <v>60</v>
      </c>
      <c r="D19" s="28" t="s">
        <v>24</v>
      </c>
      <c r="E19" s="37"/>
      <c r="L19" s="41"/>
      <c r="M19" s="41"/>
    </row>
    <row r="20" spans="1:13" s="1" customFormat="1" ht="20.100000000000001" customHeight="1" x14ac:dyDescent="0.25">
      <c r="A20" s="25"/>
      <c r="B20" s="25"/>
      <c r="C20" s="25"/>
      <c r="D20" s="25"/>
      <c r="E20" s="25"/>
      <c r="L20" s="41"/>
      <c r="M20" s="41"/>
    </row>
    <row r="21" spans="1:13" s="1" customFormat="1" ht="28.5" customHeight="1" x14ac:dyDescent="0.2">
      <c r="A21" s="23" t="s">
        <v>25</v>
      </c>
      <c r="B21" s="23"/>
      <c r="C21" s="42"/>
      <c r="D21" s="43"/>
      <c r="E21" s="44"/>
      <c r="L21" s="41"/>
      <c r="M21" s="41"/>
    </row>
    <row r="22" spans="1:13" s="1" customFormat="1" ht="20.100000000000001" customHeight="1" x14ac:dyDescent="0.25">
      <c r="A22" s="45"/>
      <c r="B22" s="25"/>
      <c r="C22" s="25"/>
      <c r="D22" s="25"/>
      <c r="E22" s="25"/>
      <c r="L22" s="46"/>
      <c r="M22" s="46"/>
    </row>
    <row r="23" spans="1:13" s="1" customFormat="1" ht="20.100000000000001" customHeight="1" x14ac:dyDescent="0.2">
      <c r="A23" s="45"/>
      <c r="B23" s="47"/>
      <c r="C23" s="45"/>
      <c r="D23" s="45"/>
      <c r="E23" s="45"/>
      <c r="L23" s="46"/>
      <c r="M23" s="46"/>
    </row>
    <row r="24" spans="1:13" s="1" customFormat="1" ht="30" customHeight="1" x14ac:dyDescent="0.2">
      <c r="A24" s="48" t="s">
        <v>26</v>
      </c>
      <c r="B24" s="48" t="s">
        <v>27</v>
      </c>
      <c r="C24" s="48" t="s">
        <v>28</v>
      </c>
      <c r="D24" s="48" t="s">
        <v>29</v>
      </c>
      <c r="E24" s="48" t="s">
        <v>30</v>
      </c>
      <c r="L24" s="46"/>
      <c r="M24" s="46"/>
    </row>
    <row r="25" spans="1:13" ht="15.75" x14ac:dyDescent="0.25">
      <c r="A25" s="49" t="s">
        <v>31</v>
      </c>
      <c r="B25" s="50"/>
      <c r="C25" s="51" t="s">
        <v>32</v>
      </c>
      <c r="D25" s="52">
        <v>1</v>
      </c>
      <c r="E25" s="53"/>
    </row>
    <row r="26" spans="1:13" ht="15.75" x14ac:dyDescent="0.25">
      <c r="A26" s="56" t="s">
        <v>56</v>
      </c>
      <c r="B26" s="61"/>
      <c r="C26" s="59" t="s">
        <v>57</v>
      </c>
      <c r="D26" s="52">
        <v>1</v>
      </c>
      <c r="E26" s="53"/>
    </row>
    <row r="27" spans="1:13" ht="15.75" x14ac:dyDescent="0.25">
      <c r="B27" s="54"/>
      <c r="C27" s="55"/>
    </row>
    <row r="28" spans="1:13" ht="15.75" x14ac:dyDescent="0.25">
      <c r="B28" s="54"/>
      <c r="C28" s="55"/>
    </row>
    <row r="29" spans="1:13" ht="15.75" x14ac:dyDescent="0.25">
      <c r="B29" s="54"/>
      <c r="C29" s="55"/>
    </row>
    <row r="30" spans="1:13" ht="15.75" x14ac:dyDescent="0.25">
      <c r="B30" s="56"/>
      <c r="C30" s="57" t="s">
        <v>33</v>
      </c>
    </row>
    <row r="31" spans="1:13" ht="15.75" x14ac:dyDescent="0.25">
      <c r="B31" s="58" t="s">
        <v>34</v>
      </c>
      <c r="C31" s="57" t="s">
        <v>35</v>
      </c>
    </row>
    <row r="32" spans="1:13" ht="15.75" x14ac:dyDescent="0.25">
      <c r="B32" s="56">
        <v>2</v>
      </c>
      <c r="C32" s="59" t="s">
        <v>36</v>
      </c>
    </row>
    <row r="33" spans="1:3" ht="15.75" x14ac:dyDescent="0.25">
      <c r="B33" s="56">
        <v>2</v>
      </c>
      <c r="C33" s="59" t="s">
        <v>37</v>
      </c>
    </row>
    <row r="34" spans="1:3" ht="15.75" x14ac:dyDescent="0.25">
      <c r="B34" s="56">
        <v>2</v>
      </c>
      <c r="C34" s="59" t="s">
        <v>38</v>
      </c>
    </row>
    <row r="35" spans="1:3" ht="15.75" x14ac:dyDescent="0.25">
      <c r="B35" s="56">
        <v>1</v>
      </c>
      <c r="C35" s="59" t="s">
        <v>39</v>
      </c>
    </row>
    <row r="36" spans="1:3" ht="15.75" x14ac:dyDescent="0.25">
      <c r="B36" s="56">
        <v>1</v>
      </c>
      <c r="C36" s="59" t="s">
        <v>40</v>
      </c>
    </row>
    <row r="37" spans="1:3" ht="15.75" x14ac:dyDescent="0.25">
      <c r="B37" s="56">
        <v>1</v>
      </c>
      <c r="C37" s="59" t="s">
        <v>41</v>
      </c>
    </row>
    <row r="38" spans="1:3" ht="15.75" x14ac:dyDescent="0.25">
      <c r="B38" s="60">
        <f>SUM(B32:B37)</f>
        <v>9</v>
      </c>
      <c r="C38" s="59"/>
    </row>
    <row r="39" spans="1:3" ht="15.75" x14ac:dyDescent="0.25">
      <c r="B39" s="61"/>
      <c r="C39" s="59"/>
    </row>
    <row r="40" spans="1:3" ht="15.75" x14ac:dyDescent="0.25">
      <c r="B40" s="61">
        <v>1</v>
      </c>
      <c r="C40" s="59" t="s">
        <v>62</v>
      </c>
    </row>
    <row r="41" spans="1:3" ht="15.75" x14ac:dyDescent="0.25">
      <c r="B41" s="61">
        <v>1</v>
      </c>
      <c r="C41" s="59" t="s">
        <v>61</v>
      </c>
    </row>
    <row r="42" spans="1:3" ht="15.75" x14ac:dyDescent="0.25">
      <c r="B42" s="61">
        <f t="shared" ref="B42" si="0">SUM(B40:B41)</f>
        <v>2</v>
      </c>
      <c r="C42" s="59"/>
    </row>
    <row r="43" spans="1:3" ht="15.75" x14ac:dyDescent="0.25">
      <c r="B43" s="70"/>
      <c r="C43" s="71"/>
    </row>
    <row r="44" spans="1:3" ht="15.75" x14ac:dyDescent="0.25">
      <c r="B44" s="70"/>
      <c r="C44" s="71"/>
    </row>
    <row r="45" spans="1:3" ht="15.75" x14ac:dyDescent="0.25">
      <c r="A45" s="45"/>
      <c r="B45" s="45"/>
      <c r="C45" s="45"/>
    </row>
    <row r="46" spans="1:3" ht="18" x14ac:dyDescent="0.25">
      <c r="A46" s="45"/>
      <c r="B46" s="62" t="s">
        <v>42</v>
      </c>
      <c r="C46" s="63" t="s">
        <v>43</v>
      </c>
    </row>
    <row r="47" spans="1:3" ht="18" x14ac:dyDescent="0.25">
      <c r="B47" s="64"/>
      <c r="C47" s="63" t="s">
        <v>44</v>
      </c>
    </row>
    <row r="48" spans="1:3" ht="18" x14ac:dyDescent="0.25">
      <c r="B48" s="64"/>
      <c r="C48" s="63" t="s">
        <v>45</v>
      </c>
    </row>
    <row r="49" spans="2:3" ht="18" x14ac:dyDescent="0.25">
      <c r="B49" s="64"/>
      <c r="C49" s="63" t="s">
        <v>46</v>
      </c>
    </row>
    <row r="50" spans="2:3" ht="18" x14ac:dyDescent="0.25">
      <c r="B50" s="64"/>
      <c r="C50" s="63" t="s">
        <v>47</v>
      </c>
    </row>
    <row r="51" spans="2:3" ht="18" x14ac:dyDescent="0.25">
      <c r="B51" s="64"/>
      <c r="C51" s="63"/>
    </row>
    <row r="52" spans="2:3" ht="18" x14ac:dyDescent="0.25">
      <c r="B52" s="65" t="s">
        <v>14</v>
      </c>
      <c r="C52" s="66" t="s">
        <v>48</v>
      </c>
    </row>
    <row r="53" spans="2:3" ht="18" x14ac:dyDescent="0.25">
      <c r="B53" s="65"/>
      <c r="C53" s="66" t="s">
        <v>49</v>
      </c>
    </row>
    <row r="54" spans="2:3" ht="18" x14ac:dyDescent="0.25">
      <c r="B54" s="65"/>
      <c r="C54" s="66" t="s">
        <v>50</v>
      </c>
    </row>
    <row r="55" spans="2:3" ht="18" x14ac:dyDescent="0.25">
      <c r="B55" s="67"/>
      <c r="C55" s="68"/>
    </row>
    <row r="56" spans="2:3" ht="18" x14ac:dyDescent="0.25">
      <c r="B56" s="67"/>
      <c r="C56" s="68"/>
    </row>
    <row r="57" spans="2:3" ht="15.75" x14ac:dyDescent="0.25">
      <c r="C57" s="47"/>
    </row>
    <row r="58" spans="2:3" ht="15.75" x14ac:dyDescent="0.25">
      <c r="B58" s="47"/>
      <c r="C58" s="47"/>
    </row>
    <row r="59" spans="2:3" ht="15.75" x14ac:dyDescent="0.25">
      <c r="B59" s="47"/>
      <c r="C59" s="47"/>
    </row>
    <row r="60" spans="2:3" ht="16.5" thickBot="1" x14ac:dyDescent="0.3">
      <c r="B60" s="45" t="s">
        <v>51</v>
      </c>
      <c r="C60" s="69"/>
    </row>
    <row r="63" spans="2:3" ht="16.5" thickBot="1" x14ac:dyDescent="0.3">
      <c r="B63" s="45" t="s">
        <v>52</v>
      </c>
      <c r="C63" s="69"/>
    </row>
    <row r="68" spans="2:3" ht="16.5" thickBot="1" x14ac:dyDescent="0.3">
      <c r="B68" s="45" t="s">
        <v>53</v>
      </c>
      <c r="C68" s="69"/>
    </row>
    <row r="71" spans="2:3" ht="16.5" thickBot="1" x14ac:dyDescent="0.3">
      <c r="B71" s="45" t="s">
        <v>54</v>
      </c>
      <c r="C71" s="69"/>
    </row>
    <row r="74" spans="2:3" ht="16.5" thickBot="1" x14ac:dyDescent="0.3">
      <c r="B74" s="45" t="s">
        <v>55</v>
      </c>
      <c r="C74" s="69"/>
    </row>
  </sheetData>
  <mergeCells count="7">
    <mergeCell ref="A11:B11"/>
    <mergeCell ref="C2:C3"/>
    <mergeCell ref="D2:E2"/>
    <mergeCell ref="C4:C5"/>
    <mergeCell ref="D4:E4"/>
    <mergeCell ref="D5:E5"/>
    <mergeCell ref="L8:M9"/>
  </mergeCells>
  <pageMargins left="0.70866141732283472" right="0.70866141732283472" top="0.74803149606299213" bottom="0.74803149606299213" header="0.31496062992125984" footer="0.31496062992125984"/>
  <pageSetup paperSize="9" scale="5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ORTOMAX IMPLANTES ORTOPEDICOS</cp:lastModifiedBy>
  <cp:lastPrinted>2024-02-09T22:26:00Z</cp:lastPrinted>
  <dcterms:created xsi:type="dcterms:W3CDTF">2024-02-09T22:21:01Z</dcterms:created>
  <dcterms:modified xsi:type="dcterms:W3CDTF">2024-02-09T22:30:59Z</dcterms:modified>
</cp:coreProperties>
</file>