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D13B03A3-D080-4AD5-A0D6-54B3ACF1B2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1" l="1"/>
  <c r="D59" i="1"/>
  <c r="D54" i="1"/>
  <c r="D49" i="1"/>
  <c r="D41" i="1"/>
  <c r="D31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<sst xmlns="http://schemas.openxmlformats.org/spreadsheetml/2006/main" count="226" uniqueCount="222">
  <si>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</si>
  <si>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</si>
  <si>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</si>
  <si>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</si>
  <si>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</si>
  <si>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</si>
  <si>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</si>
  <si>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</si>
  <si>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</si>
  <si>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</si>
  <si>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</si>
  <si>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</si>
  <si>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</si>
  <si>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</si>
  <si>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</si>
  <si>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</si>
  <si>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</si>
  <si>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</si>
  <si>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</si>
  <si>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</si>
  <si>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</si>
  <si>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</si>
  <si>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</si>
  <si>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</si>
  <si>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</si>
  <si>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</si>
  <si>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</si>
  <si>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</si>
  <si>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</si>
  <si>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</si>
  <si>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</si>
  <si>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</si>
  <si>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</si>
  <si>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</si>
  <si>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</si>
  <si>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BANDEJA INFERIOR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</si>
  <si>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</si>
  <si>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</si>
  <si>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</si>
  <si>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</si>
  <si>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</si>
  <si>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</si>
  <si>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SUPERIOR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</si>
  <si>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</si>
  <si>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</si>
  <si>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</si>
  <si>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</si>
  <si>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</si>
  <si>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</si>
  <si>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CURETA</t>
  </si>
  <si>
    <t>DISECTOR DE COOB</t>
  </si>
  <si>
    <t>SEPARADORES HOMMAN FINOS</t>
  </si>
  <si>
    <t>ADAPTADORES ANCLAJE RAPIDO</t>
  </si>
  <si>
    <t>MOTOR CADERA DESOUTTLER # 2</t>
  </si>
  <si>
    <t>MOTOR SIERRA CADERA DESOUTTLER # 2</t>
  </si>
  <si>
    <t>HOJAS DE SIERRA</t>
  </si>
  <si>
    <t>LLAVES JACOBS</t>
  </si>
  <si>
    <t>BATERIAS NEGRAS DESOUTTER  # 1 # 2</t>
  </si>
  <si>
    <t>PROTESIS DE CADERA</t>
  </si>
  <si>
    <t>INSTRUMENTAL  PARA  ACETABULO # 2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</si>
  <si>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</si>
  <si>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</si>
  <si>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</si>
  <si>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</si>
  <si>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</si>
  <si>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</si>
  <si>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</si>
  <si>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</si>
  <si>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</si>
  <si>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</si>
  <si>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</si>
  <si>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</si>
  <si>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</si>
  <si>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</si>
  <si>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</si>
  <si>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</si>
  <si>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</si>
  <si>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</si>
  <si>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</si>
  <si>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</si>
  <si>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</si>
  <si>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PARA FEMUR # 2</t>
  </si>
  <si>
    <t xml:space="preserve">REGLETA MEDIDORA VERDE </t>
  </si>
  <si>
    <t>MANGO AZUL ANCLAJE RAPIDO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</si>
  <si>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</si>
  <si>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</si>
  <si>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</si>
  <si>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</si>
  <si>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</si>
  <si>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</si>
  <si>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</si>
  <si>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PROBADOR CUELLO FEMORAL</t>
  </si>
  <si>
    <t xml:space="preserve">RIMER RIGIDO </t>
  </si>
  <si>
    <t>SEPARADORES DE HOTMMAN CADERA ANCHOS</t>
  </si>
  <si>
    <t>CENTRALIZADOR</t>
  </si>
  <si>
    <t>REGLA POSICIONADOR</t>
  </si>
  <si>
    <t>IMPACTOR DE VASTAGO FEMORAL</t>
  </si>
  <si>
    <t>POSICIONADOR DE VASTAGO FEMORAL</t>
  </si>
  <si>
    <t>SUJETADOR VASTAGO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</si>
  <si>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</si>
  <si>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</si>
  <si>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</si>
  <si>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</si>
  <si>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CINCEL DE CAJA</t>
  </si>
  <si>
    <t>MARTILLO</t>
  </si>
  <si>
    <t>IMPACTOR DE CABEZA FEMORAL</t>
  </si>
  <si>
    <t>SUJETADOR DE TAPON</t>
  </si>
  <si>
    <t xml:space="preserve">POSICIONADOR DE PACIENTE NEGRO 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</si>
  <si>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</si>
  <si>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</si>
  <si>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</si>
  <si>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</si>
  <si>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</si>
  <si>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</si>
  <si>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</si>
  <si>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</si>
  <si>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</si>
  <si>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</si>
  <si>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</si>
  <si>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</si>
  <si>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</si>
  <si>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</si>
  <si>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</si>
  <si>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</si>
  <si>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</si>
  <si>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</si>
  <si>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</si>
  <si>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</si>
  <si>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</si>
  <si>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</si>
  <si>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</si>
  <si>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</si>
  <si>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</si>
  <si>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</si>
  <si>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</si>
  <si>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</si>
  <si>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</si>
  <si>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</si>
  <si>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</si>
  <si>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</si>
  <si>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</si>
  <si>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</si>
  <si>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</si>
  <si>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</si>
  <si>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</si>
  <si>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</si>
  <si>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</si>
  <si>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</si>
  <si>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</si>
  <si>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</si>
  <si>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</si>
  <si>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</si>
  <si>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</si>
  <si>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</si>
  <si>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</si>
  <si>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</si>
  <si>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</si>
  <si>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</si>
  <si>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</si>
  <si>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</si>
  <si>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</si>
  <si>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</si>
  <si>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</si>
  <si>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</si>
  <si>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</si>
  <si>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</si>
  <si>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</si>
  <si>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</si>
  <si>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</si>
  <si>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</si>
  <si>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</si>
  <si>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</si>
  <si>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</si>
  <si>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</si>
  <si>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</si>
  <si>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</si>
  <si>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</si>
  <si>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</si>
  <si>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</si>
  <si>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</si>
  <si>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</si>
  <si>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</si>
  <si>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</si>
  <si>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</si>
  <si>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</si>
  <si>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</si>
  <si>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</si>
  <si>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</si>
  <si>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</si>
  <si>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</si>
  <si>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</si>
  <si>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</si>
  <si>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</si>
  <si>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</si>
  <si>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</si>
  <si>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</si>
  <si>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G1A40 BONE CEMENT</t>
  </si>
  <si>
    <t>012520</t>
  </si>
  <si>
    <t>CAMPO DESECHABLE  EN U</t>
  </si>
  <si>
    <t>F252.6545-50ZP</t>
  </si>
  <si>
    <t>C5-13393</t>
  </si>
  <si>
    <t>IOBAN</t>
  </si>
  <si>
    <t>8:00AM</t>
  </si>
  <si>
    <t>ALARCON RAMIREZ VIOLETA</t>
  </si>
  <si>
    <t>INSTRUMENTAL BASICO CADERA # 1</t>
  </si>
  <si>
    <t xml:space="preserve">SEPARADOR DE BENNET </t>
  </si>
  <si>
    <t>SEPARADORES HIBS</t>
  </si>
  <si>
    <t>SEPARADORES HOMMAN ANCHOS</t>
  </si>
  <si>
    <t>SEPARADOR HOMMAN MEDIANO</t>
  </si>
  <si>
    <t>OSTEOTOMOS</t>
  </si>
  <si>
    <t>RASPA HUESO PUTTY</t>
  </si>
  <si>
    <t>GANCHO</t>
  </si>
  <si>
    <t>PASADOR DE ALAMBRE</t>
  </si>
  <si>
    <t>JUEGO PROBADOR DE CABEZAS</t>
  </si>
  <si>
    <t>PINZA DE AGARRE FUERTE CURVA (MENISCO)</t>
  </si>
  <si>
    <t>ROLLO DE ALAMBRE</t>
  </si>
  <si>
    <t>CIZALLA</t>
  </si>
  <si>
    <t xml:space="preserve">GUBIA </t>
  </si>
  <si>
    <t>GUBIA PICO DE PATO</t>
  </si>
  <si>
    <t>CUCHARETA DOBLE</t>
  </si>
  <si>
    <t>CALZADOR</t>
  </si>
  <si>
    <t xml:space="preserve">POSICIONADOR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</si>
</sst>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_-&quot;$&quot;\ * #,##0.00_-;\-&quot;$&quot;\ * #,##0.00_-;_-&quot;$&quot;\ * &quot;-&quot;??_-;_-@_-"/>
    <numFmt numFmtId="168" formatCode="[$-F800]dddd\,\ mmmm\ dd\,\ yyyy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92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8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11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4" fillId="0" borderId="0" xfId="0" applyFont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2" fillId="0" borderId="2" xfId="0" applyFont="1" applyBorder="1"/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168" fontId="9" fillId="0" borderId="1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11" fillId="0" borderId="1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11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12" fillId="0" borderId="1" xfId="1" applyFont="1" applyBorder="1" applyAlignment="1" applyProtection="1">
      <alignment horizontal="center" wrapText="1" readingOrder="1"/>
      <protection locked="0"/>
    </xf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7" fillId="0" borderId="0" xfId="0" applyFont="1"/>
    <xf numFmtId="0" fontId="12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7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/>
    <xf numFmtId="0" fontId="2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0" xfId="0" applyFont="1"/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12" fillId="2" borderId="1" xfId="0" applyFont="1" applyFill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13" fillId="0" borderId="1" xfId="1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left"/>
    </xf>
    <xf numFmtId="0" fontId="11" fillId="2" borderId="1" xfId="1" applyFont="1" applyFill="1" applyBorder="1" applyAlignment="1">
      <alignment horizontal="center"/>
    </xf>
    <xf numFmtId="0" fontId="11" fillId="2" borderId="1" xfId="1" applyFont="1" applyFill="1" applyBorder="1" applyAlignment="1">
      <alignment horizontal="left"/>
    </xf>
    <xf numFmtId="0" fontId="12" fillId="2" borderId="1" xfId="1" applyFont="1" applyFill="1" applyBorder="1" applyAlignment="1" applyProtection="1">
      <alignment horizontal="center" wrapText="1" readingOrder="1"/>
      <protection locked="0"/>
    </xf>
    <xf numFmtId="0" fontId="11" fillId="2" borderId="1" xfId="0" applyFont="1" applyFill="1" applyBorder="1" applyAlignment="1">
      <alignment horizontal="left"/>
    </xf>
    <xf numFmtId="49" fontId="12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horizont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0" fontId="30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3" fillId="2" borderId="1" xfId="0" applyFont="1" applyFill="1" applyBorder="1" applyAlignment="1">
      <alignment horizontal="center"/>
    </xf>
  </cellXfs>
  <cellStyles count="192">
    <cellStyle name="Millares 2" xfId="54" xr:uid="{00000000-0005-0000-0000-000000000000}"/>
    <cellStyle name="Moneda [0] 2" xfId="9" xr:uid="{00000000-0005-0000-0000-000001000000}"/>
    <cellStyle name="Moneda [0] 2 10" xfId="181" xr:uid="{00000000-0005-0000-0000-000002000000}"/>
    <cellStyle name="Moneda [0] 2 11" xfId="187" xr:uid="{0176B092-782C-4927-A45A-E075230DACFE}"/>
    <cellStyle name="Moneda [0] 2 2" xfId="15" xr:uid="{00000000-0005-0000-0000-000003000000}"/>
    <cellStyle name="Moneda [0] 2 2 2" xfId="85" xr:uid="{00000000-0005-0000-0000-000004000000}"/>
    <cellStyle name="Moneda [0] 2 2 3" xfId="118" xr:uid="{00000000-0005-0000-0000-000005000000}"/>
    <cellStyle name="Moneda [0] 2 2 4" xfId="152" xr:uid="{00000000-0005-0000-0000-000006000000}"/>
    <cellStyle name="Moneda [0] 2 3" xfId="39" xr:uid="{00000000-0005-0000-0000-000007000000}"/>
    <cellStyle name="Moneda [0] 2 3 2" xfId="95" xr:uid="{00000000-0005-0000-0000-000008000000}"/>
    <cellStyle name="Moneda [0] 2 3 3" xfId="114" xr:uid="{00000000-0005-0000-0000-000009000000}"/>
    <cellStyle name="Moneda [0] 2 3 4" xfId="146" xr:uid="{00000000-0005-0000-0000-00000A000000}"/>
    <cellStyle name="Moneda [0] 2 4" xfId="72" xr:uid="{00000000-0005-0000-0000-00000B000000}"/>
    <cellStyle name="Moneda [0] 2 5" xfId="74" xr:uid="{00000000-0005-0000-0000-00000C000000}"/>
    <cellStyle name="Moneda [0] 2 6" xfId="82" xr:uid="{00000000-0005-0000-0000-00000D000000}"/>
    <cellStyle name="Moneda [0] 2 7" xfId="111" xr:uid="{00000000-0005-0000-0000-00000E000000}"/>
    <cellStyle name="Moneda [0] 2 8" xfId="142" xr:uid="{00000000-0005-0000-0000-00000F000000}"/>
    <cellStyle name="Moneda [0] 2 9" xfId="173" xr:uid="{00000000-0005-0000-0000-000010000000}"/>
    <cellStyle name="Moneda [0] 3" xfId="14" xr:uid="{00000000-0005-0000-0000-000011000000}"/>
    <cellStyle name="Moneda [0] 3 2" xfId="86" xr:uid="{00000000-0005-0000-0000-000012000000}"/>
    <cellStyle name="Moneda [0] 3 3" xfId="117" xr:uid="{00000000-0005-0000-0000-000013000000}"/>
    <cellStyle name="Moneda [0] 3 4" xfId="151" xr:uid="{00000000-0005-0000-0000-000014000000}"/>
    <cellStyle name="Moneda [0] 3 5" xfId="172" xr:uid="{00000000-0005-0000-0000-000015000000}"/>
    <cellStyle name="Moneda [0] 4" xfId="10" xr:uid="{00000000-0005-0000-0000-000016000000}"/>
    <cellStyle name="Moneda [0] 4 2" xfId="24" xr:uid="{00000000-0005-0000-0000-000017000000}"/>
    <cellStyle name="Moneda [0] 4 2 2" xfId="34" xr:uid="{00000000-0005-0000-0000-000018000000}"/>
    <cellStyle name="Moneda [0] 4 2 2 2" xfId="60" xr:uid="{00000000-0005-0000-0000-000019000000}"/>
    <cellStyle name="Moneda [0] 4 2 3" xfId="59" xr:uid="{00000000-0005-0000-0000-00001A000000}"/>
    <cellStyle name="Moneda [0] 4 3" xfId="101" xr:uid="{00000000-0005-0000-0000-00001B000000}"/>
    <cellStyle name="Moneda [0] 4 4" xfId="113" xr:uid="{00000000-0005-0000-0000-00001C000000}"/>
    <cellStyle name="Moneda [0] 4 5" xfId="145" xr:uid="{00000000-0005-0000-0000-00001D000000}"/>
    <cellStyle name="Moneda [0] 4 6" xfId="170" xr:uid="{00000000-0005-0000-0000-00001E000000}"/>
    <cellStyle name="Moneda [0] 5" xfId="8" xr:uid="{00000000-0005-0000-0000-00001F000000}"/>
    <cellStyle name="Moneda 10" xfId="21" xr:uid="{00000000-0005-0000-0000-000020000000}"/>
    <cellStyle name="Moneda 10 2" xfId="90" xr:uid="{00000000-0005-0000-0000-000021000000}"/>
    <cellStyle name="Moneda 10 3" xfId="125" xr:uid="{00000000-0005-0000-0000-000022000000}"/>
    <cellStyle name="Moneda 10 4" xfId="157" xr:uid="{00000000-0005-0000-0000-000023000000}"/>
    <cellStyle name="Moneda 11" xfId="22" xr:uid="{00000000-0005-0000-0000-000024000000}"/>
    <cellStyle name="Moneda 11 2" xfId="100" xr:uid="{00000000-0005-0000-0000-000025000000}"/>
    <cellStyle name="Moneda 11 3" xfId="126" xr:uid="{00000000-0005-0000-0000-000026000000}"/>
    <cellStyle name="Moneda 11 4" xfId="158" xr:uid="{00000000-0005-0000-0000-000027000000}"/>
    <cellStyle name="Moneda 12" xfId="27" xr:uid="{00000000-0005-0000-0000-000028000000}"/>
    <cellStyle name="Moneda 12 2" xfId="99" xr:uid="{00000000-0005-0000-0000-000029000000}"/>
    <cellStyle name="Moneda 12 3" xfId="127" xr:uid="{00000000-0005-0000-0000-00002A000000}"/>
    <cellStyle name="Moneda 12 4" xfId="159" xr:uid="{00000000-0005-0000-0000-00002B000000}"/>
    <cellStyle name="Moneda 13" xfId="26" xr:uid="{00000000-0005-0000-0000-00002C000000}"/>
    <cellStyle name="Moneda 13 2" xfId="98" xr:uid="{00000000-0005-0000-0000-00002D000000}"/>
    <cellStyle name="Moneda 13 3" xfId="128" xr:uid="{00000000-0005-0000-0000-00002E000000}"/>
    <cellStyle name="Moneda 13 4" xfId="160" xr:uid="{00000000-0005-0000-0000-00002F000000}"/>
    <cellStyle name="Moneda 14" xfId="29" xr:uid="{00000000-0005-0000-0000-000030000000}"/>
    <cellStyle name="Moneda 14 2" xfId="97" xr:uid="{00000000-0005-0000-0000-000031000000}"/>
    <cellStyle name="Moneda 14 3" xfId="123" xr:uid="{00000000-0005-0000-0000-000032000000}"/>
    <cellStyle name="Moneda 14 4" xfId="155" xr:uid="{00000000-0005-0000-0000-000033000000}"/>
    <cellStyle name="Moneda 15" xfId="28" xr:uid="{00000000-0005-0000-0000-000034000000}"/>
    <cellStyle name="Moneda 15 2" xfId="96" xr:uid="{00000000-0005-0000-0000-000035000000}"/>
    <cellStyle name="Moneda 15 3" xfId="129" xr:uid="{00000000-0005-0000-0000-000036000000}"/>
    <cellStyle name="Moneda 15 4" xfId="161" xr:uid="{00000000-0005-0000-0000-000037000000}"/>
    <cellStyle name="Moneda 16" xfId="30" xr:uid="{00000000-0005-0000-0000-000038000000}"/>
    <cellStyle name="Moneda 16 2" xfId="102" xr:uid="{00000000-0005-0000-0000-000039000000}"/>
    <cellStyle name="Moneda 16 3" xfId="130" xr:uid="{00000000-0005-0000-0000-00003A000000}"/>
    <cellStyle name="Moneda 16 4" xfId="162" xr:uid="{00000000-0005-0000-0000-00003B000000}"/>
    <cellStyle name="Moneda 17" xfId="31" xr:uid="{00000000-0005-0000-0000-00003C000000}"/>
    <cellStyle name="Moneda 17 2" xfId="103" xr:uid="{00000000-0005-0000-0000-00003D000000}"/>
    <cellStyle name="Moneda 17 3" xfId="131" xr:uid="{00000000-0005-0000-0000-00003E000000}"/>
    <cellStyle name="Moneda 17 4" xfId="163" xr:uid="{00000000-0005-0000-0000-00003F000000}"/>
    <cellStyle name="Moneda 18" xfId="33" xr:uid="{00000000-0005-0000-0000-000040000000}"/>
    <cellStyle name="Moneda 18 2" xfId="104" xr:uid="{00000000-0005-0000-0000-000041000000}"/>
    <cellStyle name="Moneda 18 3" xfId="132" xr:uid="{00000000-0005-0000-0000-000042000000}"/>
    <cellStyle name="Moneda 18 4" xfId="164" xr:uid="{00000000-0005-0000-0000-000043000000}"/>
    <cellStyle name="Moneda 19" xfId="35" xr:uid="{00000000-0005-0000-0000-000044000000}"/>
    <cellStyle name="Moneda 19 2" xfId="65" xr:uid="{00000000-0005-0000-0000-000045000000}"/>
    <cellStyle name="Moneda 19 3" xfId="66" xr:uid="{00000000-0005-0000-0000-000046000000}"/>
    <cellStyle name="Moneda 19 4" xfId="67" xr:uid="{00000000-0005-0000-0000-000047000000}"/>
    <cellStyle name="Moneda 2" xfId="3" xr:uid="{00000000-0005-0000-0000-000048000000}"/>
    <cellStyle name="Moneda 2 2" xfId="16" xr:uid="{00000000-0005-0000-0000-000049000000}"/>
    <cellStyle name="Moneda 2 2 2" xfId="25" xr:uid="{00000000-0005-0000-0000-00004A000000}"/>
    <cellStyle name="Moneda 2 2 2 2" xfId="94" xr:uid="{00000000-0005-0000-0000-00004B000000}"/>
    <cellStyle name="Moneda 2 2 3" xfId="119" xr:uid="{00000000-0005-0000-0000-00004C000000}"/>
    <cellStyle name="Moneda 2 2 4" xfId="153" xr:uid="{00000000-0005-0000-0000-00004D000000}"/>
    <cellStyle name="Moneda 2 3" xfId="78" xr:uid="{00000000-0005-0000-0000-00004E000000}"/>
    <cellStyle name="Moneda 2 4" xfId="116" xr:uid="{00000000-0005-0000-0000-00004F000000}"/>
    <cellStyle name="Moneda 2 5" xfId="150" xr:uid="{00000000-0005-0000-0000-000050000000}"/>
    <cellStyle name="Moneda 2 6" xfId="171" xr:uid="{00000000-0005-0000-0000-000051000000}"/>
    <cellStyle name="Moneda 2 7" xfId="180" xr:uid="{00000000-0005-0000-0000-000052000000}"/>
    <cellStyle name="Moneda 20" xfId="36" xr:uid="{00000000-0005-0000-0000-000053000000}"/>
    <cellStyle name="Moneda 20 2" xfId="141" xr:uid="{00000000-0005-0000-0000-000054000000}"/>
    <cellStyle name="Moneda 21" xfId="40" xr:uid="{00000000-0005-0000-0000-000055000000}"/>
    <cellStyle name="Moneda 22" xfId="37" xr:uid="{00000000-0005-0000-0000-000056000000}"/>
    <cellStyle name="Moneda 23" xfId="38" xr:uid="{00000000-0005-0000-0000-000057000000}"/>
    <cellStyle name="Moneda 24" xfId="41" xr:uid="{00000000-0005-0000-0000-000058000000}"/>
    <cellStyle name="Moneda 25" xfId="42" xr:uid="{00000000-0005-0000-0000-000059000000}"/>
    <cellStyle name="Moneda 26" xfId="43" xr:uid="{00000000-0005-0000-0000-00005A000000}"/>
    <cellStyle name="Moneda 27" xfId="47" xr:uid="{00000000-0005-0000-0000-00005B000000}"/>
    <cellStyle name="Moneda 28" xfId="45" xr:uid="{00000000-0005-0000-0000-00005C000000}"/>
    <cellStyle name="Moneda 29" xfId="46" xr:uid="{00000000-0005-0000-0000-00005D000000}"/>
    <cellStyle name="Moneda 3" xfId="13" xr:uid="{00000000-0005-0000-0000-00005E000000}"/>
    <cellStyle name="Moneda 3 2" xfId="2" xr:uid="{00000000-0005-0000-0000-00005F000000}"/>
    <cellStyle name="Moneda 3 2 2" xfId="6" xr:uid="{00000000-0005-0000-0000-000060000000}"/>
    <cellStyle name="Moneda 3 2 2 2" xfId="44" xr:uid="{00000000-0005-0000-0000-000061000000}"/>
    <cellStyle name="Moneda 3 2 2 3" xfId="80" xr:uid="{00000000-0005-0000-0000-000062000000}"/>
    <cellStyle name="Moneda 3 2 3" xfId="23" xr:uid="{00000000-0005-0000-0000-000063000000}"/>
    <cellStyle name="Moneda 3 2 3 2" xfId="68" xr:uid="{00000000-0005-0000-0000-000064000000}"/>
    <cellStyle name="Moneda 3 2 3 2 2" xfId="87" xr:uid="{00000000-0005-0000-0000-000065000000}"/>
    <cellStyle name="Moneda 3 3" xfId="83" xr:uid="{00000000-0005-0000-0000-000066000000}"/>
    <cellStyle name="Moneda 3 4" xfId="115" xr:uid="{00000000-0005-0000-0000-000067000000}"/>
    <cellStyle name="Moneda 3 5" xfId="149" xr:uid="{00000000-0005-0000-0000-000068000000}"/>
    <cellStyle name="Moneda 3 6" xfId="175" xr:uid="{00000000-0005-0000-0000-000069000000}"/>
    <cellStyle name="Moneda 30" xfId="48" xr:uid="{00000000-0005-0000-0000-00006A000000}"/>
    <cellStyle name="Moneda 30 2" xfId="61" xr:uid="{00000000-0005-0000-0000-00006B000000}"/>
    <cellStyle name="Moneda 31" xfId="49" xr:uid="{00000000-0005-0000-0000-00006C000000}"/>
    <cellStyle name="Moneda 31 2" xfId="62" xr:uid="{00000000-0005-0000-0000-00006D000000}"/>
    <cellStyle name="Moneda 32" xfId="50" xr:uid="{00000000-0005-0000-0000-00006E000000}"/>
    <cellStyle name="Moneda 32 2" xfId="63" xr:uid="{00000000-0005-0000-0000-00006F000000}"/>
    <cellStyle name="Moneda 33" xfId="51" xr:uid="{00000000-0005-0000-0000-000070000000}"/>
    <cellStyle name="Moneda 33 2" xfId="64" xr:uid="{00000000-0005-0000-0000-000071000000}"/>
    <cellStyle name="Moneda 34" xfId="52" xr:uid="{00000000-0005-0000-0000-000072000000}"/>
    <cellStyle name="Moneda 35" xfId="53" xr:uid="{00000000-0005-0000-0000-000073000000}"/>
    <cellStyle name="Moneda 36" xfId="56" xr:uid="{00000000-0005-0000-0000-000074000000}"/>
    <cellStyle name="Moneda 37" xfId="55" xr:uid="{00000000-0005-0000-0000-000075000000}"/>
    <cellStyle name="Moneda 38" xfId="57" xr:uid="{00000000-0005-0000-0000-000076000000}"/>
    <cellStyle name="Moneda 39" xfId="58" xr:uid="{00000000-0005-0000-0000-000077000000}"/>
    <cellStyle name="Moneda 4" xfId="17" xr:uid="{00000000-0005-0000-0000-000078000000}"/>
    <cellStyle name="Moneda 4 2" xfId="84" xr:uid="{00000000-0005-0000-0000-000079000000}"/>
    <cellStyle name="Moneda 4 3" xfId="120" xr:uid="{00000000-0005-0000-0000-00007A000000}"/>
    <cellStyle name="Moneda 4 4" xfId="154" xr:uid="{00000000-0005-0000-0000-00007B000000}"/>
    <cellStyle name="Moneda 4 5" xfId="176" xr:uid="{00000000-0005-0000-0000-00007C000000}"/>
    <cellStyle name="Moneda 40" xfId="70" xr:uid="{00000000-0005-0000-0000-00007D000000}"/>
    <cellStyle name="Moneda 41" xfId="71" xr:uid="{00000000-0005-0000-0000-00007E000000}"/>
    <cellStyle name="Moneda 42" xfId="73" xr:uid="{00000000-0005-0000-0000-00007F000000}"/>
    <cellStyle name="Moneda 43" xfId="76" xr:uid="{00000000-0005-0000-0000-000080000000}"/>
    <cellStyle name="Moneda 44" xfId="77" xr:uid="{00000000-0005-0000-0000-000081000000}"/>
    <cellStyle name="Moneda 45" xfId="75" xr:uid="{00000000-0005-0000-0000-000082000000}"/>
    <cellStyle name="Moneda 46" xfId="93" xr:uid="{00000000-0005-0000-0000-000083000000}"/>
    <cellStyle name="Moneda 47" xfId="105" xr:uid="{00000000-0005-0000-0000-000084000000}"/>
    <cellStyle name="Moneda 48" xfId="79" xr:uid="{00000000-0005-0000-0000-000085000000}"/>
    <cellStyle name="Moneda 49" xfId="106" xr:uid="{00000000-0005-0000-0000-000086000000}"/>
    <cellStyle name="Moneda 5" xfId="11" xr:uid="{00000000-0005-0000-0000-000087000000}"/>
    <cellStyle name="Moneda 5 2" xfId="88" xr:uid="{00000000-0005-0000-0000-000088000000}"/>
    <cellStyle name="Moneda 5 3" xfId="112" xr:uid="{00000000-0005-0000-0000-000089000000}"/>
    <cellStyle name="Moneda 5 4" xfId="144" xr:uid="{00000000-0005-0000-0000-00008A000000}"/>
    <cellStyle name="Moneda 50" xfId="107" xr:uid="{00000000-0005-0000-0000-00008B000000}"/>
    <cellStyle name="Moneda 51" xfId="110" xr:uid="{00000000-0005-0000-0000-00008C000000}"/>
    <cellStyle name="Moneda 52" xfId="108" xr:uid="{00000000-0005-0000-0000-00008D000000}"/>
    <cellStyle name="Moneda 53" xfId="134" xr:uid="{00000000-0005-0000-0000-00008E000000}"/>
    <cellStyle name="Moneda 54" xfId="137" xr:uid="{00000000-0005-0000-0000-00008F000000}"/>
    <cellStyle name="Moneda 55" xfId="138" xr:uid="{00000000-0005-0000-0000-000090000000}"/>
    <cellStyle name="Moneda 56" xfId="139" xr:uid="{00000000-0005-0000-0000-000091000000}"/>
    <cellStyle name="Moneda 57" xfId="165" xr:uid="{00000000-0005-0000-0000-000092000000}"/>
    <cellStyle name="Moneda 58" xfId="140" xr:uid="{00000000-0005-0000-0000-000093000000}"/>
    <cellStyle name="Moneda 59" xfId="166" xr:uid="{00000000-0005-0000-0000-000094000000}"/>
    <cellStyle name="Moneda 6" xfId="18" xr:uid="{00000000-0005-0000-0000-000095000000}"/>
    <cellStyle name="Moneda 6 2" xfId="89" xr:uid="{00000000-0005-0000-0000-000096000000}"/>
    <cellStyle name="Moneda 6 3" xfId="121" xr:uid="{00000000-0005-0000-0000-000097000000}"/>
    <cellStyle name="Moneda 6 4" xfId="135" xr:uid="{00000000-0005-0000-0000-000098000000}"/>
    <cellStyle name="Moneda 6 5" xfId="143" xr:uid="{00000000-0005-0000-0000-000099000000}"/>
    <cellStyle name="Moneda 60" xfId="167" xr:uid="{00000000-0005-0000-0000-00009A000000}"/>
    <cellStyle name="Moneda 61" xfId="169" xr:uid="{00000000-0005-0000-0000-00009B000000}"/>
    <cellStyle name="Moneda 62" xfId="168" xr:uid="{00000000-0005-0000-0000-00009C000000}"/>
    <cellStyle name="Moneda 63" xfId="177" xr:uid="{00000000-0005-0000-0000-00009D000000}"/>
    <cellStyle name="Moneda 64" xfId="178" xr:uid="{00000000-0005-0000-0000-00009E000000}"/>
    <cellStyle name="Moneda 65" xfId="179" xr:uid="{00000000-0005-0000-0000-00009F000000}"/>
    <cellStyle name="Moneda 66" xfId="182" xr:uid="{00000000-0005-0000-0000-0000A0000000}"/>
    <cellStyle name="Moneda 67" xfId="184" xr:uid="{00000000-0005-0000-0000-0000A1000000}"/>
    <cellStyle name="Moneda 68" xfId="183" xr:uid="{00000000-0005-0000-0000-0000A2000000}"/>
    <cellStyle name="Moneda 69" xfId="185" xr:uid="{EE508834-FE7A-4083-9194-36197E239F12}"/>
    <cellStyle name="Moneda 7" xfId="19" xr:uid="{00000000-0005-0000-0000-0000A3000000}"/>
    <cellStyle name="Moneda 7 2" xfId="92" xr:uid="{00000000-0005-0000-0000-0000A4000000}"/>
    <cellStyle name="Moneda 7 3" xfId="122" xr:uid="{00000000-0005-0000-0000-0000A5000000}"/>
    <cellStyle name="Moneda 7 4" xfId="136" xr:uid="{00000000-0005-0000-0000-0000A6000000}"/>
    <cellStyle name="Moneda 7 5" xfId="147" xr:uid="{00000000-0005-0000-0000-0000A7000000}"/>
    <cellStyle name="Moneda 70" xfId="188" xr:uid="{27115C24-1766-482F-ADA9-0F58FF780C80}"/>
    <cellStyle name="Moneda 71" xfId="186" xr:uid="{0AD77CCB-F732-460E-A70A-494E2A4F442C}"/>
    <cellStyle name="Moneda 72" xfId="189" xr:uid="{605AD195-90C5-407C-869E-A02D7C1049E5}"/>
    <cellStyle name="Moneda 73" xfId="190" xr:uid="{BC5BB421-123C-4A65-89BE-A58415F8BD16}"/>
    <cellStyle name="Moneda 74" xfId="191" xr:uid="{9E0FF8A9-F9DD-49C9-B8E1-5D6EC3D85D1B}"/>
    <cellStyle name="Moneda 8" xfId="12" xr:uid="{00000000-0005-0000-0000-0000A8000000}"/>
    <cellStyle name="Moneda 8 2" xfId="81" xr:uid="{00000000-0005-0000-0000-0000A9000000}"/>
    <cellStyle name="Moneda 8 3" xfId="109" xr:uid="{00000000-0005-0000-0000-0000AA000000}"/>
    <cellStyle name="Moneda 8 4" xfId="148" xr:uid="{00000000-0005-0000-0000-0000AB000000}"/>
    <cellStyle name="Moneda 8 5" xfId="174" xr:uid="{00000000-0005-0000-0000-0000AC000000}"/>
    <cellStyle name="Moneda 9" xfId="20" xr:uid="{00000000-0005-0000-0000-0000AD000000}"/>
    <cellStyle name="Moneda 9 2" xfId="91" xr:uid="{00000000-0005-0000-0000-0000AE000000}"/>
    <cellStyle name="Moneda 9 3" xfId="124" xr:uid="{00000000-0005-0000-0000-0000AF000000}"/>
    <cellStyle name="Moneda 9 4" xfId="156" xr:uid="{00000000-0005-0000-0000-0000B0000000}"/>
    <cellStyle name="Normal" xfId="0" builtinId="0"/>
    <cellStyle name="Normal 2" xfId="1" xr:uid="{00000000-0005-0000-0000-0000B2000000}"/>
    <cellStyle name="Normal 3" xfId="5" xr:uid="{00000000-0005-0000-0000-0000B3000000}"/>
    <cellStyle name="Normal 3 2" xfId="4" xr:uid="{00000000-0005-0000-0000-0000B4000000}"/>
    <cellStyle name="Normal 3 3" xfId="7" xr:uid="{00000000-0005-0000-0000-0000B5000000}"/>
    <cellStyle name="Normal 3 4" xfId="133" xr:uid="{00000000-0005-0000-0000-0000B6000000}"/>
    <cellStyle name="Normal 4" xfId="32" xr:uid="{00000000-0005-0000-0000-0000B7000000}"/>
    <cellStyle name="常规 4" xfId="69" xr:uid="{00000000-0005-0000-0000-0000B8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2"/>
  <sheetViews>
    <sheetView showGridLines="0" tabSelected="1" view="pageBreakPreview" topLeftCell="A103" zoomScaleNormal="100" zoomScaleSheetLayoutView="100" workbookViewId="0">
      <selection activeCell="B156" sqref="B15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60" t="s">
        <v>21</v>
      </c>
      <c r="D2" s="56" t="s">
        <v>20</v>
      </c>
      <c r="E2" s="57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61"/>
      <c r="D3" s="32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58" t="s">
        <v>22</v>
      </c>
      <c r="D4" s="62" t="s">
        <v>24</v>
      </c>
      <c r="E4" s="63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59"/>
      <c r="D5" s="62" t="s">
        <v>25</v>
      </c>
      <c r="E5" s="63"/>
      <c r="F5" s="4"/>
      <c r="G5" s="4"/>
      <c r="H5" s="4"/>
      <c r="I5" s="4"/>
      <c r="J5" s="55"/>
      <c r="K5" s="55"/>
      <c r="L5" s="6"/>
    </row>
    <row r="6" spans="1:12" ht="20.100000000000001" customHeight="1">
      <c r="A6" s="7"/>
      <c r="B6" s="7"/>
      <c r="C6" s="7"/>
      <c r="D6" s="7"/>
      <c r="E6" s="7"/>
      <c r="J6" s="55"/>
      <c r="K6" s="55"/>
    </row>
    <row r="7" spans="1:12" ht="20.100000000000001" customHeight="1">
      <c r="A7" s="8" t="s">
        <v>0</v>
      </c>
      <c r="B7" s="8"/>
      <c r="C7" s="52">
        <f ca="1">NOW()</f>
        <v>45350.839972337963</v>
      </c>
      <c r="D7" s="8" t="s">
        <v>1</v>
      </c>
      <c r="E7" s="28">
        <v>20240200300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3" t="s">
        <v>29</v>
      </c>
      <c r="D9" s="11" t="s">
        <v>3</v>
      </c>
      <c r="E9" s="35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53" t="s">
        <v>18</v>
      </c>
      <c r="B11" s="54"/>
      <c r="C11" s="10" t="s">
        <v>30</v>
      </c>
      <c r="D11" s="11" t="s">
        <v>19</v>
      </c>
      <c r="E11" s="36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4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52">
        <v>45351</v>
      </c>
      <c r="D15" s="11" t="s">
        <v>7</v>
      </c>
      <c r="E15" s="12" t="s">
        <v>202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203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67" t="s">
        <v>108</v>
      </c>
      <c r="B24" s="96">
        <v>2300028759</v>
      </c>
      <c r="C24" s="64" t="s">
        <v>109</v>
      </c>
      <c r="D24" s="70">
        <v>1</v>
      </c>
      <c r="E24" s="65"/>
      <c r="J24" s="15"/>
      <c r="K24" s="15"/>
    </row>
    <row r="25" spans="1:11" ht="20.100000000000001" customHeight="1">
      <c r="A25" s="67" t="s">
        <v>110</v>
      </c>
      <c r="B25" s="96">
        <v>2100096165</v>
      </c>
      <c r="C25" s="64" t="s">
        <v>111</v>
      </c>
      <c r="D25" s="70">
        <v>1</v>
      </c>
      <c r="E25" s="65"/>
      <c r="J25" s="15"/>
      <c r="K25" s="15"/>
    </row>
    <row r="26" spans="1:11" ht="20.100000000000001" customHeight="1">
      <c r="A26" s="67" t="s">
        <v>112</v>
      </c>
      <c r="B26" s="96">
        <v>2300058253</v>
      </c>
      <c r="C26" s="64" t="s">
        <v>113</v>
      </c>
      <c r="D26" s="70">
        <v>1</v>
      </c>
      <c r="E26" s="66"/>
      <c r="J26" s="15"/>
      <c r="K26" s="15"/>
    </row>
    <row r="27" spans="1:11" ht="20.100000000000001" customHeight="1">
      <c r="A27" s="67" t="s">
        <v>114</v>
      </c>
      <c r="B27" s="96">
        <v>2300067055</v>
      </c>
      <c r="C27" s="64" t="s">
        <v>115</v>
      </c>
      <c r="D27" s="70">
        <v>1</v>
      </c>
      <c r="E27" s="66"/>
      <c r="J27" s="15"/>
      <c r="K27" s="15"/>
    </row>
    <row r="28" spans="1:11" ht="20.100000000000001" customHeight="1">
      <c r="A28" s="67" t="s">
        <v>116</v>
      </c>
      <c r="B28" s="96">
        <v>2000110196</v>
      </c>
      <c r="C28" s="64" t="s">
        <v>117</v>
      </c>
      <c r="D28" s="70">
        <v>1</v>
      </c>
      <c r="E28" s="66"/>
      <c r="J28" s="15"/>
      <c r="K28" s="15"/>
    </row>
    <row r="29" spans="1:11" ht="20.100000000000001" customHeight="1">
      <c r="A29" s="67" t="s">
        <v>118</v>
      </c>
      <c r="B29" s="96">
        <v>200097856</v>
      </c>
      <c r="C29" s="64" t="s">
        <v>119</v>
      </c>
      <c r="D29" s="70">
        <v>1</v>
      </c>
      <c r="E29" s="66"/>
      <c r="J29" s="15"/>
      <c r="K29" s="15"/>
    </row>
    <row r="30" spans="1:11" ht="20.100000000000001" customHeight="1">
      <c r="A30" s="67" t="s">
        <v>120</v>
      </c>
      <c r="B30" s="100">
        <v>220006283</v>
      </c>
      <c r="C30" s="64" t="s">
        <v>121</v>
      </c>
      <c r="D30" s="70">
        <v>1</v>
      </c>
      <c r="E30" s="66"/>
      <c r="J30" s="15"/>
      <c r="K30" s="15"/>
    </row>
    <row r="31" spans="1:11" ht="20.100000000000001" customHeight="1">
      <c r="A31" s="96"/>
      <c r="B31" s="96"/>
      <c r="C31" s="97"/>
      <c r="D31" s="94">
        <f>SUM(D24:D30)</f>
        <v>7</v>
      </c>
      <c r="E31" s="66"/>
      <c r="J31" s="15"/>
      <c r="K31" s="15"/>
    </row>
    <row r="32" spans="1:11" ht="20.100000000000001" customHeight="1">
      <c r="A32" s="78" t="s">
        <v>122</v>
      </c>
      <c r="B32" s="96">
        <v>1800057786</v>
      </c>
      <c r="C32" s="101" t="s">
        <v>123</v>
      </c>
      <c r="D32" s="70">
        <v>1</v>
      </c>
      <c r="E32" s="66"/>
      <c r="J32" s="15"/>
      <c r="K32" s="15"/>
    </row>
    <row r="33" spans="1:11" ht="20.100000000000001" customHeight="1">
      <c r="A33" s="78" t="s">
        <v>124</v>
      </c>
      <c r="B33" s="96">
        <v>1412130410</v>
      </c>
      <c r="C33" s="101" t="s">
        <v>125</v>
      </c>
      <c r="D33" s="70">
        <v>1</v>
      </c>
      <c r="E33" s="66"/>
      <c r="J33" s="15"/>
      <c r="K33" s="15"/>
    </row>
    <row r="34" spans="1:11" ht="20.100000000000001" customHeight="1">
      <c r="A34" s="78" t="s">
        <v>126</v>
      </c>
      <c r="B34" s="96">
        <v>2000109524</v>
      </c>
      <c r="C34" s="101" t="s">
        <v>127</v>
      </c>
      <c r="D34" s="70">
        <v>1</v>
      </c>
      <c r="E34" s="66"/>
      <c r="J34" s="15"/>
      <c r="K34" s="15"/>
    </row>
    <row r="35" spans="1:11" ht="20.100000000000001" customHeight="1">
      <c r="A35" s="78" t="s">
        <v>128</v>
      </c>
      <c r="B35" s="96">
        <v>1700025707</v>
      </c>
      <c r="C35" s="101" t="s">
        <v>129</v>
      </c>
      <c r="D35" s="70">
        <v>1</v>
      </c>
      <c r="E35" s="66"/>
      <c r="J35" s="15"/>
      <c r="K35" s="15"/>
    </row>
    <row r="36" spans="1:11" ht="20.100000000000001" customHeight="1">
      <c r="A36" s="78" t="s">
        <v>130</v>
      </c>
      <c r="B36" s="96">
        <v>2000079747</v>
      </c>
      <c r="C36" s="101" t="s">
        <v>131</v>
      </c>
      <c r="D36" s="70">
        <v>1</v>
      </c>
      <c r="E36" s="66"/>
      <c r="J36" s="15"/>
      <c r="K36" s="15"/>
    </row>
    <row r="37" spans="1:11" ht="20.100000000000001" customHeight="1">
      <c r="A37" s="78" t="s">
        <v>132</v>
      </c>
      <c r="B37" s="96">
        <v>1900028116</v>
      </c>
      <c r="C37" s="101" t="s">
        <v>133</v>
      </c>
      <c r="D37" s="70">
        <v>1</v>
      </c>
      <c r="E37" s="66"/>
      <c r="J37" s="15"/>
      <c r="K37" s="15"/>
    </row>
    <row r="38" spans="1:11" ht="20.100000000000001" customHeight="1">
      <c r="A38" s="78" t="s">
        <v>134</v>
      </c>
      <c r="B38" s="96">
        <v>1900013032</v>
      </c>
      <c r="C38" s="101" t="s">
        <v>135</v>
      </c>
      <c r="D38" s="70">
        <v>1</v>
      </c>
      <c r="E38" s="66"/>
      <c r="J38" s="15"/>
      <c r="K38" s="15"/>
    </row>
    <row r="39" spans="1:11" ht="20.100000000000001" customHeight="1">
      <c r="A39" s="78" t="s">
        <v>136</v>
      </c>
      <c r="B39" s="96">
        <v>1800066723</v>
      </c>
      <c r="C39" s="101" t="s">
        <v>137</v>
      </c>
      <c r="D39" s="70">
        <v>1</v>
      </c>
      <c r="E39" s="66"/>
      <c r="J39" s="15"/>
      <c r="K39" s="15"/>
    </row>
    <row r="40" spans="1:11" ht="20.100000000000001" customHeight="1">
      <c r="A40" s="78" t="s">
        <v>138</v>
      </c>
      <c r="B40" s="96">
        <v>1900086025</v>
      </c>
      <c r="C40" s="101" t="s">
        <v>139</v>
      </c>
      <c r="D40" s="70">
        <v>1</v>
      </c>
      <c r="E40" s="66"/>
      <c r="J40" s="15"/>
      <c r="K40" s="15"/>
    </row>
    <row r="41" spans="1:11" ht="20.100000000000001" customHeight="1">
      <c r="A41" s="78"/>
      <c r="B41" s="96"/>
      <c r="C41" s="101"/>
      <c r="D41" s="102">
        <f>SUM(D32:D40)</f>
        <v>9</v>
      </c>
      <c r="E41" s="66"/>
      <c r="J41" s="15"/>
      <c r="K41" s="15"/>
    </row>
    <row r="42" spans="1:11" ht="20.100000000000001" customHeight="1">
      <c r="A42" s="78" t="s">
        <v>140</v>
      </c>
      <c r="B42" s="96">
        <v>2300040122</v>
      </c>
      <c r="C42" s="101" t="s">
        <v>141</v>
      </c>
      <c r="D42" s="70">
        <v>1</v>
      </c>
      <c r="E42" s="66"/>
      <c r="J42" s="15"/>
      <c r="K42" s="15"/>
    </row>
    <row r="43" spans="1:11" ht="20.100000000000001" customHeight="1">
      <c r="A43" s="77" t="s">
        <v>142</v>
      </c>
      <c r="B43" s="96">
        <v>2300041054</v>
      </c>
      <c r="C43" s="103" t="s">
        <v>143</v>
      </c>
      <c r="D43" s="70">
        <v>1</v>
      </c>
      <c r="E43" s="66"/>
      <c r="J43" s="15"/>
      <c r="K43" s="15"/>
    </row>
    <row r="44" spans="1:11" ht="20.100000000000001" customHeight="1">
      <c r="A44" s="77" t="s">
        <v>144</v>
      </c>
      <c r="B44" s="96">
        <v>2300062168</v>
      </c>
      <c r="C44" s="103" t="s">
        <v>145</v>
      </c>
      <c r="D44" s="70">
        <v>1</v>
      </c>
      <c r="E44" s="66"/>
      <c r="J44" s="15"/>
      <c r="K44" s="15"/>
    </row>
    <row r="45" spans="1:11" ht="20.100000000000001" customHeight="1">
      <c r="A45" s="78" t="s">
        <v>146</v>
      </c>
      <c r="B45" s="96">
        <v>2300043761</v>
      </c>
      <c r="C45" s="101" t="s">
        <v>147</v>
      </c>
      <c r="D45" s="70">
        <v>1</v>
      </c>
      <c r="E45" s="66"/>
      <c r="J45" s="15"/>
      <c r="K45" s="15"/>
    </row>
    <row r="46" spans="1:11" ht="20.100000000000001" customHeight="1">
      <c r="A46" s="78" t="s">
        <v>148</v>
      </c>
      <c r="B46" s="96">
        <v>2300029097</v>
      </c>
      <c r="C46" s="101" t="s">
        <v>149</v>
      </c>
      <c r="D46" s="70">
        <v>1</v>
      </c>
      <c r="E46" s="66"/>
      <c r="J46" s="15"/>
      <c r="K46" s="15"/>
    </row>
    <row r="47" spans="1:11" ht="20.100000000000001" customHeight="1">
      <c r="A47" s="104" t="s">
        <v>150</v>
      </c>
      <c r="B47" s="100">
        <v>2100096629</v>
      </c>
      <c r="C47" s="105" t="s">
        <v>151</v>
      </c>
      <c r="D47" s="106">
        <v>1</v>
      </c>
      <c r="E47" s="66"/>
      <c r="J47" s="15"/>
      <c r="K47" s="15"/>
    </row>
    <row r="48" spans="1:11" ht="20.100000000000001" customHeight="1">
      <c r="A48" s="104" t="s">
        <v>152</v>
      </c>
      <c r="B48" s="100">
        <v>2100096891</v>
      </c>
      <c r="C48" s="105" t="s">
        <v>153</v>
      </c>
      <c r="D48" s="106">
        <v>1</v>
      </c>
      <c r="E48" s="66"/>
      <c r="J48" s="15"/>
      <c r="K48" s="15"/>
    </row>
    <row r="49" spans="1:11" ht="20.100000000000001" customHeight="1">
      <c r="A49" s="78"/>
      <c r="B49" s="100"/>
      <c r="C49" s="101"/>
      <c r="D49" s="102">
        <f>SUM(D42:D48)</f>
        <v>7</v>
      </c>
      <c r="E49" s="66"/>
      <c r="J49" s="15"/>
      <c r="K49" s="15"/>
    </row>
    <row r="50" spans="1:11" ht="20.100000000000001" customHeight="1">
      <c r="A50" s="67" t="s">
        <v>154</v>
      </c>
      <c r="B50" s="96">
        <v>2300046733</v>
      </c>
      <c r="C50" s="83" t="s">
        <v>155</v>
      </c>
      <c r="D50" s="70">
        <v>1</v>
      </c>
      <c r="E50" s="66"/>
      <c r="J50" s="15"/>
      <c r="K50" s="15"/>
    </row>
    <row r="51" spans="1:11" ht="20.100000000000001" customHeight="1">
      <c r="A51" s="67" t="s">
        <v>156</v>
      </c>
      <c r="B51" s="96">
        <v>2300069786</v>
      </c>
      <c r="C51" s="83" t="s">
        <v>157</v>
      </c>
      <c r="D51" s="70">
        <v>1</v>
      </c>
      <c r="E51" s="66"/>
      <c r="J51" s="15"/>
      <c r="K51" s="15"/>
    </row>
    <row r="52" spans="1:11" ht="20.100000000000001" customHeight="1">
      <c r="A52" s="67" t="s">
        <v>158</v>
      </c>
      <c r="B52" s="96">
        <v>2200107925</v>
      </c>
      <c r="C52" s="83" t="s">
        <v>159</v>
      </c>
      <c r="D52" s="70">
        <v>1</v>
      </c>
      <c r="E52" s="66"/>
      <c r="J52" s="15"/>
      <c r="K52" s="15"/>
    </row>
    <row r="53" spans="1:11" ht="20.100000000000001" customHeight="1">
      <c r="A53" s="67" t="s">
        <v>160</v>
      </c>
      <c r="B53" s="96">
        <v>1900095725</v>
      </c>
      <c r="C53" s="107" t="s">
        <v>161</v>
      </c>
      <c r="D53" s="70">
        <v>1</v>
      </c>
      <c r="E53" s="66"/>
      <c r="J53" s="15"/>
      <c r="K53" s="15"/>
    </row>
    <row r="54" spans="1:11" ht="20.100000000000001" customHeight="1">
      <c r="A54" s="96"/>
      <c r="B54" s="96"/>
      <c r="C54" s="97"/>
      <c r="D54" s="94">
        <f>SUM(D50:D53)</f>
        <v>4</v>
      </c>
      <c r="E54" s="66"/>
      <c r="J54" s="15"/>
      <c r="K54" s="15"/>
    </row>
    <row r="55" spans="1:11" ht="20.100000000000001" customHeight="1">
      <c r="A55" s="67" t="s">
        <v>162</v>
      </c>
      <c r="B55" s="96">
        <v>2100053994</v>
      </c>
      <c r="C55" s="83" t="s">
        <v>163</v>
      </c>
      <c r="D55" s="70">
        <v>0</v>
      </c>
      <c r="E55" s="66"/>
      <c r="J55" s="15"/>
      <c r="K55" s="15"/>
    </row>
    <row r="56" spans="1:11" ht="20.100000000000001" customHeight="1">
      <c r="A56" s="67" t="s">
        <v>164</v>
      </c>
      <c r="B56" s="96">
        <v>2200108684</v>
      </c>
      <c r="C56" s="83" t="s">
        <v>165</v>
      </c>
      <c r="D56" s="70">
        <v>1</v>
      </c>
      <c r="E56" s="66"/>
      <c r="J56" s="15"/>
      <c r="K56" s="15"/>
    </row>
    <row r="57" spans="1:11" ht="20.100000000000001" customHeight="1">
      <c r="A57" s="67" t="s">
        <v>166</v>
      </c>
      <c r="B57" s="96">
        <v>2100082660</v>
      </c>
      <c r="C57" s="83" t="s">
        <v>167</v>
      </c>
      <c r="D57" s="70">
        <v>1</v>
      </c>
      <c r="E57" s="66"/>
      <c r="J57" s="15"/>
      <c r="K57" s="15"/>
    </row>
    <row r="58" spans="1:11" ht="20.100000000000001" customHeight="1">
      <c r="A58" s="67" t="s">
        <v>168</v>
      </c>
      <c r="B58" s="96">
        <v>2300054594</v>
      </c>
      <c r="C58" s="83" t="s">
        <v>169</v>
      </c>
      <c r="D58" s="70">
        <v>1</v>
      </c>
      <c r="E58" s="66"/>
      <c r="J58" s="15"/>
      <c r="K58" s="15"/>
    </row>
    <row r="59" spans="1:11" ht="20.100000000000001" customHeight="1">
      <c r="A59" s="82"/>
      <c r="B59" s="82"/>
      <c r="C59" s="66"/>
      <c r="D59" s="68">
        <f>SUM(D55:D58)</f>
        <v>3</v>
      </c>
      <c r="E59" s="66"/>
      <c r="J59" s="15"/>
      <c r="K59" s="15"/>
    </row>
    <row r="60" spans="1:11" ht="20.100000000000001" customHeight="1">
      <c r="A60" s="78" t="s">
        <v>170</v>
      </c>
      <c r="B60" s="100">
        <v>1800055282</v>
      </c>
      <c r="C60" s="105" t="s">
        <v>171</v>
      </c>
      <c r="D60" s="70">
        <v>1</v>
      </c>
      <c r="E60" s="66"/>
      <c r="J60" s="15"/>
      <c r="K60" s="15"/>
    </row>
    <row r="61" spans="1:11" ht="20.100000000000001" customHeight="1">
      <c r="A61" s="78" t="s">
        <v>172</v>
      </c>
      <c r="B61" s="100">
        <v>1800054594</v>
      </c>
      <c r="C61" s="101" t="s">
        <v>173</v>
      </c>
      <c r="D61" s="70">
        <v>1</v>
      </c>
      <c r="E61" s="66"/>
      <c r="J61" s="15"/>
      <c r="K61" s="15"/>
    </row>
    <row r="62" spans="1:11" ht="20.100000000000001" customHeight="1">
      <c r="A62" s="78" t="s">
        <v>174</v>
      </c>
      <c r="B62" s="100">
        <v>2300003007</v>
      </c>
      <c r="C62" s="101" t="s">
        <v>175</v>
      </c>
      <c r="D62" s="70">
        <v>1</v>
      </c>
      <c r="E62" s="66"/>
      <c r="J62" s="15"/>
      <c r="K62" s="15"/>
    </row>
    <row r="63" spans="1:11" ht="20.100000000000001" customHeight="1">
      <c r="A63" s="78" t="s">
        <v>176</v>
      </c>
      <c r="B63" s="100">
        <v>2200064122</v>
      </c>
      <c r="C63" s="101" t="s">
        <v>177</v>
      </c>
      <c r="D63" s="70">
        <v>1</v>
      </c>
      <c r="E63" s="66"/>
      <c r="J63" s="15"/>
      <c r="K63" s="15"/>
    </row>
    <row r="64" spans="1:11" ht="20.100000000000001" customHeight="1">
      <c r="A64" s="78" t="s">
        <v>178</v>
      </c>
      <c r="B64" s="100">
        <v>2200064126</v>
      </c>
      <c r="C64" s="101" t="s">
        <v>179</v>
      </c>
      <c r="D64" s="70">
        <v>0</v>
      </c>
      <c r="E64" s="66"/>
      <c r="J64" s="15"/>
      <c r="K64" s="15"/>
    </row>
    <row r="65" spans="1:11" ht="20.100000000000001" customHeight="1">
      <c r="A65" s="78" t="s">
        <v>180</v>
      </c>
      <c r="B65" s="100">
        <v>2000106383</v>
      </c>
      <c r="C65" s="101" t="s">
        <v>181</v>
      </c>
      <c r="D65" s="70">
        <v>1</v>
      </c>
      <c r="E65" s="66"/>
      <c r="J65" s="15"/>
      <c r="K65" s="15"/>
    </row>
    <row r="66" spans="1:11" ht="20.100000000000001" customHeight="1">
      <c r="A66" s="78" t="s">
        <v>182</v>
      </c>
      <c r="B66" s="100">
        <v>2000013359</v>
      </c>
      <c r="C66" s="101" t="s">
        <v>183</v>
      </c>
      <c r="D66" s="70">
        <v>1</v>
      </c>
      <c r="E66" s="66"/>
      <c r="J66" s="15"/>
      <c r="K66" s="15"/>
    </row>
    <row r="67" spans="1:11" ht="20.100000000000001" customHeight="1">
      <c r="A67" s="78" t="s">
        <v>184</v>
      </c>
      <c r="B67" s="100">
        <v>1900098560</v>
      </c>
      <c r="C67" s="101" t="s">
        <v>185</v>
      </c>
      <c r="D67" s="70">
        <v>1</v>
      </c>
      <c r="E67" s="66"/>
      <c r="J67" s="15"/>
      <c r="K67" s="15"/>
    </row>
    <row r="68" spans="1:11" ht="20.100000000000001" customHeight="1">
      <c r="A68" s="78" t="s">
        <v>186</v>
      </c>
      <c r="B68" s="100">
        <v>1900097499</v>
      </c>
      <c r="C68" s="101" t="s">
        <v>187</v>
      </c>
      <c r="D68" s="70">
        <v>1</v>
      </c>
      <c r="E68" s="66"/>
      <c r="J68" s="15"/>
      <c r="K68" s="15"/>
    </row>
    <row r="69" spans="1:11" ht="20.100000000000001" customHeight="1">
      <c r="A69" s="78"/>
      <c r="B69" s="100"/>
      <c r="C69" s="101"/>
      <c r="D69" s="102">
        <f>SUM(D60:D68)</f>
        <v>8</v>
      </c>
      <c r="E69" s="66"/>
      <c r="J69" s="15"/>
      <c r="K69" s="15"/>
    </row>
    <row r="70" spans="1:11" ht="20.100000000000001" customHeight="1">
      <c r="A70" s="96" t="s">
        <v>188</v>
      </c>
      <c r="B70" s="112">
        <v>2200014059</v>
      </c>
      <c r="C70" s="95" t="s">
        <v>189</v>
      </c>
      <c r="D70" s="70">
        <v>3</v>
      </c>
      <c r="E70" s="66"/>
      <c r="J70" s="15"/>
      <c r="K70" s="15"/>
    </row>
    <row r="71" spans="1:11" ht="20.100000000000001" customHeight="1">
      <c r="A71" s="96" t="s">
        <v>190</v>
      </c>
      <c r="B71" s="112">
        <v>2200061055</v>
      </c>
      <c r="C71" s="95" t="s">
        <v>191</v>
      </c>
      <c r="D71" s="70">
        <v>2</v>
      </c>
      <c r="E71" s="66"/>
      <c r="J71" s="15"/>
      <c r="K71" s="15"/>
    </row>
    <row r="72" spans="1:11" ht="20.100000000000001" customHeight="1">
      <c r="A72" s="96" t="s">
        <v>192</v>
      </c>
      <c r="B72" s="100">
        <v>2200084131</v>
      </c>
      <c r="C72" s="95" t="s">
        <v>193</v>
      </c>
      <c r="D72" s="70">
        <v>3</v>
      </c>
      <c r="E72" s="66"/>
      <c r="J72" s="15"/>
      <c r="K72" s="15"/>
    </row>
    <row r="73" spans="1:11" ht="20.100000000000001" customHeight="1">
      <c r="A73" s="96" t="s">
        <v>194</v>
      </c>
      <c r="B73" s="100">
        <v>2200108982</v>
      </c>
      <c r="C73" s="95" t="s">
        <v>195</v>
      </c>
      <c r="D73" s="70">
        <v>3</v>
      </c>
      <c r="E73" s="66"/>
      <c r="J73" s="15"/>
      <c r="K73" s="15"/>
    </row>
    <row r="74" spans="1:11" ht="20.100000000000001" customHeight="1">
      <c r="A74" s="96"/>
      <c r="B74" s="100"/>
      <c r="C74" s="95"/>
      <c r="D74" s="70"/>
      <c r="E74" s="66"/>
      <c r="J74" s="15"/>
      <c r="K74" s="15"/>
    </row>
    <row r="75" spans="1:11" ht="20.100000000000001" customHeight="1">
      <c r="A75" s="96">
        <v>800007</v>
      </c>
      <c r="B75" s="96">
        <v>20230600079</v>
      </c>
      <c r="C75" s="95" t="s">
        <v>196</v>
      </c>
      <c r="D75" s="96">
        <v>3</v>
      </c>
      <c r="E75" s="66"/>
      <c r="J75" s="15"/>
      <c r="K75" s="15"/>
    </row>
    <row r="76" spans="1:11" ht="20.100000000000001" customHeight="1">
      <c r="A76" s="78">
        <v>202762</v>
      </c>
      <c r="B76" s="84" t="s">
        <v>197</v>
      </c>
      <c r="C76" s="101" t="s">
        <v>198</v>
      </c>
      <c r="D76" s="70">
        <v>1</v>
      </c>
      <c r="E76" s="96"/>
      <c r="J76" s="15"/>
      <c r="K76" s="15"/>
    </row>
    <row r="77" spans="1:11" ht="20.100000000000001" customHeight="1">
      <c r="A77" s="82" t="s">
        <v>199</v>
      </c>
      <c r="B77" s="108" t="s">
        <v>200</v>
      </c>
      <c r="C77" s="109" t="s">
        <v>201</v>
      </c>
      <c r="D77" s="69">
        <v>1</v>
      </c>
      <c r="E77" s="96"/>
      <c r="J77" s="15"/>
      <c r="K77" s="15"/>
    </row>
    <row r="78" spans="1:11" ht="20.100000000000001" customHeight="1">
      <c r="A78" s="110"/>
      <c r="B78" s="96"/>
      <c r="C78" s="95"/>
      <c r="D78" s="111"/>
      <c r="E78" s="96"/>
      <c r="J78" s="15"/>
      <c r="K78" s="15"/>
    </row>
    <row r="79" spans="1:11" ht="20.100000000000001" customHeight="1">
      <c r="A79" s="39"/>
      <c r="B79" s="39"/>
      <c r="C79" s="39"/>
      <c r="D79" s="39"/>
      <c r="E79" s="39"/>
    </row>
    <row r="80" spans="1:11" s="91" customFormat="1" ht="20.100000000000001" customHeight="1">
      <c r="A80" s="39"/>
      <c r="B80" s="39"/>
      <c r="C80" s="39"/>
      <c r="D80" s="39"/>
      <c r="E80" s="39"/>
    </row>
    <row r="81" spans="1:5" s="91" customFormat="1" ht="20.100000000000001" customHeight="1">
      <c r="A81" s="39"/>
      <c r="B81" s="113"/>
      <c r="C81" s="114" t="s">
        <v>204</v>
      </c>
      <c r="D81" s="39"/>
      <c r="E81" s="39"/>
    </row>
    <row r="82" spans="1:5" s="91" customFormat="1" ht="20.100000000000001" customHeight="1">
      <c r="A82" s="39"/>
      <c r="B82" s="115">
        <v>2</v>
      </c>
      <c r="C82" s="116" t="s">
        <v>205</v>
      </c>
      <c r="D82" s="39"/>
      <c r="E82" s="39"/>
    </row>
    <row r="83" spans="1:5" s="91" customFormat="1" ht="20.100000000000001" customHeight="1">
      <c r="A83" s="39"/>
      <c r="B83" s="115">
        <v>2</v>
      </c>
      <c r="C83" s="116" t="s">
        <v>206</v>
      </c>
      <c r="D83" s="39"/>
      <c r="E83" s="39"/>
    </row>
    <row r="84" spans="1:5" s="91" customFormat="1" ht="20.100000000000001" customHeight="1">
      <c r="A84" s="39"/>
      <c r="B84" s="115">
        <v>2</v>
      </c>
      <c r="C84" s="116" t="s">
        <v>207</v>
      </c>
      <c r="D84" s="39"/>
      <c r="E84" s="39"/>
    </row>
    <row r="85" spans="1:5" s="91" customFormat="1" ht="20.100000000000001" customHeight="1">
      <c r="A85" s="39"/>
      <c r="B85" s="115">
        <v>2</v>
      </c>
      <c r="C85" s="116" t="s">
        <v>208</v>
      </c>
      <c r="D85" s="39"/>
      <c r="E85" s="39"/>
    </row>
    <row r="86" spans="1:5" s="91" customFormat="1" ht="20.100000000000001" customHeight="1">
      <c r="A86" s="39"/>
      <c r="B86" s="115">
        <v>2</v>
      </c>
      <c r="C86" s="116" t="s">
        <v>51</v>
      </c>
      <c r="D86" s="39"/>
      <c r="E86" s="39"/>
    </row>
    <row r="87" spans="1:5" s="91" customFormat="1" ht="20.100000000000001" customHeight="1">
      <c r="A87" s="39"/>
      <c r="B87" s="115">
        <v>2</v>
      </c>
      <c r="C87" s="116" t="s">
        <v>50</v>
      </c>
      <c r="D87" s="39"/>
      <c r="E87" s="39"/>
    </row>
    <row r="88" spans="1:5" s="91" customFormat="1" ht="20.100000000000001" customHeight="1">
      <c r="A88" s="39"/>
      <c r="B88" s="115">
        <v>1</v>
      </c>
      <c r="C88" s="116" t="s">
        <v>49</v>
      </c>
      <c r="D88" s="39"/>
      <c r="E88" s="39"/>
    </row>
    <row r="89" spans="1:5" s="91" customFormat="1" ht="20.100000000000001" customHeight="1">
      <c r="A89" s="39"/>
      <c r="B89" s="115">
        <v>2</v>
      </c>
      <c r="C89" s="116" t="s">
        <v>209</v>
      </c>
      <c r="D89" s="39"/>
      <c r="E89" s="39"/>
    </row>
    <row r="90" spans="1:5" s="91" customFormat="1" ht="20.100000000000001" customHeight="1">
      <c r="A90" s="39"/>
      <c r="B90" s="115">
        <v>1</v>
      </c>
      <c r="C90" s="116" t="s">
        <v>210</v>
      </c>
      <c r="D90" s="39"/>
      <c r="E90" s="39"/>
    </row>
    <row r="91" spans="1:5" s="91" customFormat="1" ht="20.100000000000001" customHeight="1">
      <c r="A91" s="39"/>
      <c r="B91" s="115">
        <v>1</v>
      </c>
      <c r="C91" s="116" t="s">
        <v>211</v>
      </c>
      <c r="D91" s="39"/>
      <c r="E91" s="39"/>
    </row>
    <row r="92" spans="1:5" s="91" customFormat="1" ht="20.100000000000001" customHeight="1">
      <c r="A92" s="39"/>
      <c r="B92" s="115">
        <v>1</v>
      </c>
      <c r="C92" s="116" t="s">
        <v>212</v>
      </c>
      <c r="D92" s="39"/>
      <c r="E92" s="39"/>
    </row>
    <row r="93" spans="1:5" s="91" customFormat="1" ht="20.100000000000001" customHeight="1">
      <c r="A93" s="39"/>
      <c r="B93" s="115">
        <v>1</v>
      </c>
      <c r="C93" s="116" t="s">
        <v>213</v>
      </c>
      <c r="D93" s="39"/>
      <c r="E93" s="39"/>
    </row>
    <row r="94" spans="1:5" s="91" customFormat="1" ht="20.100000000000001" customHeight="1">
      <c r="A94" s="39"/>
      <c r="B94" s="115">
        <v>1</v>
      </c>
      <c r="C94" s="116" t="s">
        <v>214</v>
      </c>
      <c r="D94" s="39"/>
      <c r="E94" s="39"/>
    </row>
    <row r="95" spans="1:5" s="91" customFormat="1" ht="20.100000000000001" customHeight="1">
      <c r="A95" s="39"/>
      <c r="B95" s="115">
        <v>1</v>
      </c>
      <c r="C95" s="116" t="s">
        <v>215</v>
      </c>
      <c r="D95" s="39"/>
      <c r="E95" s="39"/>
    </row>
    <row r="96" spans="1:5" s="91" customFormat="1" ht="20.100000000000001" customHeight="1">
      <c r="A96" s="39"/>
      <c r="B96" s="115">
        <v>1</v>
      </c>
      <c r="C96" s="116" t="s">
        <v>216</v>
      </c>
      <c r="D96" s="39"/>
      <c r="E96" s="39"/>
    </row>
    <row r="97" spans="1:5" s="91" customFormat="1" ht="20.100000000000001" customHeight="1">
      <c r="A97" s="39"/>
      <c r="B97" s="115">
        <v>1</v>
      </c>
      <c r="C97" s="116" t="s">
        <v>217</v>
      </c>
      <c r="D97" s="39"/>
      <c r="E97" s="39"/>
    </row>
    <row r="98" spans="1:5" s="91" customFormat="1" ht="20.100000000000001" customHeight="1">
      <c r="A98" s="39"/>
      <c r="B98" s="115">
        <v>1</v>
      </c>
      <c r="C98" s="116" t="s">
        <v>218</v>
      </c>
      <c r="D98" s="39"/>
      <c r="E98" s="39"/>
    </row>
    <row r="99" spans="1:5" s="91" customFormat="1" ht="20.100000000000001" customHeight="1">
      <c r="A99" s="39"/>
      <c r="B99" s="115">
        <v>1</v>
      </c>
      <c r="C99" s="116" t="s">
        <v>219</v>
      </c>
      <c r="D99" s="39"/>
      <c r="E99" s="39"/>
    </row>
    <row r="100" spans="1:5" s="91" customFormat="1" ht="20.100000000000001" customHeight="1">
      <c r="A100" s="39"/>
      <c r="B100" s="115">
        <v>1</v>
      </c>
      <c r="C100" s="116" t="s">
        <v>220</v>
      </c>
      <c r="D100" s="39"/>
      <c r="E100" s="39"/>
    </row>
    <row r="101" spans="1:5" s="91" customFormat="1" ht="20.100000000000001" customHeight="1">
      <c r="A101" s="39"/>
      <c r="B101" s="115">
        <v>1</v>
      </c>
      <c r="C101" s="116" t="s">
        <v>221</v>
      </c>
      <c r="D101" s="39"/>
      <c r="E101" s="39"/>
    </row>
    <row r="102" spans="1:5" s="91" customFormat="1" ht="20.100000000000001" customHeight="1">
      <c r="A102" s="39"/>
      <c r="B102" s="117">
        <v>27</v>
      </c>
      <c r="C102" s="116"/>
      <c r="D102" s="39"/>
      <c r="E102" s="39"/>
    </row>
    <row r="103" spans="1:5" s="91" customFormat="1" ht="20.100000000000001" customHeight="1">
      <c r="A103" s="39"/>
      <c r="B103" s="39"/>
      <c r="C103" s="39"/>
      <c r="D103" s="39"/>
      <c r="E103" s="39"/>
    </row>
    <row r="104" spans="1:5" s="91" customFormat="1" ht="20.100000000000001" customHeight="1">
      <c r="A104" s="39"/>
      <c r="B104" s="39"/>
      <c r="C104" s="39"/>
      <c r="D104" s="39"/>
      <c r="E104" s="39"/>
    </row>
    <row r="105" spans="1:5" s="79" customFormat="1" ht="20.100000000000001" customHeight="1">
      <c r="A105" s="39"/>
      <c r="B105" s="86"/>
      <c r="C105" s="87" t="s">
        <v>58</v>
      </c>
      <c r="D105" s="39"/>
      <c r="E105" s="39"/>
    </row>
    <row r="106" spans="1:5" s="79" customFormat="1" ht="20.100000000000001" customHeight="1">
      <c r="A106" s="39"/>
      <c r="B106" s="88"/>
      <c r="C106" s="89" t="s">
        <v>59</v>
      </c>
      <c r="D106" s="39"/>
      <c r="E106" s="39"/>
    </row>
    <row r="107" spans="1:5" s="79" customFormat="1" ht="20.100000000000001" customHeight="1">
      <c r="A107" s="39"/>
      <c r="B107" s="89" t="s">
        <v>28</v>
      </c>
      <c r="C107" s="89" t="s">
        <v>33</v>
      </c>
      <c r="D107" s="39"/>
      <c r="E107" s="39"/>
    </row>
    <row r="108" spans="1:5" s="79" customFormat="1" ht="20.100000000000001" customHeight="1">
      <c r="A108" s="39"/>
      <c r="B108" s="90"/>
      <c r="C108" s="89" t="s">
        <v>60</v>
      </c>
      <c r="D108" s="39"/>
      <c r="E108" s="39"/>
    </row>
    <row r="109" spans="1:5" s="79" customFormat="1" ht="20.100000000000001" customHeight="1">
      <c r="A109" s="39"/>
      <c r="B109" s="90">
        <v>2</v>
      </c>
      <c r="C109" s="88" t="s">
        <v>61</v>
      </c>
      <c r="D109" s="39"/>
      <c r="E109" s="39"/>
    </row>
    <row r="110" spans="1:5" s="79" customFormat="1" ht="20.100000000000001" customHeight="1">
      <c r="A110" s="39"/>
      <c r="B110" s="90">
        <v>9</v>
      </c>
      <c r="C110" s="88" t="s">
        <v>62</v>
      </c>
      <c r="D110" s="39"/>
      <c r="E110" s="39"/>
    </row>
    <row r="111" spans="1:5" s="79" customFormat="1" ht="20.100000000000001" customHeight="1">
      <c r="A111" s="39"/>
      <c r="B111" s="90">
        <v>1</v>
      </c>
      <c r="C111" s="88" t="s">
        <v>63</v>
      </c>
      <c r="D111" s="39"/>
      <c r="E111" s="39"/>
    </row>
    <row r="112" spans="1:5" s="79" customFormat="1" ht="20.100000000000001" customHeight="1">
      <c r="A112" s="39"/>
      <c r="B112" s="90">
        <v>1</v>
      </c>
      <c r="C112" s="88" t="s">
        <v>64</v>
      </c>
      <c r="D112" s="39"/>
      <c r="E112" s="39"/>
    </row>
    <row r="113" spans="1:5" s="79" customFormat="1" ht="20.100000000000001" customHeight="1">
      <c r="A113" s="39"/>
      <c r="B113" s="90">
        <v>1</v>
      </c>
      <c r="C113" s="88" t="s">
        <v>65</v>
      </c>
      <c r="D113" s="39"/>
      <c r="E113" s="39"/>
    </row>
    <row r="114" spans="1:5" s="79" customFormat="1" ht="20.100000000000001" customHeight="1">
      <c r="A114" s="39"/>
      <c r="B114" s="90">
        <v>1</v>
      </c>
      <c r="C114" s="88" t="s">
        <v>66</v>
      </c>
      <c r="D114" s="39"/>
      <c r="E114" s="39"/>
    </row>
    <row r="115" spans="1:5" s="79" customFormat="1" ht="20.100000000000001" customHeight="1">
      <c r="A115" s="39"/>
      <c r="B115" s="90">
        <v>1</v>
      </c>
      <c r="C115" s="88" t="s">
        <v>67</v>
      </c>
      <c r="D115" s="39"/>
      <c r="E115" s="39"/>
    </row>
    <row r="116" spans="1:5" s="79" customFormat="1" ht="20.100000000000001" customHeight="1">
      <c r="A116" s="39"/>
      <c r="B116" s="90">
        <v>1</v>
      </c>
      <c r="C116" s="88" t="s">
        <v>68</v>
      </c>
      <c r="D116" s="39"/>
      <c r="E116" s="39"/>
    </row>
    <row r="117" spans="1:5" s="79" customFormat="1" ht="20.100000000000001" customHeight="1">
      <c r="A117" s="39"/>
      <c r="B117" s="90">
        <v>1</v>
      </c>
      <c r="C117" s="88" t="s">
        <v>69</v>
      </c>
      <c r="D117" s="39"/>
      <c r="E117" s="39"/>
    </row>
    <row r="118" spans="1:5" s="79" customFormat="1" ht="20.100000000000001" customHeight="1">
      <c r="A118" s="39"/>
      <c r="B118" s="90">
        <v>1</v>
      </c>
      <c r="C118" s="88" t="s">
        <v>70</v>
      </c>
      <c r="D118" s="39"/>
      <c r="E118" s="39"/>
    </row>
    <row r="119" spans="1:5" ht="20.100000000000001" customHeight="1">
      <c r="A119" s="39"/>
      <c r="B119" s="89">
        <v>19</v>
      </c>
      <c r="C119" s="88"/>
      <c r="D119" s="39"/>
      <c r="E119" s="39"/>
    </row>
    <row r="120" spans="1:5" ht="20.100000000000001" customHeight="1">
      <c r="A120" s="39"/>
      <c r="B120" s="88"/>
      <c r="C120" s="89" t="s">
        <v>35</v>
      </c>
      <c r="D120" s="39"/>
      <c r="E120" s="39"/>
    </row>
    <row r="121" spans="1:5" ht="20.100000000000001" customHeight="1">
      <c r="A121" s="39"/>
      <c r="B121" s="90">
        <v>9</v>
      </c>
      <c r="C121" s="88" t="s">
        <v>71</v>
      </c>
      <c r="D121" s="39"/>
      <c r="E121" s="39"/>
    </row>
    <row r="122" spans="1:5" ht="20.100000000000001" customHeight="1">
      <c r="A122" s="39"/>
      <c r="B122" s="90">
        <v>1</v>
      </c>
      <c r="C122" s="88" t="s">
        <v>72</v>
      </c>
      <c r="D122" s="39"/>
      <c r="E122" s="39"/>
    </row>
    <row r="123" spans="1:5" ht="20.100000000000001" customHeight="1">
      <c r="A123" s="39"/>
      <c r="B123" s="90">
        <v>2</v>
      </c>
      <c r="C123" s="88" t="s">
        <v>73</v>
      </c>
      <c r="D123" s="39"/>
      <c r="E123" s="39"/>
    </row>
    <row r="124" spans="1:5" ht="20.100000000000001" customHeight="1">
      <c r="A124" s="39"/>
      <c r="B124" s="90">
        <v>1</v>
      </c>
      <c r="C124" s="88" t="s">
        <v>74</v>
      </c>
      <c r="D124" s="39"/>
      <c r="E124" s="39"/>
    </row>
    <row r="125" spans="1:5" ht="20.100000000000001" customHeight="1">
      <c r="A125" s="39"/>
      <c r="B125" s="90">
        <v>1</v>
      </c>
      <c r="C125" s="88" t="s">
        <v>75</v>
      </c>
      <c r="D125" s="39"/>
      <c r="E125" s="39"/>
    </row>
    <row r="126" spans="1:5" ht="20.100000000000001" customHeight="1">
      <c r="A126" s="39"/>
      <c r="B126" s="90">
        <v>1</v>
      </c>
      <c r="C126" s="88" t="s">
        <v>76</v>
      </c>
      <c r="D126" s="39"/>
      <c r="E126" s="39"/>
    </row>
    <row r="127" spans="1:5" ht="20.100000000000001" customHeight="1">
      <c r="A127" s="39"/>
      <c r="B127" s="90">
        <v>1</v>
      </c>
      <c r="C127" s="88" t="s">
        <v>77</v>
      </c>
      <c r="D127" s="39"/>
      <c r="E127" s="39"/>
    </row>
    <row r="128" spans="1:5" ht="20.100000000000001" customHeight="1">
      <c r="A128" s="39"/>
      <c r="B128" s="90">
        <v>1</v>
      </c>
      <c r="C128" s="88" t="s">
        <v>78</v>
      </c>
      <c r="D128" s="39"/>
      <c r="E128" s="39"/>
    </row>
    <row r="129" spans="1:5" ht="20.100000000000001" customHeight="1">
      <c r="A129" s="39"/>
      <c r="B129" s="90">
        <v>1</v>
      </c>
      <c r="C129" s="88" t="s">
        <v>79</v>
      </c>
      <c r="D129" s="39"/>
      <c r="E129" s="39"/>
    </row>
    <row r="130" spans="1:5" ht="20.100000000000001" customHeight="1">
      <c r="A130" s="39"/>
      <c r="B130" s="90">
        <v>1</v>
      </c>
      <c r="C130" s="88" t="s">
        <v>80</v>
      </c>
      <c r="D130" s="39"/>
      <c r="E130" s="39"/>
    </row>
    <row r="131" spans="1:5" ht="20.100000000000001" customHeight="1">
      <c r="A131" s="39"/>
      <c r="B131" s="90">
        <v>19</v>
      </c>
      <c r="C131" s="88"/>
      <c r="D131" s="39"/>
      <c r="E131" s="39"/>
    </row>
    <row r="132" spans="1:5" ht="20.100000000000001" customHeight="1">
      <c r="A132" s="39"/>
      <c r="B132" s="92"/>
      <c r="C132" s="93" t="s">
        <v>81</v>
      </c>
      <c r="D132" s="39"/>
      <c r="E132" s="39"/>
    </row>
    <row r="133" spans="1:5" ht="20.100000000000001" customHeight="1">
      <c r="A133" s="39"/>
      <c r="B133" s="94" t="s">
        <v>28</v>
      </c>
      <c r="C133" s="94" t="s">
        <v>33</v>
      </c>
      <c r="D133" s="39"/>
      <c r="E133" s="39"/>
    </row>
    <row r="134" spans="1:5" ht="20.100000000000001" customHeight="1">
      <c r="A134" s="39"/>
      <c r="B134" s="95"/>
      <c r="C134" s="94" t="s">
        <v>42</v>
      </c>
      <c r="D134" s="39"/>
      <c r="E134" s="39"/>
    </row>
    <row r="135" spans="1:5" ht="20.100000000000001" customHeight="1">
      <c r="A135" s="39"/>
      <c r="B135" s="96">
        <v>1</v>
      </c>
      <c r="C135" s="95" t="s">
        <v>82</v>
      </c>
      <c r="D135" s="39"/>
      <c r="E135" s="39"/>
    </row>
    <row r="136" spans="1:5" ht="20.100000000000001" customHeight="1">
      <c r="A136" s="39"/>
      <c r="B136" s="96">
        <v>1</v>
      </c>
      <c r="C136" s="97" t="s">
        <v>83</v>
      </c>
      <c r="D136" s="39"/>
      <c r="E136" s="39"/>
    </row>
    <row r="137" spans="1:5" ht="20.100000000000001" customHeight="1">
      <c r="A137" s="39"/>
      <c r="B137" s="96">
        <v>1</v>
      </c>
      <c r="C137" s="95" t="s">
        <v>84</v>
      </c>
      <c r="D137" s="39"/>
      <c r="E137" s="39"/>
    </row>
    <row r="138" spans="1:5" ht="20.100000000000001" customHeight="1">
      <c r="A138" s="39"/>
      <c r="B138" s="96">
        <v>1</v>
      </c>
      <c r="C138" s="95" t="s">
        <v>85</v>
      </c>
      <c r="D138" s="39"/>
      <c r="E138" s="39"/>
    </row>
    <row r="139" spans="1:5" ht="20.100000000000001" customHeight="1">
      <c r="A139" s="39"/>
      <c r="B139" s="96">
        <v>1</v>
      </c>
      <c r="C139" s="95" t="s">
        <v>86</v>
      </c>
      <c r="D139" s="39"/>
      <c r="E139" s="39"/>
    </row>
    <row r="140" spans="1:5" ht="20.100000000000001" customHeight="1">
      <c r="A140" s="39"/>
      <c r="B140" s="96">
        <v>1</v>
      </c>
      <c r="C140" s="95" t="s">
        <v>87</v>
      </c>
      <c r="D140" s="39"/>
      <c r="E140" s="39"/>
    </row>
    <row r="141" spans="1:5" ht="20.100000000000001" customHeight="1">
      <c r="A141" s="39"/>
      <c r="B141" s="96">
        <v>1</v>
      </c>
      <c r="C141" s="95" t="s">
        <v>88</v>
      </c>
      <c r="D141" s="39"/>
      <c r="E141" s="39"/>
    </row>
    <row r="142" spans="1:5" ht="20.100000000000001" customHeight="1">
      <c r="A142" s="39"/>
      <c r="B142" s="96">
        <v>1</v>
      </c>
      <c r="C142" s="95" t="s">
        <v>89</v>
      </c>
      <c r="D142" s="39"/>
      <c r="E142" s="39"/>
    </row>
    <row r="143" spans="1:5" ht="20.100000000000001" customHeight="1">
      <c r="A143" s="39"/>
      <c r="B143" s="96">
        <v>1</v>
      </c>
      <c r="C143" s="95" t="s">
        <v>90</v>
      </c>
      <c r="D143" s="39"/>
      <c r="E143" s="39"/>
    </row>
    <row r="144" spans="1:5" ht="20.100000000000001" customHeight="1">
      <c r="A144" s="39"/>
      <c r="B144" s="96">
        <v>1</v>
      </c>
      <c r="C144" s="95" t="s">
        <v>91</v>
      </c>
      <c r="D144" s="39"/>
      <c r="E144" s="39"/>
    </row>
    <row r="145" spans="1:5" ht="20.100000000000001" customHeight="1">
      <c r="A145" s="39"/>
      <c r="B145" s="96">
        <v>1</v>
      </c>
      <c r="C145" s="95" t="s">
        <v>92</v>
      </c>
      <c r="D145" s="39"/>
      <c r="E145" s="39"/>
    </row>
    <row r="146" spans="1:5" ht="20.100000000000001" customHeight="1">
      <c r="A146" s="39"/>
      <c r="B146" s="96">
        <v>3</v>
      </c>
      <c r="C146" s="95" t="s">
        <v>93</v>
      </c>
      <c r="D146" s="39"/>
      <c r="E146" s="39"/>
    </row>
    <row r="147" spans="1:5" ht="20.100000000000001" customHeight="1">
      <c r="A147" s="39"/>
      <c r="B147" s="96">
        <v>1</v>
      </c>
      <c r="C147" s="95" t="s">
        <v>94</v>
      </c>
      <c r="D147" s="39"/>
      <c r="E147" s="39"/>
    </row>
    <row r="148" spans="1:5" ht="20.100000000000001" customHeight="1">
      <c r="A148" s="39"/>
      <c r="B148" s="96">
        <v>1</v>
      </c>
      <c r="C148" s="95" t="s">
        <v>95</v>
      </c>
      <c r="D148" s="39"/>
      <c r="E148" s="39"/>
    </row>
    <row r="149" spans="1:5" ht="20.100000000000001" customHeight="1">
      <c r="A149" s="39"/>
      <c r="B149" s="96">
        <v>1</v>
      </c>
      <c r="C149" s="95" t="s">
        <v>96</v>
      </c>
      <c r="D149" s="39"/>
      <c r="E149" s="39"/>
    </row>
    <row r="150" spans="1:5" ht="20.100000000000001" customHeight="1">
      <c r="A150" s="39"/>
      <c r="B150" s="96">
        <v>1</v>
      </c>
      <c r="C150" s="95" t="s">
        <v>97</v>
      </c>
      <c r="D150" s="39"/>
      <c r="E150" s="39"/>
    </row>
    <row r="151" spans="1:5" ht="20.100000000000001" customHeight="1">
      <c r="A151" s="39"/>
      <c r="B151" s="96">
        <v>1</v>
      </c>
      <c r="C151" s="97" t="s">
        <v>98</v>
      </c>
      <c r="D151" s="39"/>
      <c r="E151" s="39"/>
    </row>
    <row r="152" spans="1:5" ht="20.100000000000001" customHeight="1">
      <c r="A152" s="39"/>
      <c r="B152" s="94">
        <v>19</v>
      </c>
      <c r="C152" s="94"/>
      <c r="D152" s="39"/>
      <c r="E152" s="39"/>
    </row>
    <row r="153" spans="1:5" ht="20.100000000000001" customHeight="1">
      <c r="A153" s="18"/>
      <c r="B153" s="95"/>
      <c r="C153" s="94" t="s">
        <v>35</v>
      </c>
      <c r="D153" s="38"/>
      <c r="E153" s="18"/>
    </row>
    <row r="154" spans="1:5" ht="20.100000000000001" customHeight="1">
      <c r="A154" s="18"/>
      <c r="B154" s="96">
        <v>9</v>
      </c>
      <c r="C154" s="95" t="s">
        <v>99</v>
      </c>
      <c r="D154" s="38"/>
      <c r="E154" s="18"/>
    </row>
    <row r="155" spans="1:5" ht="20.100000000000001" customHeight="1">
      <c r="A155" s="18"/>
      <c r="B155" s="96">
        <v>4</v>
      </c>
      <c r="C155" s="95" t="s">
        <v>100</v>
      </c>
      <c r="D155" s="38"/>
      <c r="E155" s="18"/>
    </row>
    <row r="156" spans="1:5" ht="20.100000000000001" customHeight="1">
      <c r="A156" s="18"/>
      <c r="B156" s="96">
        <v>1</v>
      </c>
      <c r="C156" s="95" t="s">
        <v>101</v>
      </c>
      <c r="D156" s="38"/>
      <c r="E156" s="18"/>
    </row>
    <row r="157" spans="1:5" ht="20.100000000000001" customHeight="1">
      <c r="A157" s="18"/>
      <c r="B157" s="96">
        <v>1</v>
      </c>
      <c r="C157" s="95" t="s">
        <v>102</v>
      </c>
      <c r="D157" s="38"/>
      <c r="E157" s="18"/>
    </row>
    <row r="158" spans="1:5" ht="20.100000000000001" customHeight="1">
      <c r="A158" s="18"/>
      <c r="B158" s="96">
        <v>1</v>
      </c>
      <c r="C158" s="95" t="s">
        <v>103</v>
      </c>
      <c r="D158" s="38"/>
      <c r="E158" s="18"/>
    </row>
    <row r="159" spans="1:5" ht="20.100000000000001" customHeight="1">
      <c r="A159" s="18"/>
      <c r="B159" s="96">
        <v>1</v>
      </c>
      <c r="C159" s="95" t="s">
        <v>104</v>
      </c>
      <c r="D159" s="38"/>
      <c r="E159" s="18"/>
    </row>
    <row r="160" spans="1:5" ht="20.100000000000001" customHeight="1">
      <c r="A160" s="18"/>
      <c r="B160" s="96">
        <v>1</v>
      </c>
      <c r="C160" s="95" t="s">
        <v>105</v>
      </c>
      <c r="D160" s="38"/>
      <c r="E160" s="18"/>
    </row>
    <row r="161" spans="1:5" ht="20.100000000000001" customHeight="1">
      <c r="A161" s="18"/>
      <c r="B161" s="98">
        <v>1</v>
      </c>
      <c r="C161" s="99" t="s">
        <v>106</v>
      </c>
      <c r="D161" s="38"/>
      <c r="E161" s="18"/>
    </row>
    <row r="162" spans="1:5" ht="20.100000000000001" customHeight="1">
      <c r="A162" s="18"/>
      <c r="B162" s="94">
        <v>19</v>
      </c>
      <c r="C162" s="95"/>
      <c r="D162" s="38"/>
      <c r="E162" s="18"/>
    </row>
    <row r="163" spans="1:5" ht="20.100000000000001" customHeight="1">
      <c r="A163" s="18"/>
      <c r="B163" s="76">
        <v>1</v>
      </c>
      <c r="C163" s="75" t="s">
        <v>107</v>
      </c>
      <c r="D163" s="38"/>
      <c r="E163" s="18"/>
    </row>
    <row r="164" spans="1:5" s="73" customFormat="1" ht="20.100000000000001" customHeight="1">
      <c r="A164" s="74"/>
      <c r="B164" s="72"/>
      <c r="C164" s="71"/>
      <c r="D164" s="38"/>
      <c r="E164" s="74"/>
    </row>
    <row r="165" spans="1:5" s="73" customFormat="1" ht="20.100000000000001" customHeight="1">
      <c r="A165" s="74"/>
      <c r="B165" s="81">
        <v>1</v>
      </c>
      <c r="C165" s="80" t="s">
        <v>53</v>
      </c>
      <c r="D165" s="38"/>
      <c r="E165" s="74"/>
    </row>
    <row r="166" spans="1:5" s="73" customFormat="1" ht="20.100000000000001" customHeight="1">
      <c r="A166" s="74"/>
      <c r="B166" s="81">
        <v>1</v>
      </c>
      <c r="C166" s="80" t="s">
        <v>54</v>
      </c>
      <c r="D166" s="38"/>
      <c r="E166" s="74"/>
    </row>
    <row r="167" spans="1:5" s="73" customFormat="1" ht="20.100000000000001" customHeight="1">
      <c r="A167" s="74"/>
      <c r="B167" s="81">
        <v>3</v>
      </c>
      <c r="C167" s="80" t="s">
        <v>52</v>
      </c>
      <c r="D167" s="38"/>
      <c r="E167" s="74"/>
    </row>
    <row r="168" spans="1:5" s="73" customFormat="1" ht="20.100000000000001" customHeight="1">
      <c r="A168" s="74"/>
      <c r="B168" s="81">
        <v>4</v>
      </c>
      <c r="C168" s="80" t="s">
        <v>55</v>
      </c>
      <c r="D168" s="38"/>
      <c r="E168" s="74"/>
    </row>
    <row r="169" spans="1:5" s="73" customFormat="1" ht="20.100000000000001" customHeight="1">
      <c r="A169" s="74"/>
      <c r="B169" s="81">
        <v>1</v>
      </c>
      <c r="C169" s="80" t="s">
        <v>56</v>
      </c>
      <c r="D169" s="38"/>
      <c r="E169" s="74"/>
    </row>
    <row r="170" spans="1:5" s="73" customFormat="1" ht="20.100000000000001" customHeight="1">
      <c r="A170" s="74"/>
      <c r="B170" s="81">
        <v>2</v>
      </c>
      <c r="C170" s="80" t="s">
        <v>57</v>
      </c>
      <c r="D170" s="38"/>
      <c r="E170" s="74"/>
    </row>
    <row r="171" spans="1:5" s="73" customFormat="1" ht="20.100000000000001" customHeight="1">
      <c r="A171" s="74"/>
      <c r="B171" s="85">
        <v>12</v>
      </c>
      <c r="C171" s="80"/>
      <c r="D171" s="38"/>
      <c r="E171" s="74"/>
    </row>
    <row r="172" spans="1:5" s="73" customFormat="1" ht="20.100000000000001" customHeight="1">
      <c r="A172" s="74"/>
      <c r="B172" s="72"/>
      <c r="C172" s="71"/>
      <c r="D172" s="38"/>
      <c r="E172" s="74"/>
    </row>
    <row r="173" spans="1:5" s="73" customFormat="1" ht="20.100000000000001" customHeight="1">
      <c r="A173" s="74"/>
      <c r="B173" s="72"/>
      <c r="C173" s="71"/>
      <c r="D173" s="38"/>
      <c r="E173" s="74"/>
    </row>
    <row r="174" spans="1:5" ht="20.100000000000001" customHeight="1">
      <c r="A174" s="18"/>
      <c r="B174" s="38"/>
      <c r="C174" s="18"/>
      <c r="D174" s="38"/>
      <c r="E174" s="18"/>
    </row>
    <row r="175" spans="1:5" ht="20.100000000000001" customHeight="1">
      <c r="A175" s="40"/>
      <c r="B175" s="47" t="s">
        <v>36</v>
      </c>
      <c r="C175" s="48" t="s">
        <v>37</v>
      </c>
      <c r="D175"/>
      <c r="E175" s="41"/>
    </row>
    <row r="176" spans="1:5" ht="20.100000000000001" customHeight="1">
      <c r="A176" s="40"/>
      <c r="B176" s="49"/>
      <c r="C176" s="48" t="s">
        <v>38</v>
      </c>
      <c r="D176"/>
      <c r="E176" s="19"/>
    </row>
    <row r="177" spans="1:5" ht="20.100000000000001" customHeight="1">
      <c r="A177" s="40"/>
      <c r="B177" s="49"/>
      <c r="C177" s="48" t="s">
        <v>39</v>
      </c>
      <c r="D177"/>
      <c r="E177" s="19"/>
    </row>
    <row r="178" spans="1:5" ht="20.100000000000001" customHeight="1">
      <c r="A178" s="40"/>
      <c r="B178" s="49"/>
      <c r="C178" s="48" t="s">
        <v>40</v>
      </c>
      <c r="D178"/>
      <c r="E178" s="19"/>
    </row>
    <row r="179" spans="1:5" ht="20.100000000000001" customHeight="1">
      <c r="A179" s="40"/>
      <c r="B179" s="49"/>
      <c r="C179" s="48" t="s">
        <v>41</v>
      </c>
      <c r="D179" s="42"/>
      <c r="E179" s="37"/>
    </row>
    <row r="180" spans="1:5" ht="20.100000000000001" customHeight="1">
      <c r="A180" s="40"/>
      <c r="B180" s="49"/>
      <c r="C180" s="48"/>
      <c r="D180" s="18"/>
      <c r="E180" s="19"/>
    </row>
    <row r="181" spans="1:5" ht="20.100000000000001" customHeight="1">
      <c r="B181" s="50" t="s">
        <v>19</v>
      </c>
      <c r="C181" s="51" t="s">
        <v>43</v>
      </c>
      <c r="D181" s="18"/>
      <c r="E181" s="19"/>
    </row>
    <row r="182" spans="1:5" ht="20.100000000000001" customHeight="1">
      <c r="A182" s="18"/>
      <c r="B182" s="50"/>
      <c r="C182" s="51" t="s">
        <v>44</v>
      </c>
      <c r="D182" s="18"/>
      <c r="E182" s="19"/>
    </row>
    <row r="183" spans="1:5" ht="20.100000000000001" customHeight="1">
      <c r="A183" s="18"/>
      <c r="B183" s="50"/>
      <c r="C183" s="51" t="s">
        <v>45</v>
      </c>
      <c r="D183" s="43"/>
      <c r="E183" s="19"/>
    </row>
    <row r="184" spans="1:5" ht="20.100000000000001" customHeight="1">
      <c r="A184" s="18"/>
      <c r="B184" s="44"/>
      <c r="C184" s="45"/>
      <c r="D184" s="43"/>
      <c r="E184" s="19"/>
    </row>
    <row r="185" spans="1:5" ht="20.100000000000001" customHeight="1">
      <c r="A185" s="18"/>
      <c r="B185" s="44"/>
      <c r="C185" s="45"/>
      <c r="D185" s="43"/>
      <c r="E185" s="18"/>
    </row>
    <row r="186" spans="1:5" ht="20.100000000000001" customHeight="1">
      <c r="A186" s="18"/>
      <c r="B186" s="19"/>
      <c r="C186" s="19"/>
      <c r="D186" s="43"/>
      <c r="E186" s="18"/>
    </row>
    <row r="187" spans="1:5" ht="20.100000000000001" customHeight="1">
      <c r="A187" s="18"/>
      <c r="B187" s="19"/>
      <c r="C187" s="19"/>
      <c r="D187" s="18"/>
      <c r="E187" s="18"/>
    </row>
    <row r="188" spans="1:5" ht="20.100000000000001" customHeight="1" thickBot="1">
      <c r="A188" s="18"/>
      <c r="B188" s="18" t="s">
        <v>46</v>
      </c>
      <c r="C188" s="46"/>
      <c r="D188" s="18"/>
      <c r="E188" s="18"/>
    </row>
    <row r="189" spans="1:5" ht="20.100000000000001" customHeight="1">
      <c r="A189" s="18"/>
      <c r="B189"/>
      <c r="C189"/>
      <c r="D189" s="18"/>
      <c r="E189" s="18"/>
    </row>
    <row r="190" spans="1:5" ht="20.100000000000001" customHeight="1">
      <c r="A190" s="18"/>
      <c r="B190"/>
      <c r="C190"/>
      <c r="D190" s="18"/>
      <c r="E190" s="18"/>
    </row>
    <row r="191" spans="1:5" ht="20.100000000000001" customHeight="1" thickBot="1">
      <c r="A191" s="18"/>
      <c r="B191" s="18" t="s">
        <v>47</v>
      </c>
      <c r="C191" s="46"/>
      <c r="D191" s="18"/>
      <c r="E191" s="18"/>
    </row>
    <row r="192" spans="1:5" ht="20.100000000000001" customHeight="1">
      <c r="A192" s="18"/>
      <c r="B192"/>
      <c r="C192"/>
      <c r="D192" s="18"/>
      <c r="E192" s="18"/>
    </row>
    <row r="193" spans="1:5" ht="20.100000000000001" customHeight="1">
      <c r="A193" s="18"/>
      <c r="B193"/>
      <c r="C193"/>
      <c r="D193" s="18"/>
      <c r="E193" s="18"/>
    </row>
    <row r="194" spans="1:5" ht="20.100000000000001" customHeight="1">
      <c r="A194" s="18"/>
      <c r="B194"/>
      <c r="C194"/>
      <c r="D194" s="18"/>
      <c r="E194" s="18"/>
    </row>
    <row r="195" spans="1:5" ht="20.100000000000001" customHeight="1">
      <c r="A195" s="18"/>
      <c r="B195"/>
      <c r="C195"/>
      <c r="D195" s="18"/>
      <c r="E195" s="18"/>
    </row>
    <row r="196" spans="1:5" ht="20.100000000000001" customHeight="1" thickBot="1">
      <c r="A196" s="18"/>
      <c r="B196" s="18" t="s">
        <v>34</v>
      </c>
      <c r="C196" s="46"/>
      <c r="D196" s="18"/>
      <c r="E196" s="18"/>
    </row>
    <row r="197" spans="1:5" ht="20.100000000000001" customHeight="1">
      <c r="A197" s="18"/>
      <c r="B197"/>
      <c r="C197"/>
      <c r="D197" s="18"/>
      <c r="E197" s="18"/>
    </row>
    <row r="198" spans="1:5" ht="20.100000000000001" customHeight="1">
      <c r="A198" s="18"/>
      <c r="B198"/>
      <c r="C198"/>
      <c r="D198" s="18"/>
      <c r="E198" s="18"/>
    </row>
    <row r="199" spans="1:5" ht="20.100000000000001" customHeight="1" thickBot="1">
      <c r="A199" s="18"/>
      <c r="B199" s="18" t="s">
        <v>48</v>
      </c>
      <c r="C199" s="46"/>
      <c r="D199" s="18"/>
      <c r="E199" s="18"/>
    </row>
    <row r="200" spans="1:5" ht="20.100000000000001" customHeight="1">
      <c r="A200" s="18"/>
      <c r="B200"/>
      <c r="C200"/>
      <c r="D200" s="18"/>
      <c r="E200" s="18"/>
    </row>
    <row r="201" spans="1:5" ht="20.100000000000001" customHeight="1">
      <c r="A201" s="18"/>
      <c r="B201"/>
      <c r="C201"/>
      <c r="D201" s="18"/>
      <c r="E201" s="18"/>
    </row>
    <row r="202" spans="1:5" ht="20.100000000000001" customHeight="1" thickBot="1">
      <c r="A202" s="18"/>
      <c r="B202" s="18" t="s">
        <v>15</v>
      </c>
      <c r="C202" s="46"/>
      <c r="D202" s="18"/>
      <c r="E202" s="1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honeticPr fontId="29" type="noConversion"/>
  <conditionalFormatting sqref="A24:A75">
    <cfRule type="duplicateValues" dxfId="1" priority="2"/>
  </conditionalFormatting>
  <conditionalFormatting sqref="A76:A7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2024-02-29T01:09:39Z</cp:lastPrinted>
  <dcterms:created xsi:type="dcterms:W3CDTF">2023-01-26T13:28:36Z</dcterms:created>
  <dcterms:modified xsi:type="dcterms:W3CDTF">2024-02-29T01:35:50Z</dcterms:modified>
</cp:coreProperties>
</file>