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LUIS VERNAZA\"/>
    </mc:Choice>
  </mc:AlternateContent>
  <xr:revisionPtr revIDLastSave="0" documentId="13_ncr:1_{71839879-B0EE-4B4A-AF8D-EEF6CCF53A09}" xr6:coauthVersionLast="47" xr6:coauthVersionMax="47" xr10:uidLastSave="{00000000-0000-0000-0000-000000000000}"/>
  <bookViews>
    <workbookView xWindow="-120" yWindow="-120" windowWidth="24240" windowHeight="13140" xr2:uid="{F180D742-3E50-44AF-A5D2-5683EF1A8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73" i="1"/>
  <c r="B63" i="1"/>
  <c r="B52" i="1"/>
  <c r="B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CE35933-A0E8-4930-9502-E145DD56E52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D9B3ECF-155C-44C6-8CDA-322A6B34866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4DAEA5E-2667-4F92-B533-6094D91C8BD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724EF11-BF5A-40D3-882C-EDBF94A49DC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<sst xmlns="http://schemas.openxmlformats.org/spreadsheetml/2006/main" count="90" uniqueCount="89">
  <si>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</si>
  <si>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</si>
  <si>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</si>
  <si>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</si>
  <si>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</si>
  <si>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</si>
  <si>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</si>
  <si>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</si>
  <si>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</si>
  <si>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</si>
  <si>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</si>
  <si>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</si>
  <si>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</si>
  <si>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</si>
  <si>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</si>
  <si>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</si>
  <si>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</si>
  <si>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</si>
  <si>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BANDEJA SUPERIOR</t>
  </si>
  <si>
    <t>INSTRUMENTADOR</t>
  </si>
  <si>
    <t>OBSERVACIONES</t>
  </si>
  <si>
    <t>ATORNILLADOR HEXAGONAL 2.5mm CON CAMISA</t>
  </si>
  <si>
    <t>ESPIGA CON PUNTA DE BOLA PUNTIAGUDA</t>
  </si>
  <si>
    <t>DESTORNILLADOR HEXAGONAL ARTICULADO</t>
  </si>
  <si>
    <t>PINZA REDUCCION PELVICA CON BLOQUEO CABEZA ESFERICA PUNTIAGUDA</t>
  </si>
  <si>
    <t>MANGO PARA ANCLAJE RAPIDO</t>
  </si>
  <si>
    <t>BANDEJA MEDIA # 1</t>
  </si>
  <si>
    <t>MEDIDOR DE PROFUNDIDAD</t>
  </si>
  <si>
    <t>PINZA DE REDUCCION ANGULADA SMALL</t>
  </si>
  <si>
    <t>PINZA DE REDUCCION ANGULADA LARGE</t>
  </si>
  <si>
    <t>DISCO PLANO PARA PINZAS DE REDUCCION</t>
  </si>
  <si>
    <t>MANGO EN T PARA ANCLAJE RAPIDO</t>
  </si>
  <si>
    <t>PINZA DE REDUCCION PELVICA ASIMETRICA CABEZA ESFERICAS PUNTIAGUDA</t>
  </si>
  <si>
    <t>GUIA DE BROCA DOBLE 3.0/4.0mm</t>
  </si>
  <si>
    <t>GUIA DE BROCA DOBLE 2.5/3.5mm</t>
  </si>
  <si>
    <t>BROCA 3.0mm</t>
  </si>
  <si>
    <t>MACHUELO CORTICAL 3.5 ANCLAJE RAPIDO</t>
  </si>
  <si>
    <t>MACHUELO ESPONJOSO EN T</t>
  </si>
  <si>
    <t>BROCAS 2.5mm</t>
  </si>
  <si>
    <t>ATORNILLADOR HEXAGONAL ANCLAJE RAPIDO</t>
  </si>
  <si>
    <t>BANDEJA MEDIA # 2</t>
  </si>
  <si>
    <t>PINZA DE REDUCCION PELVICA LARGA CABEZA ESFERICA PUNTIAGUDA</t>
  </si>
  <si>
    <t>PLANTILLA RECTA</t>
  </si>
  <si>
    <t>PLANTILLA CURVA</t>
  </si>
  <si>
    <t>DOBLADORAS DE PLACA</t>
  </si>
  <si>
    <t>BROCA FLEXIBLE 2.5mm</t>
  </si>
  <si>
    <t>GUIA PARA BROCA FLEXIBLE</t>
  </si>
  <si>
    <t>BANDEJA INFERIOR</t>
  </si>
  <si>
    <t xml:space="preserve">PINZA DE REDUCCION PELVICA SMALL </t>
  </si>
  <si>
    <t>PINZA DE REDUCCION PELVICA LARGE</t>
  </si>
  <si>
    <t>DISCO PARA PINZA DE REDUCCION CURVO</t>
  </si>
  <si>
    <t xml:space="preserve">PINZA REDUCCION PELVICA LARGA CON 3 PUNTAS </t>
  </si>
  <si>
    <t>GANCHO PARA HUESO MIDIUM</t>
  </si>
  <si>
    <t>GANCHO PARA HUESO LARGE</t>
  </si>
  <si>
    <t>RETRACTOR PELVICO ROMO</t>
  </si>
  <si>
    <t>INSTRUMENTAL PLACA PELVIS</t>
  </si>
  <si>
    <t>PINZA SUJETADORA  DE TORNILLOS</t>
  </si>
  <si>
    <t>PINZA REDUCCION PELVICA CON BLOQUEO DE VELOCIDAD AJUSTABLE GRANDE</t>
  </si>
  <si>
    <t>PINZA DOBLADORA DE PLACAS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</si>
  <si>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</si>
  <si>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</si>
  <si>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</si>
  <si>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</si>
  <si>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</si>
  <si>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</si>
  <si>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NOTA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</si>
  <si>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</si>
  <si>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</si>
  <si>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</si>
  <si>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</si>
  <si>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</si>
  <si>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</si>
  <si>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</si>
  <si>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</si>
  <si>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</si>
  <si>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</si>
  <si>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</si>
  <si>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</si>
  <si>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</si>
  <si>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</si>
  <si>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</si>
  <si>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</si>
  <si>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 xml:space="preserve">JPC </t>
  </si>
  <si>
    <t>LOJA Y ESCOBEDO</t>
  </si>
  <si>
    <t xml:space="preserve">10:00AM </t>
  </si>
  <si>
    <t xml:space="preserve">DR. FRANCO </t>
  </si>
  <si>
    <t xml:space="preserve">TERAN CHOEZ EVELYN </t>
  </si>
  <si>
    <t xml:space="preserve">TIPO DE SEGURO 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</si>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</sst>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7" formatCode="_ &quot;$&quot;* #,##0_ ;_ &quot;$&quot;* \-#,##0_ ;_ &quot;$&quot;* &quot;-&quot;_ ;_ @_ "/>
    <numFmt numFmtId="169" formatCode="[$-C0A]d\ &quot;de&quot;\ mmmm\ &quot;de&quot;\ 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3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2" xfId="0" applyNumberFormat="1" applyFont="1" applyBorder="1" applyAlignment="1">
      <alignment vertical="center"/>
    </xf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3" fillId="5" borderId="2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5" fillId="0" borderId="0" xfId="0" applyFont="1"/>
    <xf numFmtId="0" fontId="13" fillId="0" borderId="2" xfId="0" applyFont="1" applyBorder="1" applyAlignment="1">
      <alignment horizontal="center"/>
    </xf>
    <xf numFmtId="0" fontId="9" fillId="0" borderId="0" xfId="1" applyFont="1" applyAlignment="1">
      <alignment horizontal="left"/>
    </xf>
    <xf numFmtId="0" fontId="9" fillId="0" borderId="2" xfId="1" applyFont="1" applyBorder="1" applyAlignment="1">
      <alignment horizontal="center"/>
    </xf>
    <xf numFmtId="0" fontId="9" fillId="0" borderId="2" xfId="1" applyFont="1" applyBorder="1" applyAlignment="1">
      <alignment wrapText="1"/>
    </xf>
    <xf numFmtId="0" fontId="9" fillId="0" borderId="0" xfId="1" applyFont="1"/>
    <xf numFmtId="0" fontId="13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13" fillId="0" borderId="2" xfId="1" applyFont="1" applyBorder="1" applyAlignment="1">
      <alignment horizontal="center" wrapText="1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4" xfId="0" applyFont="1" applyBorder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8" fillId="3" borderId="5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0" borderId="7" xfId="0" applyFont="1" applyBorder="1" applyAlignment="1">
      <alignment horizontal="center"/>
    </xf>
    <xf numFmtId="0" fontId="19" fillId="0" borderId="1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4" fillId="0" borderId="14" xfId="1" applyFont="1" applyBorder="1"/>
    <xf numFmtId="0" fontId="4" fillId="0" borderId="15" xfId="1" applyFont="1" applyBorder="1"/>
    <xf numFmtId="0" fontId="18" fillId="0" borderId="10" xfId="0" applyFont="1" applyBorder="1" applyAlignment="1">
      <alignment horizontal="center"/>
    </xf>
    <xf numFmtId="169" fontId="7" fillId="0" borderId="2" xfId="0" applyNumberFormat="1" applyFont="1" applyBorder="1" applyAlignment="1">
      <alignment horizontal="left" vertical="center"/>
    </xf>
    <xf numFmtId="0" fontId="21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left" vertical="center"/>
    </xf>
    <xf numFmtId="49" fontId="21" fillId="0" borderId="2" xfId="0" applyNumberFormat="1" applyFont="1" applyBorder="1" applyAlignment="1">
      <alignment horizontal="left" vertical="center"/>
    </xf>
  </cellXfs>
  <cellStyles count="26">
    <cellStyle name="Moneda [0] 2" xfId="2" xr:uid="{64D7D016-500A-49A6-B64F-7E3A888E97D1}"/>
    <cellStyle name="Moneda [0] 2 2" xfId="12" xr:uid="{EB880340-9102-421C-9441-A56BA99C91F7}"/>
    <cellStyle name="Moneda [0] 2 3" xfId="6" xr:uid="{DACD49B6-31FD-48C9-9B9F-111874E24336}"/>
    <cellStyle name="Moneda [0] 3" xfId="11" xr:uid="{C5FEE3EB-0334-4B8C-BC22-6C7382FF5D82}"/>
    <cellStyle name="Moneda [0] 4" xfId="5" xr:uid="{CB516DE3-9E64-459A-8F86-21C6B176B966}"/>
    <cellStyle name="Moneda 10" xfId="17" xr:uid="{886E05DA-3CC2-47AB-970D-2D63C437B84D}"/>
    <cellStyle name="Moneda 11" xfId="18" xr:uid="{6447BE22-CF0A-48ED-A6F3-2BDC517792EA}"/>
    <cellStyle name="Moneda 12" xfId="19" xr:uid="{8900CD80-9857-4A10-964F-5CF369832329}"/>
    <cellStyle name="Moneda 13" xfId="20" xr:uid="{374FBA01-6505-44D0-99C2-EBC09AF3A61E}"/>
    <cellStyle name="Moneda 14" xfId="15" xr:uid="{C125AA85-A9C6-47B2-BAE1-4E30C4BA939E}"/>
    <cellStyle name="Moneda 15" xfId="21" xr:uid="{12E220A7-0D08-4DFE-9AF6-B48898C3F762}"/>
    <cellStyle name="Moneda 16" xfId="22" xr:uid="{70C9FD01-7C41-44B1-89A4-6168D8CA86CF}"/>
    <cellStyle name="Moneda 17" xfId="23" xr:uid="{B2407756-0E88-4296-B95A-2C243C5C841D}"/>
    <cellStyle name="Moneda 18" xfId="24" xr:uid="{9A9DA112-F813-45E8-A671-D74582E351A9}"/>
    <cellStyle name="Moneda 19" xfId="25" xr:uid="{7A35EB23-87C5-42F7-955F-7CFB61F8B044}"/>
    <cellStyle name="Moneda 2" xfId="10" xr:uid="{FFA96524-EBA8-4FAE-95E3-B9400AE1C307}"/>
    <cellStyle name="Moneda 2 2" xfId="13" xr:uid="{9E7344C7-4A23-47A1-BFBA-6C73E0D88414}"/>
    <cellStyle name="Moneda 3" xfId="9" xr:uid="{48F03F54-7643-4AA3-810F-578E85C0F25E}"/>
    <cellStyle name="Moneda 4" xfId="14" xr:uid="{225ADE57-F532-4334-8685-A4984950A168}"/>
    <cellStyle name="Moneda 5" xfId="4" xr:uid="{EDA500D0-FAAD-46A0-8B37-F2E29B39B05F}"/>
    <cellStyle name="Moneda 6" xfId="3" xr:uid="{01AEFC22-B3D2-44A8-8184-A446870FCC7C}"/>
    <cellStyle name="Moneda 7" xfId="7" xr:uid="{F4FEF79E-705F-4286-AF09-6AC2F9BE78F2}"/>
    <cellStyle name="Moneda 8" xfId="8" xr:uid="{92C6BDE8-B686-4207-9947-2E0A509E8F7C}"/>
    <cellStyle name="Moneda 9" xfId="16" xr:uid="{68A81D46-C568-494F-941B-00D406708AEF}"/>
    <cellStyle name="Normal" xfId="0" builtinId="0"/>
    <cellStyle name="Normal 2" xfId="1" xr:uid="{5C57BE0E-B939-43E7-B0C4-0C564A64A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6ABE55E5-F695-472A-9C24-9CEDCD7FB8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81E3-D9AA-4732-BB04-60AA1B79388D}">
  <dimension ref="A1:M101"/>
  <sheetViews>
    <sheetView tabSelected="1" zoomScale="89" zoomScaleNormal="89" workbookViewId="0">
      <selection activeCell="H25" sqref="H25"/>
    </sheetView>
  </sheetViews>
  <sheetFormatPr baseColWidth="10" defaultColWidth="11.28515625" defaultRowHeight="20.100000000000001" customHeight="1" x14ac:dyDescent="0.2"/>
  <cols>
    <col min="1" max="1" width="22.42578125" style="9" customWidth="1"/>
    <col min="2" max="2" width="21.5703125" style="9" customWidth="1"/>
    <col min="3" max="3" width="86.28515625" style="9" customWidth="1"/>
    <col min="4" max="4" width="22.42578125" style="9" customWidth="1"/>
    <col min="5" max="5" width="19.28515625" style="9" customWidth="1"/>
    <col min="6" max="16384" width="11.28515625" style="9"/>
  </cols>
  <sheetData>
    <row r="1" spans="1:13" ht="20.100000000000001" customHeight="1" thickBot="1" x14ac:dyDescent="0.25">
      <c r="A1" s="3"/>
      <c r="B1" s="1"/>
      <c r="C1" s="2"/>
      <c r="D1" s="2"/>
      <c r="E1" s="2"/>
    </row>
    <row r="2" spans="1:13" ht="20.100000000000001" customHeight="1" thickBot="1" x14ac:dyDescent="0.3">
      <c r="A2" s="51"/>
      <c r="B2" s="52"/>
      <c r="C2" s="53" t="s">
        <v>72</v>
      </c>
      <c r="D2" s="54" t="s">
        <v>73</v>
      </c>
      <c r="E2" s="55"/>
    </row>
    <row r="3" spans="1:13" ht="20.100000000000001" customHeight="1" thickBot="1" x14ac:dyDescent="0.3">
      <c r="A3" s="56"/>
      <c r="B3" s="57"/>
      <c r="C3" s="58"/>
      <c r="D3" s="59" t="s">
        <v>74</v>
      </c>
      <c r="E3" s="60"/>
    </row>
    <row r="4" spans="1:13" ht="20.100000000000001" customHeight="1" thickBot="1" x14ac:dyDescent="0.3">
      <c r="A4" s="56"/>
      <c r="B4" s="57"/>
      <c r="C4" s="61" t="s">
        <v>75</v>
      </c>
      <c r="D4" s="62" t="s">
        <v>76</v>
      </c>
      <c r="E4" s="63"/>
    </row>
    <row r="5" spans="1:13" ht="20.100000000000001" customHeight="1" thickBot="1" x14ac:dyDescent="0.3">
      <c r="A5" s="64"/>
      <c r="B5" s="65"/>
      <c r="C5" s="66"/>
      <c r="D5" s="62" t="s">
        <v>77</v>
      </c>
      <c r="E5" s="63"/>
    </row>
    <row r="6" spans="1:13" ht="20.100000000000001" customHeight="1" x14ac:dyDescent="0.25">
      <c r="A6" s="4"/>
      <c r="B6" s="4"/>
      <c r="C6" s="4"/>
      <c r="D6" s="4"/>
      <c r="E6" s="4"/>
    </row>
    <row r="7" spans="1:13" ht="20.100000000000001" customHeight="1" x14ac:dyDescent="0.2">
      <c r="A7" s="7" t="s">
        <v>0</v>
      </c>
      <c r="B7" s="7"/>
      <c r="C7" s="67">
        <f ca="1">NOW()</f>
        <v>45355.866512615743</v>
      </c>
      <c r="D7" s="7" t="s">
        <v>1</v>
      </c>
      <c r="E7" s="68">
        <v>20240300323</v>
      </c>
    </row>
    <row r="8" spans="1:13" ht="20.100000000000001" customHeight="1" x14ac:dyDescent="0.25">
      <c r="A8" s="10"/>
      <c r="B8" s="10"/>
      <c r="C8" s="10"/>
      <c r="D8" s="10"/>
      <c r="E8" s="10"/>
    </row>
    <row r="9" spans="1:13" s="3" customFormat="1" ht="20.100000000000001" customHeight="1" x14ac:dyDescent="0.2">
      <c r="A9" s="7" t="s">
        <v>2</v>
      </c>
      <c r="B9" s="7"/>
      <c r="C9" s="69" t="s">
        <v>78</v>
      </c>
      <c r="D9" s="12" t="s">
        <v>3</v>
      </c>
      <c r="E9" s="70" t="s">
        <v>79</v>
      </c>
    </row>
    <row r="10" spans="1:13" s="3" customFormat="1" ht="20.100000000000001" customHeight="1" x14ac:dyDescent="0.25">
      <c r="A10" s="10"/>
      <c r="B10" s="10"/>
      <c r="C10" s="10"/>
      <c r="D10" s="10"/>
      <c r="E10" s="10"/>
      <c r="F10" s="4"/>
    </row>
    <row r="11" spans="1:13" s="3" customFormat="1" ht="16.5" customHeight="1" x14ac:dyDescent="0.25">
      <c r="A11" s="48" t="s">
        <v>80</v>
      </c>
      <c r="B11" s="49"/>
      <c r="C11" s="11" t="s">
        <v>81</v>
      </c>
      <c r="D11" s="12" t="s">
        <v>65</v>
      </c>
      <c r="E11" s="71" t="s">
        <v>82</v>
      </c>
      <c r="F11" s="4"/>
    </row>
    <row r="12" spans="1:13" s="3" customFormat="1" ht="20.100000000000001" customHeight="1" x14ac:dyDescent="0.25">
      <c r="A12" s="10"/>
      <c r="B12" s="10"/>
      <c r="C12" s="10"/>
      <c r="D12" s="10"/>
      <c r="E12" s="10"/>
      <c r="F12" s="4"/>
      <c r="M12" s="5"/>
    </row>
    <row r="13" spans="1:13" s="3" customFormat="1" ht="20.100000000000001" customHeight="1" x14ac:dyDescent="0.2">
      <c r="A13" s="7" t="s">
        <v>4</v>
      </c>
      <c r="B13" s="7"/>
      <c r="C13" s="13" t="s">
        <v>83</v>
      </c>
      <c r="D13" s="12" t="s">
        <v>5</v>
      </c>
      <c r="E13" s="11" t="s">
        <v>6</v>
      </c>
      <c r="L13" s="5"/>
      <c r="M13" s="5"/>
    </row>
    <row r="14" spans="1:13" s="3" customFormat="1" ht="20.100000000000001" customHeight="1" x14ac:dyDescent="0.25">
      <c r="A14" s="10"/>
      <c r="B14" s="10"/>
      <c r="C14" s="10"/>
      <c r="D14" s="10"/>
      <c r="E14" s="10"/>
      <c r="L14" s="6"/>
      <c r="M14" s="6"/>
    </row>
    <row r="15" spans="1:13" s="3" customFormat="1" ht="20.100000000000001" customHeight="1" x14ac:dyDescent="0.2">
      <c r="A15" s="7" t="s">
        <v>7</v>
      </c>
      <c r="B15" s="7"/>
      <c r="C15" s="67">
        <v>45356</v>
      </c>
      <c r="D15" s="12" t="s">
        <v>8</v>
      </c>
      <c r="E15" s="16" t="s">
        <v>84</v>
      </c>
      <c r="L15" s="6"/>
      <c r="M15" s="6"/>
    </row>
    <row r="16" spans="1:13" s="3" customFormat="1" ht="20.100000000000001" customHeight="1" x14ac:dyDescent="0.25">
      <c r="A16" s="10"/>
      <c r="B16" s="10"/>
      <c r="C16" s="10"/>
      <c r="D16" s="10"/>
      <c r="E16" s="10"/>
      <c r="L16" s="6"/>
      <c r="M16" s="6"/>
    </row>
    <row r="17" spans="1:13" s="3" customFormat="1" ht="20.100000000000001" customHeight="1" x14ac:dyDescent="0.2">
      <c r="A17" s="7" t="s">
        <v>9</v>
      </c>
      <c r="B17" s="7"/>
      <c r="C17" s="11" t="s">
        <v>85</v>
      </c>
      <c r="D17" s="14"/>
      <c r="E17" s="18"/>
      <c r="L17" s="6"/>
      <c r="M17" s="6"/>
    </row>
    <row r="18" spans="1:13" s="3" customFormat="1" ht="20.100000000000001" customHeight="1" x14ac:dyDescent="0.25">
      <c r="A18" s="10"/>
      <c r="B18" s="10"/>
      <c r="C18" s="10"/>
      <c r="D18" s="10"/>
      <c r="E18" s="10"/>
      <c r="L18" s="6"/>
      <c r="M18" s="6"/>
    </row>
    <row r="19" spans="1:13" s="3" customFormat="1" ht="20.100000000000001" customHeight="1" x14ac:dyDescent="0.2">
      <c r="A19" s="7" t="s">
        <v>10</v>
      </c>
      <c r="B19" s="7"/>
      <c r="C19" s="11" t="s">
        <v>86</v>
      </c>
      <c r="D19" s="12" t="s">
        <v>87</v>
      </c>
      <c r="E19" s="16"/>
      <c r="L19" s="6"/>
      <c r="M19" s="6"/>
    </row>
    <row r="20" spans="1:13" s="3" customFormat="1" ht="20.100000000000001" customHeight="1" x14ac:dyDescent="0.25">
      <c r="A20" s="10"/>
      <c r="B20" s="10"/>
      <c r="C20" s="10"/>
      <c r="D20" s="10"/>
      <c r="E20" s="10"/>
      <c r="L20" s="15"/>
      <c r="M20" s="15"/>
    </row>
    <row r="21" spans="1:13" s="3" customFormat="1" ht="20.100000000000001" customHeight="1" x14ac:dyDescent="0.2">
      <c r="A21" s="7" t="s">
        <v>88</v>
      </c>
      <c r="B21" s="7"/>
      <c r="C21" s="72"/>
      <c r="D21" s="8"/>
      <c r="E21" s="20"/>
      <c r="L21" s="15"/>
      <c r="M21" s="15"/>
    </row>
    <row r="22" spans="1:13" s="3" customFormat="1" ht="20.100000000000001" customHeight="1" x14ac:dyDescent="0.25">
      <c r="A22" s="9"/>
      <c r="B22" s="10"/>
      <c r="C22" s="10"/>
      <c r="D22" s="10"/>
      <c r="E22" s="10"/>
      <c r="L22" s="17"/>
      <c r="M22" s="17"/>
    </row>
    <row r="23" spans="1:13" s="3" customFormat="1" ht="20.100000000000001" customHeight="1" x14ac:dyDescent="0.2">
      <c r="A23" s="9"/>
      <c r="B23" s="21"/>
      <c r="C23" s="9"/>
      <c r="D23" s="9"/>
      <c r="E23" s="9"/>
      <c r="L23" s="19"/>
      <c r="M23" s="19"/>
    </row>
    <row r="24" spans="1:13" s="3" customFormat="1" ht="20.100000000000001" customHeight="1" x14ac:dyDescent="0.2">
      <c r="A24" s="50"/>
      <c r="B24" s="50"/>
      <c r="C24" s="50"/>
      <c r="D24" s="50"/>
      <c r="E24" s="50"/>
      <c r="L24" s="19"/>
      <c r="M24" s="19"/>
    </row>
    <row r="25" spans="1:13" s="3" customFormat="1" ht="30" customHeight="1" x14ac:dyDescent="0.2">
      <c r="A25" s="22" t="s">
        <v>11</v>
      </c>
      <c r="B25" s="22" t="s">
        <v>12</v>
      </c>
      <c r="C25" s="22" t="s">
        <v>13</v>
      </c>
      <c r="D25" s="22" t="s">
        <v>14</v>
      </c>
      <c r="E25" s="22" t="s">
        <v>15</v>
      </c>
      <c r="L25" s="19"/>
      <c r="M25" s="19"/>
    </row>
    <row r="26" spans="1:13" s="25" customFormat="1" ht="15.75" x14ac:dyDescent="0.25">
      <c r="A26" s="27"/>
      <c r="B26" s="27"/>
      <c r="C26" s="28"/>
    </row>
    <row r="27" spans="1:13" s="25" customFormat="1" ht="15.75" x14ac:dyDescent="0.25">
      <c r="A27" s="27"/>
      <c r="B27" s="38"/>
      <c r="C27" s="39" t="s">
        <v>55</v>
      </c>
    </row>
    <row r="28" spans="1:13" s="25" customFormat="1" ht="15.75" x14ac:dyDescent="0.25">
      <c r="B28" s="29" t="s">
        <v>16</v>
      </c>
      <c r="C28" s="29" t="s">
        <v>17</v>
      </c>
      <c r="F28" s="26"/>
    </row>
    <row r="29" spans="1:13" s="25" customFormat="1" ht="15.75" x14ac:dyDescent="0.25">
      <c r="B29" s="23"/>
      <c r="C29" s="29" t="s">
        <v>18</v>
      </c>
      <c r="F29" s="26"/>
    </row>
    <row r="30" spans="1:13" s="25" customFormat="1" ht="15.75" x14ac:dyDescent="0.25">
      <c r="B30" s="24">
        <v>1</v>
      </c>
      <c r="C30" s="23" t="s">
        <v>21</v>
      </c>
      <c r="F30" s="26"/>
    </row>
    <row r="31" spans="1:13" s="25" customFormat="1" ht="15.75" x14ac:dyDescent="0.25">
      <c r="B31" s="24">
        <v>2</v>
      </c>
      <c r="C31" s="23" t="s">
        <v>22</v>
      </c>
      <c r="F31" s="26"/>
    </row>
    <row r="32" spans="1:13" s="25" customFormat="1" ht="15.75" x14ac:dyDescent="0.25">
      <c r="B32" s="24">
        <v>1</v>
      </c>
      <c r="C32" s="23" t="s">
        <v>23</v>
      </c>
      <c r="F32" s="26"/>
    </row>
    <row r="33" spans="1:6" customFormat="1" ht="15.75" x14ac:dyDescent="0.25">
      <c r="B33" s="24">
        <v>1</v>
      </c>
      <c r="C33" s="23" t="s">
        <v>24</v>
      </c>
    </row>
    <row r="34" spans="1:6" customFormat="1" ht="15.75" x14ac:dyDescent="0.25">
      <c r="B34" s="24">
        <v>1</v>
      </c>
      <c r="C34" s="23" t="s">
        <v>25</v>
      </c>
    </row>
    <row r="35" spans="1:6" customFormat="1" ht="15.75" x14ac:dyDescent="0.25">
      <c r="B35" s="24">
        <v>1</v>
      </c>
      <c r="C35" s="23" t="s">
        <v>56</v>
      </c>
    </row>
    <row r="36" spans="1:6" s="25" customFormat="1" ht="15.75" x14ac:dyDescent="0.25">
      <c r="B36" s="29">
        <f>SUM(B30:B35)</f>
        <v>7</v>
      </c>
      <c r="C36" s="23"/>
      <c r="F36" s="26"/>
    </row>
    <row r="37" spans="1:6" s="25" customFormat="1" ht="15.75" x14ac:dyDescent="0.25">
      <c r="B37" s="21"/>
      <c r="C37" s="9"/>
      <c r="F37" s="26"/>
    </row>
    <row r="38" spans="1:6" s="33" customFormat="1" ht="20.100000000000001" customHeight="1" x14ac:dyDescent="0.25">
      <c r="A38" s="30"/>
      <c r="B38" s="31"/>
      <c r="C38" s="36" t="s">
        <v>26</v>
      </c>
    </row>
    <row r="39" spans="1:6" s="33" customFormat="1" ht="20.100000000000001" customHeight="1" x14ac:dyDescent="0.2">
      <c r="A39" s="30"/>
      <c r="B39" s="31">
        <v>1</v>
      </c>
      <c r="C39" s="32" t="s">
        <v>27</v>
      </c>
    </row>
    <row r="40" spans="1:6" s="33" customFormat="1" ht="20.100000000000001" customHeight="1" x14ac:dyDescent="0.2">
      <c r="A40" s="30"/>
      <c r="B40" s="31">
        <v>1</v>
      </c>
      <c r="C40" s="32" t="s">
        <v>28</v>
      </c>
    </row>
    <row r="41" spans="1:6" s="33" customFormat="1" ht="20.100000000000001" customHeight="1" x14ac:dyDescent="0.25">
      <c r="A41" s="25"/>
      <c r="B41" s="24">
        <v>1</v>
      </c>
      <c r="C41" s="32" t="s">
        <v>29</v>
      </c>
    </row>
    <row r="42" spans="1:6" ht="20.100000000000001" customHeight="1" x14ac:dyDescent="0.2">
      <c r="B42" s="24">
        <v>1</v>
      </c>
      <c r="C42" s="35" t="s">
        <v>30</v>
      </c>
    </row>
    <row r="43" spans="1:6" ht="20.100000000000001" customHeight="1" x14ac:dyDescent="0.2">
      <c r="B43" s="24">
        <v>1</v>
      </c>
      <c r="C43" s="23" t="s">
        <v>31</v>
      </c>
    </row>
    <row r="44" spans="1:6" ht="20.100000000000001" customHeight="1" x14ac:dyDescent="0.2">
      <c r="B44" s="24">
        <v>1</v>
      </c>
      <c r="C44" s="23" t="s">
        <v>32</v>
      </c>
    </row>
    <row r="45" spans="1:6" ht="20.100000000000001" customHeight="1" x14ac:dyDescent="0.2">
      <c r="B45" s="24">
        <v>1</v>
      </c>
      <c r="C45" s="23" t="s">
        <v>33</v>
      </c>
    </row>
    <row r="46" spans="1:6" ht="20.100000000000001" customHeight="1" x14ac:dyDescent="0.2">
      <c r="B46" s="24">
        <v>1</v>
      </c>
      <c r="C46" s="23" t="s">
        <v>34</v>
      </c>
    </row>
    <row r="47" spans="1:6" ht="20.100000000000001" customHeight="1" x14ac:dyDescent="0.2">
      <c r="B47" s="24">
        <v>1</v>
      </c>
      <c r="C47" s="23" t="s">
        <v>36</v>
      </c>
    </row>
    <row r="48" spans="1:6" ht="20.100000000000001" customHeight="1" x14ac:dyDescent="0.2">
      <c r="B48" s="24">
        <v>1</v>
      </c>
      <c r="C48" s="23" t="s">
        <v>35</v>
      </c>
    </row>
    <row r="49" spans="2:3" ht="20.100000000000001" customHeight="1" x14ac:dyDescent="0.2">
      <c r="B49" s="24">
        <v>1</v>
      </c>
      <c r="C49" s="23" t="s">
        <v>37</v>
      </c>
    </row>
    <row r="50" spans="2:3" ht="20.100000000000001" customHeight="1" x14ac:dyDescent="0.2">
      <c r="B50" s="24">
        <v>2</v>
      </c>
      <c r="C50" s="23" t="s">
        <v>38</v>
      </c>
    </row>
    <row r="51" spans="2:3" ht="20.100000000000001" customHeight="1" x14ac:dyDescent="0.2">
      <c r="B51" s="24">
        <v>1</v>
      </c>
      <c r="C51" s="23" t="s">
        <v>39</v>
      </c>
    </row>
    <row r="52" spans="2:3" ht="20.100000000000001" customHeight="1" x14ac:dyDescent="0.25">
      <c r="B52" s="29">
        <f>SUM(B39:B51)</f>
        <v>14</v>
      </c>
      <c r="C52" s="23"/>
    </row>
    <row r="53" spans="2:3" ht="20.100000000000001" customHeight="1" x14ac:dyDescent="0.2">
      <c r="B53" s="21"/>
    </row>
    <row r="54" spans="2:3" ht="20.100000000000001" customHeight="1" x14ac:dyDescent="0.25">
      <c r="B54" s="24"/>
      <c r="C54" s="29" t="s">
        <v>40</v>
      </c>
    </row>
    <row r="55" spans="2:3" ht="20.100000000000001" customHeight="1" x14ac:dyDescent="0.2">
      <c r="B55" s="24">
        <v>1</v>
      </c>
      <c r="C55" s="23" t="s">
        <v>41</v>
      </c>
    </row>
    <row r="56" spans="2:3" ht="20.100000000000001" customHeight="1" x14ac:dyDescent="0.2">
      <c r="B56" s="24">
        <v>1</v>
      </c>
      <c r="C56" s="23" t="s">
        <v>42</v>
      </c>
    </row>
    <row r="57" spans="2:3" ht="20.100000000000001" customHeight="1" x14ac:dyDescent="0.2">
      <c r="B57" s="24">
        <v>1</v>
      </c>
      <c r="C57" s="23" t="s">
        <v>43</v>
      </c>
    </row>
    <row r="58" spans="2:3" ht="20.100000000000001" customHeight="1" x14ac:dyDescent="0.2">
      <c r="B58" s="24">
        <v>2</v>
      </c>
      <c r="C58" s="23" t="s">
        <v>44</v>
      </c>
    </row>
    <row r="59" spans="2:3" ht="20.100000000000001" customHeight="1" x14ac:dyDescent="0.2">
      <c r="B59" s="24">
        <v>1</v>
      </c>
      <c r="C59" s="35" t="s">
        <v>45</v>
      </c>
    </row>
    <row r="60" spans="2:3" ht="20.100000000000001" customHeight="1" x14ac:dyDescent="0.2">
      <c r="B60" s="24">
        <v>1</v>
      </c>
      <c r="C60" s="35" t="s">
        <v>46</v>
      </c>
    </row>
    <row r="61" spans="2:3" ht="20.100000000000001" customHeight="1" x14ac:dyDescent="0.2">
      <c r="B61" s="24">
        <v>1</v>
      </c>
      <c r="C61" s="35" t="s">
        <v>48</v>
      </c>
    </row>
    <row r="62" spans="2:3" ht="20.100000000000001" customHeight="1" x14ac:dyDescent="0.2">
      <c r="B62" s="24">
        <v>1</v>
      </c>
      <c r="C62" s="35" t="s">
        <v>49</v>
      </c>
    </row>
    <row r="63" spans="2:3" ht="20.100000000000001" customHeight="1" x14ac:dyDescent="0.25">
      <c r="B63" s="29">
        <f>SUM(B55:B62)</f>
        <v>9</v>
      </c>
      <c r="C63" s="35"/>
    </row>
    <row r="64" spans="2:3" ht="20.100000000000001" customHeight="1" x14ac:dyDescent="0.2">
      <c r="B64" s="21"/>
      <c r="C64" s="37"/>
    </row>
    <row r="65" spans="2:3" ht="20.100000000000001" customHeight="1" x14ac:dyDescent="0.25">
      <c r="B65" s="24"/>
      <c r="C65" s="29" t="s">
        <v>47</v>
      </c>
    </row>
    <row r="66" spans="2:3" ht="20.100000000000001" customHeight="1" x14ac:dyDescent="0.2">
      <c r="B66" s="24">
        <v>1</v>
      </c>
      <c r="C66" s="35" t="s">
        <v>57</v>
      </c>
    </row>
    <row r="67" spans="2:3" ht="20.100000000000001" customHeight="1" x14ac:dyDescent="0.2">
      <c r="B67" s="24">
        <v>1</v>
      </c>
      <c r="C67" s="35" t="s">
        <v>52</v>
      </c>
    </row>
    <row r="68" spans="2:3" ht="20.100000000000001" customHeight="1" x14ac:dyDescent="0.2">
      <c r="B68" s="24">
        <v>1</v>
      </c>
      <c r="C68" s="23" t="s">
        <v>51</v>
      </c>
    </row>
    <row r="69" spans="2:3" ht="20.100000000000001" customHeight="1" x14ac:dyDescent="0.2">
      <c r="B69" s="24">
        <v>1</v>
      </c>
      <c r="C69" s="23" t="s">
        <v>50</v>
      </c>
    </row>
    <row r="70" spans="2:3" ht="20.100000000000001" customHeight="1" x14ac:dyDescent="0.2">
      <c r="B70" s="24">
        <v>1</v>
      </c>
      <c r="C70" s="35" t="s">
        <v>53</v>
      </c>
    </row>
    <row r="71" spans="2:3" ht="20.100000000000001" customHeight="1" x14ac:dyDescent="0.2">
      <c r="B71" s="24">
        <v>1</v>
      </c>
      <c r="C71" s="23" t="s">
        <v>58</v>
      </c>
    </row>
    <row r="72" spans="2:3" ht="20.100000000000001" customHeight="1" x14ac:dyDescent="0.2">
      <c r="B72" s="24">
        <v>1</v>
      </c>
      <c r="C72" s="23" t="s">
        <v>54</v>
      </c>
    </row>
    <row r="73" spans="2:3" ht="20.100000000000001" customHeight="1" x14ac:dyDescent="0.25">
      <c r="B73" s="29">
        <f>SUM(B66:B72)</f>
        <v>7</v>
      </c>
      <c r="C73" s="23"/>
    </row>
    <row r="74" spans="2:3" ht="20.100000000000001" customHeight="1" x14ac:dyDescent="0.25">
      <c r="B74" s="34"/>
    </row>
    <row r="75" spans="2:3" ht="20.100000000000001" customHeight="1" x14ac:dyDescent="0.25">
      <c r="B75" s="43" t="s">
        <v>59</v>
      </c>
      <c r="C75" s="44" t="s">
        <v>60</v>
      </c>
    </row>
    <row r="76" spans="2:3" ht="20.100000000000001" customHeight="1" x14ac:dyDescent="0.25">
      <c r="B76" s="45"/>
      <c r="C76" s="44" t="s">
        <v>61</v>
      </c>
    </row>
    <row r="77" spans="2:3" ht="20.100000000000001" customHeight="1" x14ac:dyDescent="0.25">
      <c r="B77" s="45"/>
      <c r="C77" s="44" t="s">
        <v>62</v>
      </c>
    </row>
    <row r="78" spans="2:3" ht="20.100000000000001" customHeight="1" x14ac:dyDescent="0.25">
      <c r="B78" s="45"/>
      <c r="C78" s="44" t="s">
        <v>63</v>
      </c>
    </row>
    <row r="79" spans="2:3" ht="20.100000000000001" customHeight="1" x14ac:dyDescent="0.25">
      <c r="B79" s="45"/>
      <c r="C79" s="44" t="s">
        <v>64</v>
      </c>
    </row>
    <row r="80" spans="2:3" ht="20.100000000000001" customHeight="1" x14ac:dyDescent="0.25">
      <c r="B80" s="45"/>
      <c r="C80" s="44"/>
    </row>
    <row r="81" spans="2:3" ht="20.100000000000001" customHeight="1" x14ac:dyDescent="0.25">
      <c r="B81" s="46" t="s">
        <v>65</v>
      </c>
      <c r="C81" s="47" t="s">
        <v>66</v>
      </c>
    </row>
    <row r="82" spans="2:3" ht="20.100000000000001" customHeight="1" x14ac:dyDescent="0.25">
      <c r="B82" s="46"/>
      <c r="C82" s="47" t="s">
        <v>67</v>
      </c>
    </row>
    <row r="83" spans="2:3" ht="20.100000000000001" customHeight="1" x14ac:dyDescent="0.25">
      <c r="B83" s="46"/>
      <c r="C83" s="47" t="s">
        <v>68</v>
      </c>
    </row>
    <row r="84" spans="2:3" ht="20.100000000000001" customHeight="1" x14ac:dyDescent="0.25">
      <c r="B84" s="41"/>
      <c r="C84" s="42"/>
    </row>
    <row r="85" spans="2:3" ht="20.100000000000001" customHeight="1" x14ac:dyDescent="0.25">
      <c r="B85" s="41"/>
      <c r="C85" s="42"/>
    </row>
    <row r="86" spans="2:3" ht="20.100000000000001" customHeight="1" x14ac:dyDescent="0.25">
      <c r="B86"/>
      <c r="C86" s="21"/>
    </row>
    <row r="87" spans="2:3" ht="20.100000000000001" customHeight="1" x14ac:dyDescent="0.2">
      <c r="B87" s="21"/>
      <c r="C87" s="21"/>
    </row>
    <row r="88" spans="2:3" ht="20.100000000000001" customHeight="1" x14ac:dyDescent="0.2">
      <c r="B88" s="21"/>
      <c r="C88" s="21"/>
    </row>
    <row r="89" spans="2:3" ht="20.100000000000001" customHeight="1" thickBot="1" x14ac:dyDescent="0.25">
      <c r="B89" s="9" t="s">
        <v>69</v>
      </c>
      <c r="C89" s="40"/>
    </row>
    <row r="90" spans="2:3" ht="20.100000000000001" customHeight="1" x14ac:dyDescent="0.25">
      <c r="B90"/>
      <c r="C90"/>
    </row>
    <row r="91" spans="2:3" ht="20.100000000000001" customHeight="1" x14ac:dyDescent="0.25">
      <c r="B91"/>
      <c r="C91"/>
    </row>
    <row r="92" spans="2:3" ht="20.100000000000001" customHeight="1" thickBot="1" x14ac:dyDescent="0.25">
      <c r="B92" s="9" t="s">
        <v>70</v>
      </c>
      <c r="C92" s="40"/>
    </row>
    <row r="93" spans="2:3" ht="20.100000000000001" customHeight="1" x14ac:dyDescent="0.25">
      <c r="B93"/>
      <c r="C93"/>
    </row>
    <row r="94" spans="2:3" ht="20.100000000000001" customHeight="1" x14ac:dyDescent="0.25">
      <c r="B94"/>
      <c r="C94"/>
    </row>
    <row r="95" spans="2:3" ht="20.100000000000001" customHeight="1" thickBot="1" x14ac:dyDescent="0.25">
      <c r="B95" s="9" t="s">
        <v>19</v>
      </c>
      <c r="C95" s="40"/>
    </row>
    <row r="96" spans="2:3" ht="20.100000000000001" customHeight="1" x14ac:dyDescent="0.25">
      <c r="B96"/>
      <c r="C96"/>
    </row>
    <row r="97" spans="2:3" ht="20.100000000000001" customHeight="1" x14ac:dyDescent="0.25">
      <c r="B97"/>
      <c r="C97"/>
    </row>
    <row r="98" spans="2:3" ht="20.100000000000001" customHeight="1" thickBot="1" x14ac:dyDescent="0.25">
      <c r="B98" s="9" t="s">
        <v>71</v>
      </c>
      <c r="C98" s="40"/>
    </row>
    <row r="99" spans="2:3" ht="20.100000000000001" customHeight="1" x14ac:dyDescent="0.25">
      <c r="B99"/>
      <c r="C99"/>
    </row>
    <row r="100" spans="2:3" ht="20.100000000000001" customHeight="1" x14ac:dyDescent="0.25">
      <c r="B100"/>
      <c r="C100"/>
    </row>
    <row r="101" spans="2:3" ht="20.100000000000001" customHeight="1" thickBot="1" x14ac:dyDescent="0.25">
      <c r="B101" s="9" t="s">
        <v>20</v>
      </c>
      <c r="C101" s="40"/>
    </row>
  </sheetData>
  <mergeCells count="7">
    <mergeCell ref="A24:E24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2024-03-05T01:48:02Z</cp:lastPrinted>
  <dcterms:created xsi:type="dcterms:W3CDTF">2023-01-19T17:54:38Z</dcterms:created>
  <dcterms:modified xsi:type="dcterms:W3CDTF">2024-03-05T03:15:15Z</dcterms:modified>
</cp:coreProperties>
</file>