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7896D88C-2059-4527-B942-B8D3F136C2D5}" xr6:coauthVersionLast="47" xr6:coauthVersionMax="47" xr10:uidLastSave="{00000000-0000-0000-0000-000000000000}"/>
  <bookViews>
    <workbookView xWindow="-120" yWindow="-120" windowWidth="24240" windowHeight="13140" xr2:uid="{E8821DA0-F731-4A15-BC70-F7969FFC2D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256" i="1"/>
  <c r="B236" i="1"/>
  <c r="B212" i="1"/>
  <c r="B205" i="1"/>
  <c r="B194" i="1"/>
  <c r="D59" i="1"/>
  <c r="D162" i="1"/>
  <c r="D167" i="1"/>
  <c r="D142" i="1" l="1"/>
  <c r="D124" i="1"/>
  <c r="D107" i="1"/>
  <c r="D83" i="1"/>
  <c r="D33" i="1" l="1"/>
  <c r="D28" i="1"/>
  <c r="D55" i="1"/>
  <c r="D49" i="1"/>
  <c r="D43" i="1"/>
  <c r="D38" i="1"/>
  <c r="B2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364C6DC-425E-467A-9989-49CB2C7C14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2275C3-E054-41BF-80CD-32D66E81B58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83FEFE-446D-44BA-B018-62B73C90186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0CC0FC0-8A7D-4E76-A90A-E9EB94865A5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<sst xmlns="http://schemas.openxmlformats.org/spreadsheetml/2006/main" count="415" uniqueCount="406">
  <si>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</si>
  <si>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</si>
  <si>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</si>
  <si>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</si>
  <si>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</si>
  <si>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</si>
  <si>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</si>
  <si>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</si>
  <si>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</si>
  <si>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</si>
  <si>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</si>
  <si>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</si>
  <si>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</si>
  <si>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LUIS VERNAZA</t>
  </si>
  <si>
    <t>NOTA</t>
  </si>
  <si>
    <t>JPC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</si>
  <si>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</si>
  <si>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</si>
  <si>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</si>
  <si>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</si>
  <si>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</si>
  <si>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</si>
  <si>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</si>
  <si>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</si>
  <si>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</si>
  <si>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</si>
  <si>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</si>
  <si>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</si>
  <si>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</si>
  <si>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</si>
  <si>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</si>
  <si>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</si>
  <si>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</si>
  <si>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</si>
  <si>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</si>
  <si>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</si>
  <si>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</si>
  <si>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</si>
  <si>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</si>
  <si>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</si>
  <si>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</si>
  <si>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</si>
  <si>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</si>
  <si>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</si>
  <si>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</si>
  <si>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</si>
  <si>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</si>
  <si>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</si>
  <si>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>TI-106.265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</si>
  <si>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</si>
  <si>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</si>
  <si>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</si>
  <si>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</si>
  <si>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</si>
  <si>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</si>
  <si>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</si>
  <si>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</si>
  <si>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</si>
  <si>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</si>
  <si>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</si>
  <si>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</si>
  <si>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</si>
  <si>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</si>
  <si>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</si>
  <si>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</si>
  <si>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</si>
  <si>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</si>
  <si>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</si>
  <si>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</si>
  <si>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</si>
  <si>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</si>
  <si>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</si>
  <si>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</si>
  <si>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</si>
  <si>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</si>
  <si>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</si>
  <si>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</si>
  <si>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</si>
  <si>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</si>
  <si>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</si>
  <si>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</si>
  <si>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</si>
  <si>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</si>
  <si>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</si>
  <si>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</si>
  <si>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</si>
  <si>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</si>
  <si>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</si>
  <si>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</si>
  <si>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</si>
  <si>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</si>
  <si>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</si>
  <si>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</si>
  <si>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</si>
  <si>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</si>
  <si>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</si>
  <si>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</si>
  <si>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</si>
  <si>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</si>
  <si>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</si>
  <si>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</si>
  <si>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</si>
  <si>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</si>
  <si>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</si>
  <si>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</si>
  <si>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</si>
  <si>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</si>
  <si>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</si>
  <si>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</si>
  <si>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</si>
  <si>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</si>
  <si>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</si>
  <si>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</si>
  <si>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</si>
  <si>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</si>
  <si>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</si>
  <si>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</si>
  <si>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</si>
  <si>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</si>
  <si>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</si>
  <si>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</si>
  <si>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</si>
  <si>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</si>
  <si>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</si>
  <si>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</si>
  <si>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</si>
  <si>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</si>
  <si>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</si>
  <si>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</si>
  <si>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</si>
  <si>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</si>
  <si>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</si>
  <si>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</si>
  <si>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</si>
  <si>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</si>
  <si>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</si>
  <si>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</si>
  <si>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</si>
  <si>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SUSTITUTO OSEO SUBITON 10.0CC</t>
  </si>
  <si>
    <t>SUSTITUTO OSEO SUBITON 5CC</t>
  </si>
  <si>
    <t>CANTIDAD</t>
  </si>
  <si>
    <t>DESCRIPCION</t>
  </si>
  <si>
    <t>BANDEJA SUPERIOR</t>
  </si>
  <si>
    <t>BANDEJA INFERIOR</t>
  </si>
  <si>
    <t>PINZA EN PUNTA CREMALLERA</t>
  </si>
  <si>
    <t>GUBIA</t>
  </si>
  <si>
    <t>SEPARADORES HOMMAN FINOS LARGOS</t>
  </si>
  <si>
    <t>MARTILLO</t>
  </si>
  <si>
    <t>MEDIDOR DE PROFUNDIDAD</t>
  </si>
  <si>
    <t>BANDEJA MEDIA</t>
  </si>
  <si>
    <t>PINES</t>
  </si>
  <si>
    <t>ADAPTADORES ANCLAJE RAPIDO</t>
  </si>
  <si>
    <t>LLAVE JACOBS</t>
  </si>
  <si>
    <t>PORTA BATERIA</t>
  </si>
  <si>
    <t>INTERCAMBIADOR DE BATERIA</t>
  </si>
  <si>
    <t>ENTREGADO POR</t>
  </si>
  <si>
    <t>INSTRUMENTADOR</t>
  </si>
  <si>
    <t>VERIFICADO POR</t>
  </si>
  <si>
    <t>OBSERVACIONES</t>
  </si>
  <si>
    <t>T60870408</t>
  </si>
  <si>
    <t>T60880611</t>
  </si>
  <si>
    <t>T60880815</t>
  </si>
  <si>
    <t>2000014911</t>
  </si>
  <si>
    <t>T60881019</t>
  </si>
  <si>
    <t>2000015811</t>
  </si>
  <si>
    <t>TZT4802</t>
  </si>
  <si>
    <t>1405091290</t>
  </si>
  <si>
    <t>T60870611</t>
  </si>
  <si>
    <t>T60870815</t>
  </si>
  <si>
    <t>2000080390</t>
  </si>
  <si>
    <t>T60871019</t>
  </si>
  <si>
    <t>1900124146</t>
  </si>
  <si>
    <t>T61680410</t>
  </si>
  <si>
    <t>T61670614</t>
  </si>
  <si>
    <t>1800096220</t>
  </si>
  <si>
    <t>2200075154</t>
  </si>
  <si>
    <t>T61670817</t>
  </si>
  <si>
    <t>2200020628</t>
  </si>
  <si>
    <t>T61671021</t>
  </si>
  <si>
    <t>2200014335</t>
  </si>
  <si>
    <t>PLACA BLOQ. TIBIA PROXIMAL  LATERAL 4.5/5.0 *03 ORIF. DER. TIT.</t>
  </si>
  <si>
    <t>2000106249</t>
  </si>
  <si>
    <t>PLACA BLOQ. TIBIA PROXIMAL  LATERAL 4.5/5.0 *06 ORIF. DER. TIT.</t>
  </si>
  <si>
    <t>PLACA BLOQ. TIBIA PROXIMAL  LATERAL 4.5/5.0 *08 ORIF. DER. TIT.</t>
  </si>
  <si>
    <t>PLACA BLOQ. TIBIA PROXIMAL  LATERAL 4.5/5.0 *10 ORIF. DER. TIT.</t>
  </si>
  <si>
    <t>18084003</t>
  </si>
  <si>
    <t>PLACA BLOQ. TIBIA PROXIMAL  LATERAL 4.5/5.0 *04 ORIF. IZQ. TIT.</t>
  </si>
  <si>
    <t>21305</t>
  </si>
  <si>
    <t>PLACA BLOQ. TIBIA PROXIMAL  LATERAL 4.5/5.0 *06 ORIF. IZQ. TIT.</t>
  </si>
  <si>
    <t>PLACA BLOQ. TIBIA PROXIMAL  LATERAL 4.5/5.0 *08 ORIF. IZQ. TIT.</t>
  </si>
  <si>
    <t>PLACA BLOQ. TIBIA PROXIMAL  LATERAL 4.5/5.0 *10 ORIF. IZQ. TIT.</t>
  </si>
  <si>
    <t>2100005338</t>
  </si>
  <si>
    <t>PLACA BLOQ. TIBIA PROXIMAL  MEDIAL DER. *4 ORIF. TIT.</t>
  </si>
  <si>
    <t>20001013870015</t>
  </si>
  <si>
    <t>PLACA BLOQ. TIBIA PROXIMAL  MEDIAL DER. *6 ORIF. TIT.</t>
  </si>
  <si>
    <t>18000962190007</t>
  </si>
  <si>
    <t>PLACA BLOQ. TIBIA PROXIMAL  MEDIAL DER. *8 ORIF. TIT.</t>
  </si>
  <si>
    <t>PLACA  BLOQ. TIBIA PROXIMAL  MEDIAL DER. *10 ORIF. TIT.</t>
  </si>
  <si>
    <t>T61670410</t>
  </si>
  <si>
    <t>2100097313</t>
  </si>
  <si>
    <t>PLACA BLOQ. TIBIA PROXIMAL  MEDIAL IZQ.  *4 ORIF. TIT.</t>
  </si>
  <si>
    <t>PLACA BLOQ. TIBIA PROXIMAL  MEDIAL IZQ.  *6 ORIF. TIT.</t>
  </si>
  <si>
    <t>PLACA BLOQ. TIBIA PROXIMAL  MEDIAL IZQ.  *8 ORIF. TIT.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</si>
  <si>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</si>
  <si>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</si>
  <si>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</si>
  <si>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</si>
  <si>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</si>
  <si>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</si>
  <si>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</si>
  <si>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</si>
  <si>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</si>
  <si>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</si>
  <si>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</si>
  <si>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</si>
  <si>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</si>
  <si>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</si>
  <si>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</si>
  <si>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</si>
  <si>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</si>
  <si>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</si>
  <si>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</si>
  <si>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</si>
  <si>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</si>
  <si>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</si>
  <si>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</si>
  <si>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</si>
  <si>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</si>
  <si>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</si>
  <si>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</si>
  <si>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</si>
  <si>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</si>
  <si>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DR. MORENO</t>
  </si>
  <si>
    <t>LOOR NIETO DIEGO</t>
  </si>
  <si>
    <t>8:00AM</t>
  </si>
  <si>
    <t xml:space="preserve">PLACA BLOQ. PALO DE GOLF 4.5/5.0mm*13 ORIF. DER TIT. </t>
  </si>
  <si>
    <t>PLACA BLOQ.  PALO DE GOLF *13 ORIF.  IZQ. TIT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</si>
  <si>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</si>
  <si>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</si>
  <si>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</si>
  <si>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</si>
  <si>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</si>
  <si>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</si>
  <si>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</si>
  <si>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TORNILLO CORTICAL 4.5 *32mm TITANIO</t>
  </si>
  <si>
    <t>TORNILLO CORTICAL 4.5 *34mm TITANIO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</si>
  <si>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</si>
  <si>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</si>
  <si>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</si>
  <si>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</si>
  <si>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</si>
  <si>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</si>
  <si>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TORNILLO CORTICAL 4.5 *48mm TITANIO</t>
  </si>
  <si>
    <t>TORNILLO CORTICAL 4.5 *50mm TITANIO</t>
  </si>
  <si>
    <t>TORNILLO CORTICAL 4.5 *52mm TITANIO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</si>
  <si>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</si>
  <si>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</si>
  <si>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</si>
  <si>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</si>
  <si>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</si>
  <si>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</si>
  <si>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</si>
  <si>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TORNILLO CORTICAL 4.5 *65mm TITANIO</t>
  </si>
  <si>
    <t>TI-106.270</t>
  </si>
  <si>
    <t>TORNILLO CORTICAL 4.5 *70mm  TITANIO</t>
  </si>
  <si>
    <t>TORNILLO DE  BLOQUEO 5.0*24mm TITANIO</t>
  </si>
  <si>
    <t>TORNILLO DE  BLOQUEO 5.0*26mm TITANIO</t>
  </si>
  <si>
    <t xml:space="preserve">TORNILLO DE  BLOQUEO 5.0*28mm TITANIO </t>
  </si>
  <si>
    <t>TORNILLO DE  BLOQUEO 5.0*30mm TITANIO</t>
  </si>
  <si>
    <t xml:space="preserve">TORNILLO DE  BLOQUEO 5.0*32mm TITANIO </t>
  </si>
  <si>
    <t xml:space="preserve">TORNILLO DE  BLOQUEO 5.0*34mm TITANIO </t>
  </si>
  <si>
    <t>TORNILLO DE  BLOQUEO 5.0*36mm TITANIO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</si>
  <si>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</si>
  <si>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</si>
  <si>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</si>
  <si>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</si>
  <si>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</si>
  <si>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</si>
  <si>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</si>
  <si>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</si>
  <si>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</si>
  <si>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 xml:space="preserve">TORNILLO DE  BLOQUEO 5.0*60mm TITANIO </t>
  </si>
  <si>
    <t xml:space="preserve">TORNILLO DE  BLOQUEO 5.0*65mm TITANIO </t>
  </si>
  <si>
    <t>TORNILLO DE  BLOQUEO 5.0*70mm TITANIO</t>
  </si>
  <si>
    <t xml:space="preserve">TORNILLO DE  BLOQUEO 5.0*75mm TITANIO </t>
  </si>
  <si>
    <t>2100007022</t>
  </si>
  <si>
    <t xml:space="preserve">TORNILLO DE  BLOQUEO 5.0*80mm TITANIO </t>
  </si>
  <si>
    <t>TORNILLO DE  BLOQUEO 5.0*85mm TITANIO</t>
  </si>
  <si>
    <t>TORNILLO DE  BLOQUEO 5.0*90mm TITANIO</t>
  </si>
  <si>
    <t xml:space="preserve">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</si>
  <si>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</si>
  <si>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</si>
  <si>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</si>
  <si>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</si>
  <si>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</si>
  <si>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</si>
  <si>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</si>
  <si>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</si>
  <si>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</si>
  <si>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</si>
  <si>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</si>
  <si>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</si>
  <si>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</si>
  <si>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</si>
  <si>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</si>
  <si>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</si>
  <si>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</si>
  <si>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</si>
  <si>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</si>
  <si>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</si>
  <si>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</si>
  <si>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</si>
  <si>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</si>
  <si>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</si>
  <si>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</si>
  <si>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</si>
  <si>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</si>
  <si>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</si>
  <si>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</si>
  <si>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</si>
  <si>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</si>
  <si>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</si>
  <si>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</si>
  <si>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</si>
  <si>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</si>
  <si>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</si>
  <si>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</si>
  <si>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</si>
  <si>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</si>
  <si>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</si>
  <si>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</si>
  <si>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</si>
  <si>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</si>
  <si>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</si>
  <si>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</si>
  <si>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</si>
  <si>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</si>
  <si>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</si>
  <si>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</si>
  <si>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</si>
  <si>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</si>
  <si>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</si>
  <si>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</si>
  <si>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</si>
  <si>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</si>
  <si>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</si>
  <si>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</si>
  <si>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</si>
  <si>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</si>
  <si>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</si>
  <si>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</si>
  <si>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</si>
  <si>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</si>
  <si>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</si>
  <si>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</si>
  <si>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</si>
  <si>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</si>
  <si>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</si>
  <si>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</si>
  <si>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</si>
  <si>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</si>
  <si>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</si>
  <si>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</si>
  <si>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</si>
  <si>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</si>
  <si>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</si>
  <si>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</si>
  <si>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</si>
  <si>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</si>
  <si>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</si>
  <si>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</si>
  <si>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</si>
  <si>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</si>
  <si>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</si>
  <si>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</si>
  <si>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</si>
  <si>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</si>
  <si>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</si>
  <si>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</si>
  <si>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</si>
  <si>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</si>
  <si>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</si>
  <si>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</si>
  <si>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</si>
  <si>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</si>
  <si>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</si>
  <si>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</si>
  <si>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</si>
  <si>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</si>
  <si>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</si>
  <si>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PINZAS REDUCTORAS CANGREJO ARANDELA</t>
  </si>
  <si>
    <t>PINZA VERBRUGUER ARANDELA</t>
  </si>
  <si>
    <t>DESPERIO</t>
  </si>
  <si>
    <t>CURETA LARGA</t>
  </si>
  <si>
    <t>PASADOR DE ALAMBRE</t>
  </si>
  <si>
    <t>MANGO TORQUE NEGRO</t>
  </si>
  <si>
    <t>ATORNILLADOR HEXAGONAL 4.5</t>
  </si>
  <si>
    <t>OSTEOTOMO</t>
  </si>
  <si>
    <t>PINZA REDCUTORA EN PUNTA GRANDE</t>
  </si>
  <si>
    <t>MOTOR AUXEIN #3</t>
  </si>
  <si>
    <t>BATERIAS ROJAS # 5 # 6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</si>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</sst>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9" fillId="0" borderId="0"/>
    <xf numFmtId="0" fontId="9" fillId="0" borderId="0"/>
    <xf numFmtId="0" fontId="9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8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1" applyFont="1"/>
    <xf numFmtId="0" fontId="12" fillId="0" borderId="0" xfId="0" applyFont="1" applyAlignment="1">
      <alignment horizontal="center" vertical="center"/>
    </xf>
    <xf numFmtId="0" fontId="10" fillId="0" borderId="0" xfId="1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7" fillId="2" borderId="12" xfId="0" applyFont="1" applyFill="1" applyBorder="1"/>
    <xf numFmtId="0" fontId="17" fillId="2" borderId="12" xfId="0" applyFont="1" applyFill="1" applyBorder="1" applyAlignment="1">
      <alignment horizontal="left"/>
    </xf>
    <xf numFmtId="1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wrapText="1"/>
    </xf>
    <xf numFmtId="0" fontId="17" fillId="5" borderId="12" xfId="0" applyFont="1" applyFill="1" applyBorder="1"/>
    <xf numFmtId="0" fontId="2" fillId="2" borderId="12" xfId="0" applyFont="1" applyFill="1" applyBorder="1" applyAlignment="1">
      <alignment horizontal="left"/>
    </xf>
    <xf numFmtId="1" fontId="12" fillId="0" borderId="12" xfId="0" applyNumberFormat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6" borderId="12" xfId="0" applyFont="1" applyFill="1" applyBorder="1"/>
    <xf numFmtId="3" fontId="17" fillId="0" borderId="12" xfId="3" applyNumberFormat="1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left"/>
    </xf>
    <xf numFmtId="0" fontId="17" fillId="0" borderId="12" xfId="0" applyFont="1" applyBorder="1"/>
    <xf numFmtId="0" fontId="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7" borderId="12" xfId="0" applyFont="1" applyFill="1" applyBorder="1" applyAlignment="1" applyProtection="1">
      <alignment horizontal="center" wrapText="1" readingOrder="1"/>
      <protection locked="0"/>
    </xf>
    <xf numFmtId="0" fontId="18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wrapText="1"/>
    </xf>
    <xf numFmtId="0" fontId="12" fillId="0" borderId="12" xfId="0" applyFont="1" applyBorder="1" applyAlignment="1" applyProtection="1">
      <alignment horizontal="center" wrapText="1" readingOrder="1"/>
      <protection locked="0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5" fontId="2" fillId="0" borderId="12" xfId="1" applyNumberFormat="1" applyFont="1" applyBorder="1" applyAlignment="1">
      <alignment horizontal="left" shrinkToFit="1"/>
    </xf>
    <xf numFmtId="0" fontId="0" fillId="0" borderId="12" xfId="0" applyBorder="1"/>
    <xf numFmtId="0" fontId="19" fillId="0" borderId="0" xfId="0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readingOrder="1"/>
    </xf>
    <xf numFmtId="0" fontId="2" fillId="0" borderId="12" xfId="0" applyFont="1" applyBorder="1" applyAlignment="1">
      <alignment horizontal="left"/>
    </xf>
    <xf numFmtId="0" fontId="2" fillId="0" borderId="12" xfId="0" applyFont="1" applyBorder="1"/>
    <xf numFmtId="0" fontId="23" fillId="0" borderId="0" xfId="0" applyFont="1"/>
    <xf numFmtId="0" fontId="22" fillId="0" borderId="0" xfId="0" applyFont="1"/>
    <xf numFmtId="0" fontId="22" fillId="0" borderId="17" xfId="0" applyFont="1" applyBorder="1"/>
    <xf numFmtId="0" fontId="2" fillId="0" borderId="17" xfId="0" applyFont="1" applyBorder="1" applyAlignment="1">
      <alignment wrapText="1"/>
    </xf>
    <xf numFmtId="49" fontId="17" fillId="0" borderId="12" xfId="0" applyNumberFormat="1" applyFont="1" applyBorder="1" applyAlignment="1">
      <alignment horizontal="center"/>
    </xf>
    <xf numFmtId="0" fontId="17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12" fillId="2" borderId="14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/>
    </xf>
    <xf numFmtId="49" fontId="28" fillId="2" borderId="12" xfId="0" applyNumberFormat="1" applyFont="1" applyFill="1" applyBorder="1" applyAlignment="1">
      <alignment horizontal="center"/>
    </xf>
    <xf numFmtId="0" fontId="28" fillId="2" borderId="12" xfId="0" applyFont="1" applyFill="1" applyBorder="1" applyAlignment="1">
      <alignment horizontal="left"/>
    </xf>
    <xf numFmtId="165" fontId="2" fillId="0" borderId="12" xfId="1" applyNumberFormat="1" applyFont="1" applyBorder="1" applyAlignment="1">
      <alignment horizontal="center" shrinkToFit="1"/>
    </xf>
    <xf numFmtId="0" fontId="2" fillId="0" borderId="12" xfId="1" applyFont="1" applyBorder="1" applyAlignment="1">
      <alignment horizontal="center" shrinkToFit="1"/>
    </xf>
    <xf numFmtId="0" fontId="17" fillId="5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top"/>
    </xf>
    <xf numFmtId="0" fontId="19" fillId="8" borderId="12" xfId="0" applyFont="1" applyFill="1" applyBorder="1" applyAlignment="1">
      <alignment horizontal="center"/>
    </xf>
    <xf numFmtId="0" fontId="21" fillId="8" borderId="12" xfId="0" applyFont="1" applyFill="1" applyBorder="1"/>
    <xf numFmtId="0" fontId="21" fillId="8" borderId="12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19" fillId="9" borderId="1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</cellXfs>
  <cellStyles count="4">
    <cellStyle name="Normal" xfId="0" builtinId="0"/>
    <cellStyle name="Normal 2" xfId="1" xr:uid="{38C47E03-9D48-4A4B-AF36-AE89E0D0B67D}"/>
    <cellStyle name="Normal 3" xfId="2" xr:uid="{319BA84F-2336-4CAE-B6EA-8C29716A84A2}"/>
    <cellStyle name="Normal 3 2" xfId="3" xr:uid="{A99F53F9-4C53-4C38-9BAE-D46E8EB2EA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0A072EF-C359-4124-B88B-07C74D50B4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64F2-2776-4583-B54E-075D9D9AFB4C}">
  <dimension ref="A1:N286"/>
  <sheetViews>
    <sheetView tabSelected="1" topLeftCell="A238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44982.472262384261</v>
      </c>
      <c r="D7" s="28" t="s">
        <v>7</v>
      </c>
      <c r="E7" s="30">
        <v>20230200051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 t="s">
        <v>11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12</v>
      </c>
      <c r="B11" s="37"/>
      <c r="C11" s="38" t="s">
        <v>13</v>
      </c>
      <c r="D11" s="34" t="s">
        <v>14</v>
      </c>
      <c r="E11" s="39" t="s">
        <v>15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16</v>
      </c>
      <c r="B13" s="28"/>
      <c r="C13" s="40" t="s">
        <v>17</v>
      </c>
      <c r="D13" s="34" t="s">
        <v>18</v>
      </c>
      <c r="E13" s="38" t="s">
        <v>19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20</v>
      </c>
      <c r="B15" s="28"/>
      <c r="C15" s="29">
        <v>44984</v>
      </c>
      <c r="D15" s="34" t="s">
        <v>21</v>
      </c>
      <c r="E15" s="41" t="s">
        <v>234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22</v>
      </c>
      <c r="B17" s="28"/>
      <c r="C17" s="38" t="s">
        <v>232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23</v>
      </c>
      <c r="B19" s="28"/>
      <c r="C19" s="38" t="s">
        <v>233</v>
      </c>
      <c r="D19" s="34" t="s">
        <v>24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25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26</v>
      </c>
      <c r="B23" s="50" t="s">
        <v>27</v>
      </c>
      <c r="C23" s="50" t="s">
        <v>28</v>
      </c>
      <c r="D23" s="50" t="s">
        <v>29</v>
      </c>
      <c r="E23" s="50" t="s">
        <v>30</v>
      </c>
      <c r="L23" s="49"/>
      <c r="M23" s="49"/>
    </row>
    <row r="24" spans="1:13" ht="20.100000000000001" customHeight="1" x14ac:dyDescent="0.2">
      <c r="A24" s="97" t="s">
        <v>165</v>
      </c>
      <c r="B24" s="97" t="s">
        <v>166</v>
      </c>
      <c r="C24" s="71" t="s">
        <v>180</v>
      </c>
      <c r="D24" s="98">
        <v>0</v>
      </c>
      <c r="E24" s="54"/>
      <c r="L24" s="49"/>
      <c r="M24" s="49"/>
    </row>
    <row r="25" spans="1:13" ht="20.100000000000001" customHeight="1" x14ac:dyDescent="0.2">
      <c r="A25" s="63" t="s">
        <v>160</v>
      </c>
      <c r="B25" s="63" t="s">
        <v>181</v>
      </c>
      <c r="C25" s="64" t="s">
        <v>182</v>
      </c>
      <c r="D25" s="98">
        <v>1</v>
      </c>
      <c r="E25" s="54"/>
      <c r="L25" s="49"/>
      <c r="M25" s="49"/>
    </row>
    <row r="26" spans="1:13" ht="20.100000000000001" customHeight="1" x14ac:dyDescent="0.2">
      <c r="A26" s="62" t="s">
        <v>161</v>
      </c>
      <c r="B26" s="62" t="s">
        <v>162</v>
      </c>
      <c r="C26" s="52" t="s">
        <v>183</v>
      </c>
      <c r="D26" s="98">
        <v>1</v>
      </c>
      <c r="E26" s="54"/>
      <c r="L26" s="49"/>
      <c r="M26" s="49"/>
    </row>
    <row r="27" spans="1:13" ht="20.100000000000001" customHeight="1" x14ac:dyDescent="0.2">
      <c r="A27" s="63" t="s">
        <v>163</v>
      </c>
      <c r="B27" s="63" t="s">
        <v>164</v>
      </c>
      <c r="C27" s="64" t="s">
        <v>184</v>
      </c>
      <c r="D27" s="98">
        <v>1</v>
      </c>
      <c r="E27" s="54"/>
      <c r="L27" s="49"/>
      <c r="M27" s="49"/>
    </row>
    <row r="28" spans="1:13" ht="20.100000000000001" customHeight="1" x14ac:dyDescent="0.2">
      <c r="A28" s="63"/>
      <c r="B28" s="63"/>
      <c r="C28" s="64"/>
      <c r="D28" s="101">
        <f>SUM(D24:D27)</f>
        <v>3</v>
      </c>
      <c r="E28" s="54"/>
      <c r="L28" s="49"/>
      <c r="M28" s="49"/>
    </row>
    <row r="29" spans="1:13" ht="20.100000000000001" customHeight="1" x14ac:dyDescent="0.2">
      <c r="A29" s="61" t="s">
        <v>159</v>
      </c>
      <c r="B29" s="61" t="s">
        <v>185</v>
      </c>
      <c r="C29" s="56" t="s">
        <v>186</v>
      </c>
      <c r="D29" s="98">
        <v>1</v>
      </c>
      <c r="E29" s="54"/>
      <c r="L29" s="49"/>
      <c r="M29" s="49"/>
    </row>
    <row r="30" spans="1:13" ht="20.100000000000001" customHeight="1" x14ac:dyDescent="0.2">
      <c r="A30" s="63" t="s">
        <v>167</v>
      </c>
      <c r="B30" s="63" t="s">
        <v>187</v>
      </c>
      <c r="C30" s="64" t="s">
        <v>188</v>
      </c>
      <c r="D30" s="98">
        <v>1</v>
      </c>
      <c r="E30" s="54"/>
      <c r="L30" s="49"/>
      <c r="M30" s="49"/>
    </row>
    <row r="31" spans="1:13" ht="20.100000000000001" customHeight="1" x14ac:dyDescent="0.2">
      <c r="A31" s="63" t="s">
        <v>168</v>
      </c>
      <c r="B31" s="63" t="s">
        <v>169</v>
      </c>
      <c r="C31" s="64" t="s">
        <v>189</v>
      </c>
      <c r="D31" s="98">
        <v>1</v>
      </c>
      <c r="E31" s="54"/>
      <c r="L31" s="49"/>
      <c r="M31" s="49"/>
    </row>
    <row r="32" spans="1:13" ht="20.100000000000001" customHeight="1" x14ac:dyDescent="0.2">
      <c r="A32" s="63" t="s">
        <v>170</v>
      </c>
      <c r="B32" s="63" t="s">
        <v>171</v>
      </c>
      <c r="C32" s="64" t="s">
        <v>190</v>
      </c>
      <c r="D32" s="98">
        <v>1</v>
      </c>
      <c r="E32" s="54"/>
      <c r="L32" s="49"/>
      <c r="M32" s="49"/>
    </row>
    <row r="33" spans="1:13" ht="20.100000000000001" customHeight="1" x14ac:dyDescent="0.2">
      <c r="A33" s="63"/>
      <c r="B33" s="63"/>
      <c r="C33" s="64"/>
      <c r="D33" s="101">
        <f>SUM(D29:D32)</f>
        <v>4</v>
      </c>
      <c r="E33" s="54"/>
      <c r="L33" s="49"/>
      <c r="M33" s="49"/>
    </row>
    <row r="34" spans="1:13" ht="20.100000000000001" customHeight="1" x14ac:dyDescent="0.2">
      <c r="A34" s="61" t="s">
        <v>172</v>
      </c>
      <c r="B34" s="61" t="s">
        <v>191</v>
      </c>
      <c r="C34" s="56" t="s">
        <v>192</v>
      </c>
      <c r="D34" s="99">
        <v>1</v>
      </c>
      <c r="E34" s="54"/>
      <c r="L34" s="49"/>
      <c r="M34" s="49"/>
    </row>
    <row r="35" spans="1:13" ht="20.100000000000001" customHeight="1" x14ac:dyDescent="0.2">
      <c r="A35" s="58" t="s">
        <v>173</v>
      </c>
      <c r="B35" s="58" t="s">
        <v>193</v>
      </c>
      <c r="C35" s="59" t="s">
        <v>194</v>
      </c>
      <c r="D35" s="99">
        <v>1</v>
      </c>
      <c r="E35" s="54"/>
      <c r="L35" s="49"/>
      <c r="M35" s="49"/>
    </row>
    <row r="36" spans="1:13" ht="20.100000000000001" customHeight="1" x14ac:dyDescent="0.2">
      <c r="A36" s="61" t="s">
        <v>176</v>
      </c>
      <c r="B36" s="61" t="s">
        <v>195</v>
      </c>
      <c r="C36" s="56" t="s">
        <v>196</v>
      </c>
      <c r="D36" s="99">
        <v>1</v>
      </c>
      <c r="E36" s="54"/>
      <c r="L36" s="49"/>
      <c r="M36" s="49"/>
    </row>
    <row r="37" spans="1:13" ht="20.100000000000001" customHeight="1" x14ac:dyDescent="0.2">
      <c r="A37" s="63" t="s">
        <v>178</v>
      </c>
      <c r="B37" s="63" t="s">
        <v>174</v>
      </c>
      <c r="C37" s="64" t="s">
        <v>197</v>
      </c>
      <c r="D37" s="99">
        <v>1</v>
      </c>
      <c r="E37" s="54"/>
      <c r="L37" s="49"/>
      <c r="M37" s="49"/>
    </row>
    <row r="38" spans="1:13" ht="20.100000000000001" customHeight="1" x14ac:dyDescent="0.25">
      <c r="A38" s="63"/>
      <c r="B38" s="63"/>
      <c r="C38" s="64"/>
      <c r="D38" s="100">
        <f>SUM(D34:D37)</f>
        <v>4</v>
      </c>
      <c r="E38" s="54"/>
      <c r="L38" s="49"/>
      <c r="M38" s="49"/>
    </row>
    <row r="39" spans="1:13" ht="20.100000000000001" customHeight="1" x14ac:dyDescent="0.2">
      <c r="A39" s="58" t="s">
        <v>198</v>
      </c>
      <c r="B39" s="58" t="s">
        <v>199</v>
      </c>
      <c r="C39" s="59" t="s">
        <v>200</v>
      </c>
      <c r="D39" s="99">
        <v>1</v>
      </c>
      <c r="E39" s="54"/>
      <c r="L39" s="49"/>
      <c r="M39" s="49"/>
    </row>
    <row r="40" spans="1:13" ht="20.100000000000001" customHeight="1" x14ac:dyDescent="0.2">
      <c r="A40" s="61" t="s">
        <v>173</v>
      </c>
      <c r="B40" s="61" t="s">
        <v>175</v>
      </c>
      <c r="C40" s="56" t="s">
        <v>201</v>
      </c>
      <c r="D40" s="99">
        <v>1</v>
      </c>
      <c r="E40" s="54"/>
      <c r="L40" s="49"/>
      <c r="M40" s="49"/>
    </row>
    <row r="41" spans="1:13" ht="20.100000000000001" customHeight="1" x14ac:dyDescent="0.2">
      <c r="A41" s="63" t="s">
        <v>176</v>
      </c>
      <c r="B41" s="63" t="s">
        <v>177</v>
      </c>
      <c r="C41" s="59" t="s">
        <v>202</v>
      </c>
      <c r="D41" s="99">
        <v>1</v>
      </c>
      <c r="E41" s="54"/>
      <c r="L41" s="49"/>
      <c r="M41" s="49"/>
    </row>
    <row r="42" spans="1:13" ht="20.100000000000001" customHeight="1" x14ac:dyDescent="0.2">
      <c r="A42" s="62" t="s">
        <v>178</v>
      </c>
      <c r="B42" s="62" t="s">
        <v>179</v>
      </c>
      <c r="C42" s="52" t="s">
        <v>203</v>
      </c>
      <c r="D42" s="99">
        <v>1</v>
      </c>
      <c r="E42" s="54"/>
      <c r="L42" s="49"/>
      <c r="M42" s="49"/>
    </row>
    <row r="43" spans="1:13" ht="20.100000000000001" customHeight="1" x14ac:dyDescent="0.25">
      <c r="A43" s="62"/>
      <c r="B43" s="62"/>
      <c r="C43" s="52"/>
      <c r="D43" s="100">
        <f>SUM(D39:D42)</f>
        <v>4</v>
      </c>
      <c r="E43" s="54"/>
      <c r="L43" s="49"/>
      <c r="M43" s="49"/>
    </row>
    <row r="44" spans="1:13" ht="20.100000000000001" customHeight="1" x14ac:dyDescent="0.2">
      <c r="A44" s="62" t="s">
        <v>204</v>
      </c>
      <c r="B44" s="62" t="s">
        <v>205</v>
      </c>
      <c r="C44" s="52" t="s">
        <v>206</v>
      </c>
      <c r="D44" s="99">
        <v>2</v>
      </c>
      <c r="E44" s="54"/>
      <c r="L44" s="49"/>
      <c r="M44" s="49"/>
    </row>
    <row r="45" spans="1:13" ht="20.100000000000001" customHeight="1" x14ac:dyDescent="0.2">
      <c r="A45" s="58" t="s">
        <v>207</v>
      </c>
      <c r="B45" s="58" t="s">
        <v>208</v>
      </c>
      <c r="C45" s="59" t="s">
        <v>209</v>
      </c>
      <c r="D45" s="99">
        <v>1</v>
      </c>
      <c r="E45" s="54"/>
      <c r="L45" s="49"/>
      <c r="M45" s="49"/>
    </row>
    <row r="46" spans="1:13" ht="20.100000000000001" customHeight="1" x14ac:dyDescent="0.2">
      <c r="A46" s="62" t="s">
        <v>210</v>
      </c>
      <c r="B46" s="62" t="s">
        <v>211</v>
      </c>
      <c r="C46" s="52" t="s">
        <v>212</v>
      </c>
      <c r="D46" s="99">
        <v>1</v>
      </c>
      <c r="E46" s="54"/>
      <c r="L46" s="49"/>
      <c r="M46" s="49"/>
    </row>
    <row r="47" spans="1:13" ht="20.100000000000001" customHeight="1" x14ac:dyDescent="0.2">
      <c r="A47" s="58" t="s">
        <v>213</v>
      </c>
      <c r="B47" s="58" t="s">
        <v>214</v>
      </c>
      <c r="C47" s="59" t="s">
        <v>215</v>
      </c>
      <c r="D47" s="99">
        <v>1</v>
      </c>
      <c r="E47" s="54"/>
      <c r="L47" s="49"/>
      <c r="M47" s="49"/>
    </row>
    <row r="48" spans="1:13" ht="20.100000000000001" customHeight="1" x14ac:dyDescent="0.2">
      <c r="A48" s="102" t="s">
        <v>216</v>
      </c>
      <c r="B48" s="102" t="s">
        <v>217</v>
      </c>
      <c r="C48" s="59" t="s">
        <v>235</v>
      </c>
      <c r="D48" s="99">
        <v>1</v>
      </c>
      <c r="E48" s="54"/>
      <c r="L48" s="49"/>
      <c r="M48" s="49"/>
    </row>
    <row r="49" spans="1:13" ht="20.100000000000001" customHeight="1" x14ac:dyDescent="0.25">
      <c r="A49" s="61"/>
      <c r="B49" s="62"/>
      <c r="C49" s="52"/>
      <c r="D49" s="100">
        <f>SUM(D44:D48)</f>
        <v>6</v>
      </c>
      <c r="E49" s="54"/>
      <c r="L49" s="49"/>
      <c r="M49" s="49"/>
    </row>
    <row r="50" spans="1:13" ht="20.100000000000001" customHeight="1" x14ac:dyDescent="0.2">
      <c r="A50" s="61" t="s">
        <v>218</v>
      </c>
      <c r="B50" s="61" t="s">
        <v>219</v>
      </c>
      <c r="C50" s="56" t="s">
        <v>220</v>
      </c>
      <c r="D50" s="99">
        <v>1</v>
      </c>
      <c r="E50" s="54"/>
      <c r="L50" s="49"/>
      <c r="M50" s="49"/>
    </row>
    <row r="51" spans="1:13" ht="20.100000000000001" customHeight="1" x14ac:dyDescent="0.2">
      <c r="A51" s="58" t="s">
        <v>221</v>
      </c>
      <c r="B51" s="63" t="s">
        <v>222</v>
      </c>
      <c r="C51" s="59" t="s">
        <v>223</v>
      </c>
      <c r="D51" s="99">
        <v>1</v>
      </c>
      <c r="E51" s="54"/>
      <c r="L51" s="49"/>
      <c r="M51" s="49"/>
    </row>
    <row r="52" spans="1:13" ht="20.100000000000001" customHeight="1" x14ac:dyDescent="0.2">
      <c r="A52" s="62" t="s">
        <v>224</v>
      </c>
      <c r="B52" s="62" t="s">
        <v>225</v>
      </c>
      <c r="C52" s="52" t="s">
        <v>226</v>
      </c>
      <c r="D52" s="99">
        <v>1</v>
      </c>
      <c r="E52" s="54"/>
      <c r="L52" s="49"/>
      <c r="M52" s="49"/>
    </row>
    <row r="53" spans="1:13" ht="20.100000000000001" customHeight="1" x14ac:dyDescent="0.2">
      <c r="A53" s="63" t="s">
        <v>227</v>
      </c>
      <c r="B53" s="63" t="s">
        <v>228</v>
      </c>
      <c r="C53" s="59" t="s">
        <v>229</v>
      </c>
      <c r="D53" s="99">
        <v>0</v>
      </c>
      <c r="E53" s="54"/>
      <c r="L53" s="49"/>
      <c r="M53" s="49"/>
    </row>
    <row r="54" spans="1:13" ht="20.100000000000001" customHeight="1" x14ac:dyDescent="0.2">
      <c r="A54" s="62" t="s">
        <v>230</v>
      </c>
      <c r="B54" s="62" t="s">
        <v>231</v>
      </c>
      <c r="C54" s="52" t="s">
        <v>236</v>
      </c>
      <c r="D54" s="99">
        <v>1</v>
      </c>
      <c r="E54" s="54"/>
      <c r="L54" s="49"/>
      <c r="M54" s="49"/>
    </row>
    <row r="55" spans="1:13" ht="20.100000000000001" customHeight="1" x14ac:dyDescent="0.25">
      <c r="A55" s="62"/>
      <c r="B55" s="62"/>
      <c r="C55" s="52"/>
      <c r="D55" s="100">
        <f>SUM(D50:D54)</f>
        <v>4</v>
      </c>
      <c r="E55" s="54"/>
      <c r="L55" s="49"/>
      <c r="M55" s="49"/>
    </row>
    <row r="56" spans="1:13" ht="20.100000000000001" customHeight="1" x14ac:dyDescent="0.2">
      <c r="A56" s="107" t="s">
        <v>329</v>
      </c>
      <c r="B56" s="107" t="s">
        <v>330</v>
      </c>
      <c r="C56" s="55" t="s">
        <v>331</v>
      </c>
      <c r="D56" s="60">
        <v>1</v>
      </c>
      <c r="E56" s="54"/>
      <c r="L56" s="49"/>
      <c r="M56" s="49"/>
    </row>
    <row r="57" spans="1:13" ht="20.100000000000001" customHeight="1" x14ac:dyDescent="0.2">
      <c r="A57" s="108" t="s">
        <v>332</v>
      </c>
      <c r="B57" s="108">
        <v>21312</v>
      </c>
      <c r="C57" s="51" t="s">
        <v>333</v>
      </c>
      <c r="D57" s="60">
        <v>1</v>
      </c>
      <c r="E57" s="54"/>
      <c r="L57" s="49"/>
      <c r="M57" s="49"/>
    </row>
    <row r="58" spans="1:13" ht="20.100000000000001" customHeight="1" x14ac:dyDescent="0.2">
      <c r="A58" s="107" t="s">
        <v>334</v>
      </c>
      <c r="B58" s="107">
        <v>21312</v>
      </c>
      <c r="C58" s="55" t="s">
        <v>335</v>
      </c>
      <c r="D58" s="60">
        <v>1</v>
      </c>
      <c r="E58" s="54"/>
      <c r="L58" s="49"/>
      <c r="M58" s="49"/>
    </row>
    <row r="59" spans="1:13" ht="20.100000000000001" customHeight="1" x14ac:dyDescent="0.25">
      <c r="A59" s="58"/>
      <c r="B59" s="61"/>
      <c r="C59" s="56"/>
      <c r="D59" s="66">
        <f>SUM(D56:D58)</f>
        <v>3</v>
      </c>
      <c r="E59" s="54"/>
      <c r="L59" s="49"/>
      <c r="M59" s="49"/>
    </row>
    <row r="60" spans="1:13" ht="20.100000000000001" customHeight="1" x14ac:dyDescent="0.2">
      <c r="A60" s="63" t="s">
        <v>237</v>
      </c>
      <c r="B60" s="63">
        <v>2001126066</v>
      </c>
      <c r="C60" s="64" t="s">
        <v>238</v>
      </c>
      <c r="D60" s="60">
        <v>2</v>
      </c>
      <c r="E60" s="54"/>
      <c r="L60" s="49"/>
      <c r="M60" s="49"/>
    </row>
    <row r="61" spans="1:13" ht="20.100000000000001" customHeight="1" x14ac:dyDescent="0.2">
      <c r="A61" s="97" t="s">
        <v>31</v>
      </c>
      <c r="B61" s="97">
        <v>2000020507</v>
      </c>
      <c r="C61" s="71" t="s">
        <v>239</v>
      </c>
      <c r="D61" s="60">
        <v>2</v>
      </c>
      <c r="E61" s="54"/>
      <c r="L61" s="49"/>
      <c r="M61" s="49"/>
    </row>
    <row r="62" spans="1:13" ht="20.100000000000001" customHeight="1" x14ac:dyDescent="0.2">
      <c r="A62" s="58" t="s">
        <v>32</v>
      </c>
      <c r="B62" s="58">
        <v>2000020507</v>
      </c>
      <c r="C62" s="59" t="s">
        <v>240</v>
      </c>
      <c r="D62" s="60">
        <v>2</v>
      </c>
      <c r="E62" s="54"/>
      <c r="L62" s="49"/>
      <c r="M62" s="49"/>
    </row>
    <row r="63" spans="1:13" ht="20.100000000000001" customHeight="1" x14ac:dyDescent="0.2">
      <c r="A63" s="61" t="s">
        <v>33</v>
      </c>
      <c r="B63" s="61">
        <v>2001126691</v>
      </c>
      <c r="C63" s="56" t="s">
        <v>241</v>
      </c>
      <c r="D63" s="60">
        <v>4</v>
      </c>
      <c r="E63" s="54"/>
      <c r="L63" s="49"/>
      <c r="M63" s="49"/>
    </row>
    <row r="64" spans="1:13" ht="20.100000000000001" customHeight="1" x14ac:dyDescent="0.2">
      <c r="A64" s="58" t="s">
        <v>34</v>
      </c>
      <c r="B64" s="58">
        <v>2001125972</v>
      </c>
      <c r="C64" s="59" t="s">
        <v>242</v>
      </c>
      <c r="D64" s="60">
        <v>2</v>
      </c>
      <c r="E64" s="54"/>
      <c r="L64" s="49"/>
      <c r="M64" s="49"/>
    </row>
    <row r="65" spans="1:13" ht="20.100000000000001" customHeight="1" x14ac:dyDescent="0.2">
      <c r="A65" s="61" t="s">
        <v>35</v>
      </c>
      <c r="B65" s="61">
        <v>2000091737</v>
      </c>
      <c r="C65" s="56" t="s">
        <v>243</v>
      </c>
      <c r="D65" s="60">
        <v>4</v>
      </c>
      <c r="E65" s="54"/>
      <c r="L65" s="49"/>
      <c r="M65" s="49"/>
    </row>
    <row r="66" spans="1:13" ht="20.100000000000001" customHeight="1" x14ac:dyDescent="0.2">
      <c r="A66" s="58" t="s">
        <v>36</v>
      </c>
      <c r="B66" s="58">
        <v>2001126072</v>
      </c>
      <c r="C66" s="59" t="s">
        <v>244</v>
      </c>
      <c r="D66" s="60">
        <v>0</v>
      </c>
      <c r="E66" s="54"/>
      <c r="L66" s="49"/>
      <c r="M66" s="49"/>
    </row>
    <row r="67" spans="1:13" ht="20.100000000000001" customHeight="1" x14ac:dyDescent="0.2">
      <c r="A67" s="61" t="s">
        <v>37</v>
      </c>
      <c r="B67" s="61">
        <v>2000091528</v>
      </c>
      <c r="C67" s="56" t="s">
        <v>245</v>
      </c>
      <c r="D67" s="60">
        <v>2</v>
      </c>
      <c r="E67" s="54"/>
      <c r="L67" s="49"/>
      <c r="M67" s="49"/>
    </row>
    <row r="68" spans="1:13" ht="20.100000000000001" customHeight="1" x14ac:dyDescent="0.2">
      <c r="A68" s="58" t="s">
        <v>38</v>
      </c>
      <c r="B68" s="58">
        <v>2001126696</v>
      </c>
      <c r="C68" s="59" t="s">
        <v>246</v>
      </c>
      <c r="D68" s="60">
        <v>10</v>
      </c>
      <c r="E68" s="54"/>
      <c r="L68" s="49"/>
      <c r="M68" s="49"/>
    </row>
    <row r="69" spans="1:13" ht="20.100000000000001" customHeight="1" x14ac:dyDescent="0.2">
      <c r="A69" s="61" t="s">
        <v>39</v>
      </c>
      <c r="B69" s="61">
        <v>2001126697</v>
      </c>
      <c r="C69" s="56" t="s">
        <v>247</v>
      </c>
      <c r="D69" s="60">
        <v>8</v>
      </c>
      <c r="E69" s="54"/>
      <c r="L69" s="49"/>
      <c r="M69" s="49"/>
    </row>
    <row r="70" spans="1:13" ht="20.100000000000001" customHeight="1" x14ac:dyDescent="0.2">
      <c r="A70" s="58" t="s">
        <v>40</v>
      </c>
      <c r="B70" s="58">
        <v>2001126076</v>
      </c>
      <c r="C70" s="59" t="s">
        <v>248</v>
      </c>
      <c r="D70" s="60">
        <v>10</v>
      </c>
      <c r="E70" s="54"/>
      <c r="L70" s="49"/>
      <c r="M70" s="49"/>
    </row>
    <row r="71" spans="1:13" ht="20.100000000000001" customHeight="1" x14ac:dyDescent="0.2">
      <c r="A71" s="61" t="s">
        <v>41</v>
      </c>
      <c r="B71" s="61">
        <v>2001126026</v>
      </c>
      <c r="C71" s="56" t="s">
        <v>249</v>
      </c>
      <c r="D71" s="60">
        <v>2</v>
      </c>
      <c r="E71" s="54"/>
      <c r="L71" s="49"/>
      <c r="M71" s="49"/>
    </row>
    <row r="72" spans="1:13" ht="20.100000000000001" customHeight="1" x14ac:dyDescent="0.2">
      <c r="A72" s="58" t="s">
        <v>42</v>
      </c>
      <c r="B72" s="58">
        <v>2000088381</v>
      </c>
      <c r="C72" s="59" t="s">
        <v>250</v>
      </c>
      <c r="D72" s="60">
        <v>2</v>
      </c>
      <c r="E72" s="54"/>
      <c r="L72" s="49"/>
      <c r="M72" s="49"/>
    </row>
    <row r="73" spans="1:13" ht="20.100000000000001" customHeight="1" x14ac:dyDescent="0.2">
      <c r="A73" s="61" t="s">
        <v>43</v>
      </c>
      <c r="B73" s="61">
        <v>2001125980</v>
      </c>
      <c r="C73" s="56" t="s">
        <v>251</v>
      </c>
      <c r="D73" s="60">
        <v>4</v>
      </c>
      <c r="E73" s="54"/>
      <c r="L73" s="49"/>
      <c r="M73" s="49"/>
    </row>
    <row r="74" spans="1:13" ht="20.100000000000001" customHeight="1" x14ac:dyDescent="0.2">
      <c r="A74" s="58" t="s">
        <v>44</v>
      </c>
      <c r="B74" s="58">
        <v>2001125039</v>
      </c>
      <c r="C74" s="59" t="s">
        <v>252</v>
      </c>
      <c r="D74" s="60">
        <v>2</v>
      </c>
      <c r="E74" s="54"/>
      <c r="L74" s="49"/>
      <c r="M74" s="49"/>
    </row>
    <row r="75" spans="1:13" ht="20.100000000000001" customHeight="1" x14ac:dyDescent="0.2">
      <c r="A75" s="61" t="s">
        <v>45</v>
      </c>
      <c r="B75" s="61">
        <v>2001126703</v>
      </c>
      <c r="C75" s="56" t="s">
        <v>253</v>
      </c>
      <c r="D75" s="60">
        <v>4</v>
      </c>
      <c r="E75" s="54"/>
      <c r="L75" s="49"/>
      <c r="M75" s="49"/>
    </row>
    <row r="76" spans="1:13" ht="20.100000000000001" customHeight="1" x14ac:dyDescent="0.2">
      <c r="A76" s="58" t="s">
        <v>46</v>
      </c>
      <c r="B76" s="58">
        <v>2001126082</v>
      </c>
      <c r="C76" s="59" t="s">
        <v>254</v>
      </c>
      <c r="D76" s="60">
        <v>2</v>
      </c>
      <c r="E76" s="54"/>
      <c r="L76" s="49"/>
      <c r="M76" s="49"/>
    </row>
    <row r="77" spans="1:13" ht="20.100000000000001" customHeight="1" x14ac:dyDescent="0.2">
      <c r="A77" s="61" t="s">
        <v>47</v>
      </c>
      <c r="B77" s="61">
        <v>2001125984</v>
      </c>
      <c r="C77" s="56" t="s">
        <v>255</v>
      </c>
      <c r="D77" s="60">
        <v>4</v>
      </c>
      <c r="E77" s="54"/>
      <c r="L77" s="49"/>
      <c r="M77" s="49"/>
    </row>
    <row r="78" spans="1:13" ht="20.100000000000001" customHeight="1" x14ac:dyDescent="0.2">
      <c r="A78" s="58" t="s">
        <v>256</v>
      </c>
      <c r="B78" s="58">
        <v>2001125984</v>
      </c>
      <c r="C78" s="59" t="s">
        <v>257</v>
      </c>
      <c r="D78" s="60">
        <v>2</v>
      </c>
      <c r="E78" s="54"/>
      <c r="L78" s="49"/>
      <c r="M78" s="49"/>
    </row>
    <row r="79" spans="1:13" ht="20.100000000000001" customHeight="1" x14ac:dyDescent="0.2">
      <c r="A79" s="61" t="s">
        <v>258</v>
      </c>
      <c r="B79" s="61">
        <v>2001125984</v>
      </c>
      <c r="C79" s="56" t="s">
        <v>259</v>
      </c>
      <c r="D79" s="60">
        <v>2</v>
      </c>
      <c r="E79" s="54"/>
      <c r="L79" s="49"/>
      <c r="M79" s="49"/>
    </row>
    <row r="80" spans="1:13" ht="20.100000000000001" customHeight="1" x14ac:dyDescent="0.2">
      <c r="A80" s="58" t="s">
        <v>260</v>
      </c>
      <c r="B80" s="58">
        <v>2001125984</v>
      </c>
      <c r="C80" s="59" t="s">
        <v>261</v>
      </c>
      <c r="D80" s="60">
        <v>6</v>
      </c>
      <c r="E80" s="54"/>
      <c r="L80" s="49"/>
      <c r="M80" s="49"/>
    </row>
    <row r="81" spans="1:13" ht="20.100000000000001" customHeight="1" x14ac:dyDescent="0.2">
      <c r="A81" s="58" t="s">
        <v>48</v>
      </c>
      <c r="B81" s="58">
        <v>2001125987</v>
      </c>
      <c r="C81" s="59" t="s">
        <v>262</v>
      </c>
      <c r="D81" s="60">
        <v>8</v>
      </c>
      <c r="E81" s="54"/>
      <c r="L81" s="49"/>
      <c r="M81" s="49"/>
    </row>
    <row r="82" spans="1:13" ht="20.100000000000001" customHeight="1" x14ac:dyDescent="0.2">
      <c r="A82" s="61" t="s">
        <v>263</v>
      </c>
      <c r="B82" s="61">
        <v>2001125987</v>
      </c>
      <c r="C82" s="56" t="s">
        <v>264</v>
      </c>
      <c r="D82" s="60">
        <v>0</v>
      </c>
      <c r="E82" s="54"/>
      <c r="L82" s="49"/>
      <c r="M82" s="49"/>
    </row>
    <row r="83" spans="1:13" ht="20.100000000000001" customHeight="1" x14ac:dyDescent="0.25">
      <c r="A83" s="103"/>
      <c r="B83" s="103"/>
      <c r="C83" s="104"/>
      <c r="D83" s="66">
        <f>SUM(D60:D82)</f>
        <v>84</v>
      </c>
      <c r="E83" s="54"/>
      <c r="L83" s="49"/>
      <c r="M83" s="49"/>
    </row>
    <row r="84" spans="1:13" ht="20.100000000000001" customHeight="1" x14ac:dyDescent="0.2">
      <c r="A84" s="61" t="s">
        <v>49</v>
      </c>
      <c r="B84" s="61">
        <v>2000088649</v>
      </c>
      <c r="C84" s="69" t="s">
        <v>265</v>
      </c>
      <c r="D84" s="60">
        <v>6</v>
      </c>
      <c r="E84" s="54"/>
      <c r="L84" s="49"/>
      <c r="M84" s="49"/>
    </row>
    <row r="85" spans="1:13" ht="20.100000000000001" customHeight="1" x14ac:dyDescent="0.2">
      <c r="A85" s="58" t="s">
        <v>50</v>
      </c>
      <c r="B85" s="58">
        <v>2000092229</v>
      </c>
      <c r="C85" s="67" t="s">
        <v>266</v>
      </c>
      <c r="D85" s="60">
        <v>6</v>
      </c>
      <c r="E85" s="54"/>
      <c r="L85" s="49"/>
      <c r="M85" s="49"/>
    </row>
    <row r="86" spans="1:13" ht="20.100000000000001" customHeight="1" x14ac:dyDescent="0.2">
      <c r="A86" s="61" t="s">
        <v>51</v>
      </c>
      <c r="B86" s="61">
        <v>2000091736</v>
      </c>
      <c r="C86" s="69" t="s">
        <v>267</v>
      </c>
      <c r="D86" s="60">
        <v>6</v>
      </c>
      <c r="E86" s="54"/>
      <c r="L86" s="49"/>
      <c r="M86" s="49"/>
    </row>
    <row r="87" spans="1:13" ht="20.100000000000001" customHeight="1" x14ac:dyDescent="0.2">
      <c r="A87" s="58" t="s">
        <v>52</v>
      </c>
      <c r="B87" s="58">
        <v>2000088649</v>
      </c>
      <c r="C87" s="67" t="s">
        <v>268</v>
      </c>
      <c r="D87" s="60">
        <v>6</v>
      </c>
      <c r="E87" s="54"/>
      <c r="L87" s="49"/>
      <c r="M87" s="49"/>
    </row>
    <row r="88" spans="1:13" ht="20.100000000000001" customHeight="1" x14ac:dyDescent="0.2">
      <c r="A88" s="61" t="s">
        <v>53</v>
      </c>
      <c r="B88" s="61">
        <v>2000091736</v>
      </c>
      <c r="C88" s="69" t="s">
        <v>269</v>
      </c>
      <c r="D88" s="60">
        <v>6</v>
      </c>
      <c r="E88" s="54"/>
      <c r="L88" s="49"/>
      <c r="M88" s="49"/>
    </row>
    <row r="89" spans="1:13" ht="20.100000000000001" customHeight="1" x14ac:dyDescent="0.2">
      <c r="A89" s="58" t="s">
        <v>54</v>
      </c>
      <c r="B89" s="58">
        <v>2000091528</v>
      </c>
      <c r="C89" s="67" t="s">
        <v>270</v>
      </c>
      <c r="D89" s="60">
        <v>6</v>
      </c>
      <c r="E89" s="54"/>
      <c r="L89" s="49"/>
      <c r="M89" s="49"/>
    </row>
    <row r="90" spans="1:13" ht="20.100000000000001" customHeight="1" x14ac:dyDescent="0.2">
      <c r="A90" s="61" t="s">
        <v>55</v>
      </c>
      <c r="B90" s="61">
        <v>2000102234</v>
      </c>
      <c r="C90" s="69" t="s">
        <v>271</v>
      </c>
      <c r="D90" s="60">
        <v>6</v>
      </c>
      <c r="E90" s="54"/>
      <c r="L90" s="49"/>
      <c r="M90" s="49"/>
    </row>
    <row r="91" spans="1:13" ht="20.100000000000001" customHeight="1" x14ac:dyDescent="0.2">
      <c r="A91" s="58" t="s">
        <v>56</v>
      </c>
      <c r="B91" s="58">
        <v>2000110580</v>
      </c>
      <c r="C91" s="67" t="s">
        <v>272</v>
      </c>
      <c r="D91" s="60">
        <v>6</v>
      </c>
      <c r="E91" s="54"/>
      <c r="L91" s="49"/>
      <c r="M91" s="49"/>
    </row>
    <row r="92" spans="1:13" ht="20.100000000000001" customHeight="1" x14ac:dyDescent="0.2">
      <c r="A92" s="61" t="s">
        <v>57</v>
      </c>
      <c r="B92" s="61">
        <v>2000087832</v>
      </c>
      <c r="C92" s="69" t="s">
        <v>273</v>
      </c>
      <c r="D92" s="60">
        <v>6</v>
      </c>
      <c r="E92" s="54"/>
      <c r="L92" s="49"/>
      <c r="M92" s="49"/>
    </row>
    <row r="93" spans="1:13" ht="20.100000000000001" customHeight="1" x14ac:dyDescent="0.2">
      <c r="A93" s="58" t="s">
        <v>58</v>
      </c>
      <c r="B93" s="58">
        <v>2000087832</v>
      </c>
      <c r="C93" s="67" t="s">
        <v>274</v>
      </c>
      <c r="D93" s="60">
        <v>6</v>
      </c>
      <c r="E93" s="54"/>
      <c r="L93" s="49"/>
      <c r="M93" s="49"/>
    </row>
    <row r="94" spans="1:13" ht="20.100000000000001" customHeight="1" x14ac:dyDescent="0.2">
      <c r="A94" s="61" t="s">
        <v>59</v>
      </c>
      <c r="B94" s="61">
        <v>2000088381</v>
      </c>
      <c r="C94" s="69" t="s">
        <v>275</v>
      </c>
      <c r="D94" s="60">
        <v>6</v>
      </c>
      <c r="E94" s="54"/>
      <c r="L94" s="49"/>
      <c r="M94" s="49"/>
    </row>
    <row r="95" spans="1:13" ht="20.100000000000001" customHeight="1" x14ac:dyDescent="0.2">
      <c r="A95" s="58" t="s">
        <v>60</v>
      </c>
      <c r="B95" s="58">
        <v>2000088832</v>
      </c>
      <c r="C95" s="67" t="s">
        <v>276</v>
      </c>
      <c r="D95" s="60">
        <v>6</v>
      </c>
      <c r="E95" s="54"/>
      <c r="L95" s="49"/>
      <c r="M95" s="49"/>
    </row>
    <row r="96" spans="1:13" ht="20.100000000000001" customHeight="1" x14ac:dyDescent="0.2">
      <c r="A96" s="61" t="s">
        <v>61</v>
      </c>
      <c r="B96" s="61">
        <v>2000110153</v>
      </c>
      <c r="C96" s="69" t="s">
        <v>277</v>
      </c>
      <c r="D96" s="60">
        <v>6</v>
      </c>
      <c r="E96" s="54"/>
      <c r="L96" s="49"/>
      <c r="M96" s="49"/>
    </row>
    <row r="97" spans="1:13" ht="20.100000000000001" customHeight="1" x14ac:dyDescent="0.2">
      <c r="A97" s="58" t="s">
        <v>62</v>
      </c>
      <c r="B97" s="58">
        <v>2000088832</v>
      </c>
      <c r="C97" s="67" t="s">
        <v>278</v>
      </c>
      <c r="D97" s="60">
        <v>6</v>
      </c>
      <c r="E97" s="54"/>
      <c r="L97" s="49"/>
      <c r="M97" s="49"/>
    </row>
    <row r="98" spans="1:13" ht="20.100000000000001" customHeight="1" x14ac:dyDescent="0.2">
      <c r="A98" s="61" t="s">
        <v>63</v>
      </c>
      <c r="B98" s="61">
        <v>2000110154</v>
      </c>
      <c r="C98" s="69" t="s">
        <v>279</v>
      </c>
      <c r="D98" s="60">
        <v>5</v>
      </c>
      <c r="E98" s="54"/>
      <c r="L98" s="49"/>
      <c r="M98" s="49"/>
    </row>
    <row r="99" spans="1:13" ht="20.100000000000001" customHeight="1" x14ac:dyDescent="0.2">
      <c r="A99" s="61" t="s">
        <v>64</v>
      </c>
      <c r="B99" s="61">
        <v>2000102239</v>
      </c>
      <c r="C99" s="69" t="s">
        <v>280</v>
      </c>
      <c r="D99" s="60">
        <v>6</v>
      </c>
      <c r="E99" s="54"/>
      <c r="L99" s="49"/>
      <c r="M99" s="49"/>
    </row>
    <row r="100" spans="1:13" ht="20.100000000000001" customHeight="1" x14ac:dyDescent="0.2">
      <c r="A100" s="61" t="s">
        <v>65</v>
      </c>
      <c r="B100" s="61">
        <v>2000014601</v>
      </c>
      <c r="C100" s="69" t="s">
        <v>281</v>
      </c>
      <c r="D100" s="60">
        <v>6</v>
      </c>
      <c r="E100" s="54"/>
      <c r="L100" s="49"/>
      <c r="M100" s="49"/>
    </row>
    <row r="101" spans="1:13" ht="20.100000000000001" customHeight="1" x14ac:dyDescent="0.2">
      <c r="A101" s="58" t="s">
        <v>66</v>
      </c>
      <c r="B101" s="58">
        <v>2000092229</v>
      </c>
      <c r="C101" s="67" t="s">
        <v>282</v>
      </c>
      <c r="D101" s="60">
        <v>6</v>
      </c>
      <c r="E101" s="54"/>
      <c r="L101" s="49"/>
      <c r="M101" s="49"/>
    </row>
    <row r="102" spans="1:13" ht="20.100000000000001" customHeight="1" x14ac:dyDescent="0.2">
      <c r="A102" s="61" t="s">
        <v>67</v>
      </c>
      <c r="B102" s="61">
        <v>2000087832</v>
      </c>
      <c r="C102" s="69" t="s">
        <v>283</v>
      </c>
      <c r="D102" s="60">
        <v>6</v>
      </c>
      <c r="E102" s="54"/>
      <c r="L102" s="49"/>
      <c r="M102" s="49"/>
    </row>
    <row r="103" spans="1:13" ht="20.100000000000001" customHeight="1" x14ac:dyDescent="0.2">
      <c r="A103" s="58" t="s">
        <v>68</v>
      </c>
      <c r="B103" s="58">
        <v>2000087832</v>
      </c>
      <c r="C103" s="67" t="s">
        <v>284</v>
      </c>
      <c r="D103" s="60">
        <v>6</v>
      </c>
      <c r="E103" s="54"/>
      <c r="L103" s="49"/>
      <c r="M103" s="49"/>
    </row>
    <row r="104" spans="1:13" ht="20.100000000000001" customHeight="1" x14ac:dyDescent="0.2">
      <c r="A104" s="61" t="s">
        <v>69</v>
      </c>
      <c r="B104" s="61" t="s">
        <v>285</v>
      </c>
      <c r="C104" s="69" t="s">
        <v>286</v>
      </c>
      <c r="D104" s="60">
        <v>6</v>
      </c>
      <c r="E104" s="54"/>
      <c r="L104" s="49"/>
      <c r="M104" s="49"/>
    </row>
    <row r="105" spans="1:13" ht="20.100000000000001" customHeight="1" x14ac:dyDescent="0.2">
      <c r="A105" s="58" t="s">
        <v>70</v>
      </c>
      <c r="B105" s="58">
        <v>2000014601</v>
      </c>
      <c r="C105" s="67" t="s">
        <v>287</v>
      </c>
      <c r="D105" s="60">
        <v>6</v>
      </c>
      <c r="E105" s="54"/>
      <c r="L105" s="49"/>
      <c r="M105" s="49"/>
    </row>
    <row r="106" spans="1:13" ht="20.100000000000001" customHeight="1" x14ac:dyDescent="0.2">
      <c r="A106" s="61" t="s">
        <v>71</v>
      </c>
      <c r="B106" s="61">
        <v>2000014601</v>
      </c>
      <c r="C106" s="69" t="s">
        <v>288</v>
      </c>
      <c r="D106" s="60">
        <v>6</v>
      </c>
      <c r="E106" s="54"/>
      <c r="L106" s="49"/>
      <c r="M106" s="49"/>
    </row>
    <row r="107" spans="1:13" ht="20.100000000000001" customHeight="1" x14ac:dyDescent="0.25">
      <c r="A107" s="103"/>
      <c r="B107" s="103"/>
      <c r="C107" s="104"/>
      <c r="D107" s="66">
        <f>SUM(D84:D106)</f>
        <v>137</v>
      </c>
      <c r="E107" s="54"/>
      <c r="L107" s="49"/>
      <c r="M107" s="49"/>
    </row>
    <row r="108" spans="1:13" ht="20.100000000000001" customHeight="1" x14ac:dyDescent="0.2">
      <c r="A108" s="70" t="s">
        <v>72</v>
      </c>
      <c r="B108" s="65">
        <v>200114112</v>
      </c>
      <c r="C108" s="71" t="s">
        <v>73</v>
      </c>
      <c r="D108" s="60">
        <v>0</v>
      </c>
      <c r="E108" s="54"/>
      <c r="L108" s="49"/>
      <c r="M108" s="49"/>
    </row>
    <row r="109" spans="1:13" ht="20.100000000000001" customHeight="1" x14ac:dyDescent="0.2">
      <c r="A109" s="70" t="s">
        <v>74</v>
      </c>
      <c r="B109" s="65">
        <v>200114113</v>
      </c>
      <c r="C109" s="71" t="s">
        <v>75</v>
      </c>
      <c r="D109" s="60">
        <v>0</v>
      </c>
      <c r="E109" s="54"/>
      <c r="L109" s="49"/>
      <c r="M109" s="49"/>
    </row>
    <row r="110" spans="1:13" ht="20.100000000000001" customHeight="1" x14ac:dyDescent="0.2">
      <c r="A110" s="70" t="s">
        <v>76</v>
      </c>
      <c r="B110" s="65">
        <v>221052550</v>
      </c>
      <c r="C110" s="71" t="s">
        <v>77</v>
      </c>
      <c r="D110" s="60">
        <v>2</v>
      </c>
      <c r="E110" s="54"/>
      <c r="L110" s="49"/>
      <c r="M110" s="49"/>
    </row>
    <row r="111" spans="1:13" ht="20.100000000000001" customHeight="1" x14ac:dyDescent="0.2">
      <c r="A111" s="70" t="s">
        <v>78</v>
      </c>
      <c r="B111" s="65">
        <v>221052551</v>
      </c>
      <c r="C111" s="71" t="s">
        <v>79</v>
      </c>
      <c r="D111" s="60">
        <v>2</v>
      </c>
      <c r="E111" s="54"/>
      <c r="L111" s="49"/>
      <c r="M111" s="49"/>
    </row>
    <row r="112" spans="1:13" ht="20.100000000000001" customHeight="1" x14ac:dyDescent="0.2">
      <c r="A112" s="70" t="s">
        <v>80</v>
      </c>
      <c r="B112" s="65">
        <v>220749116</v>
      </c>
      <c r="C112" s="71" t="s">
        <v>81</v>
      </c>
      <c r="D112" s="60">
        <v>2</v>
      </c>
      <c r="E112" s="54"/>
      <c r="L112" s="49"/>
      <c r="M112" s="49"/>
    </row>
    <row r="113" spans="1:13" ht="20.100000000000001" customHeight="1" x14ac:dyDescent="0.2">
      <c r="A113" s="70" t="s">
        <v>82</v>
      </c>
      <c r="B113" s="65">
        <v>220749117</v>
      </c>
      <c r="C113" s="71" t="s">
        <v>83</v>
      </c>
      <c r="D113" s="60">
        <v>2</v>
      </c>
      <c r="E113" s="54"/>
      <c r="L113" s="49"/>
      <c r="M113" s="49"/>
    </row>
    <row r="114" spans="1:13" ht="20.100000000000001" customHeight="1" x14ac:dyDescent="0.2">
      <c r="A114" s="70" t="s">
        <v>84</v>
      </c>
      <c r="B114" s="65">
        <v>220749118</v>
      </c>
      <c r="C114" s="71" t="s">
        <v>85</v>
      </c>
      <c r="D114" s="60">
        <v>2</v>
      </c>
      <c r="E114" s="54"/>
      <c r="L114" s="49"/>
      <c r="M114" s="49"/>
    </row>
    <row r="115" spans="1:13" ht="20.100000000000001" customHeight="1" x14ac:dyDescent="0.2">
      <c r="A115" s="70" t="s">
        <v>86</v>
      </c>
      <c r="B115" s="65">
        <v>210430304</v>
      </c>
      <c r="C115" s="71" t="s">
        <v>87</v>
      </c>
      <c r="D115" s="60">
        <v>2</v>
      </c>
      <c r="E115" s="54"/>
      <c r="L115" s="49"/>
      <c r="M115" s="49"/>
    </row>
    <row r="116" spans="1:13" ht="20.100000000000001" customHeight="1" x14ac:dyDescent="0.2">
      <c r="A116" s="70" t="s">
        <v>88</v>
      </c>
      <c r="B116" s="65">
        <v>210430305</v>
      </c>
      <c r="C116" s="71" t="s">
        <v>89</v>
      </c>
      <c r="D116" s="60">
        <v>4</v>
      </c>
      <c r="E116" s="54"/>
      <c r="L116" s="49"/>
      <c r="M116" s="49"/>
    </row>
    <row r="117" spans="1:13" ht="20.100000000000001" customHeight="1" x14ac:dyDescent="0.2">
      <c r="A117" s="70" t="s">
        <v>90</v>
      </c>
      <c r="B117" s="65">
        <v>211038103</v>
      </c>
      <c r="C117" s="71" t="s">
        <v>91</v>
      </c>
      <c r="D117" s="60">
        <v>2</v>
      </c>
      <c r="E117" s="54"/>
      <c r="L117" s="49"/>
      <c r="M117" s="49"/>
    </row>
    <row r="118" spans="1:13" ht="20.100000000000001" customHeight="1" x14ac:dyDescent="0.2">
      <c r="A118" s="70" t="s">
        <v>92</v>
      </c>
      <c r="B118" s="65">
        <v>211038104</v>
      </c>
      <c r="C118" s="71" t="s">
        <v>93</v>
      </c>
      <c r="D118" s="60">
        <v>2</v>
      </c>
      <c r="E118" s="54"/>
      <c r="L118" s="49"/>
      <c r="M118" s="49"/>
    </row>
    <row r="119" spans="1:13" ht="20.100000000000001" customHeight="1" x14ac:dyDescent="0.2">
      <c r="A119" s="70" t="s">
        <v>94</v>
      </c>
      <c r="B119" s="65" t="s">
        <v>289</v>
      </c>
      <c r="C119" s="71" t="s">
        <v>95</v>
      </c>
      <c r="D119" s="60">
        <v>2</v>
      </c>
      <c r="E119" s="54"/>
      <c r="L119" s="49"/>
      <c r="M119" s="49"/>
    </row>
    <row r="120" spans="1:13" ht="20.100000000000001" customHeight="1" x14ac:dyDescent="0.2">
      <c r="A120" s="70" t="s">
        <v>96</v>
      </c>
      <c r="B120" s="65">
        <v>221052557</v>
      </c>
      <c r="C120" s="71" t="s">
        <v>97</v>
      </c>
      <c r="D120" s="60">
        <v>4</v>
      </c>
      <c r="E120" s="54"/>
      <c r="L120" s="49"/>
      <c r="M120" s="49"/>
    </row>
    <row r="121" spans="1:13" ht="20.100000000000001" customHeight="1" x14ac:dyDescent="0.2">
      <c r="A121" s="70" t="s">
        <v>98</v>
      </c>
      <c r="B121" s="65">
        <v>221052558</v>
      </c>
      <c r="C121" s="71" t="s">
        <v>99</v>
      </c>
      <c r="D121" s="60">
        <v>2</v>
      </c>
      <c r="E121" s="54"/>
      <c r="L121" s="49"/>
      <c r="M121" s="49"/>
    </row>
    <row r="122" spans="1:13" ht="20.100000000000001" customHeight="1" x14ac:dyDescent="0.2">
      <c r="A122" s="70" t="s">
        <v>100</v>
      </c>
      <c r="B122" s="65">
        <v>221052559</v>
      </c>
      <c r="C122" s="71" t="s">
        <v>101</v>
      </c>
      <c r="D122" s="60">
        <v>4</v>
      </c>
      <c r="E122" s="54"/>
      <c r="L122" s="49"/>
      <c r="M122" s="49"/>
    </row>
    <row r="123" spans="1:13" ht="20.100000000000001" customHeight="1" x14ac:dyDescent="0.2">
      <c r="A123" s="70" t="s">
        <v>102</v>
      </c>
      <c r="B123" s="65">
        <v>210430312</v>
      </c>
      <c r="C123" s="71" t="s">
        <v>103</v>
      </c>
      <c r="D123" s="60">
        <v>2</v>
      </c>
      <c r="E123" s="54"/>
      <c r="L123" s="49"/>
      <c r="M123" s="49"/>
    </row>
    <row r="124" spans="1:13" ht="20.100000000000001" customHeight="1" x14ac:dyDescent="0.25">
      <c r="A124" s="70"/>
      <c r="B124" s="65"/>
      <c r="C124" s="71"/>
      <c r="D124" s="66">
        <f>SUM(D108:D123)</f>
        <v>34</v>
      </c>
      <c r="E124" s="54"/>
      <c r="L124" s="49"/>
      <c r="M124" s="49"/>
    </row>
    <row r="125" spans="1:13" ht="20.100000000000001" customHeight="1" x14ac:dyDescent="0.25">
      <c r="A125" s="63"/>
      <c r="B125" s="58"/>
      <c r="C125" s="64"/>
      <c r="D125" s="66"/>
      <c r="E125" s="54"/>
      <c r="L125" s="49"/>
      <c r="M125" s="49"/>
    </row>
    <row r="126" spans="1:13" ht="20.100000000000001" customHeight="1" x14ac:dyDescent="0.2">
      <c r="A126" s="70" t="s">
        <v>104</v>
      </c>
      <c r="B126" s="65">
        <v>211139209</v>
      </c>
      <c r="C126" s="71" t="s">
        <v>105</v>
      </c>
      <c r="D126" s="60">
        <v>4</v>
      </c>
      <c r="E126" s="54"/>
      <c r="L126" s="49"/>
      <c r="M126" s="49"/>
    </row>
    <row r="127" spans="1:13" ht="20.100000000000001" customHeight="1" x14ac:dyDescent="0.2">
      <c r="A127" s="70" t="s">
        <v>106</v>
      </c>
      <c r="B127" s="65">
        <v>220749711</v>
      </c>
      <c r="C127" s="71" t="s">
        <v>107</v>
      </c>
      <c r="D127" s="60">
        <v>4</v>
      </c>
      <c r="E127" s="54"/>
      <c r="L127" s="49"/>
      <c r="M127" s="49"/>
    </row>
    <row r="128" spans="1:13" ht="20.100000000000001" customHeight="1" x14ac:dyDescent="0.2">
      <c r="A128" s="70" t="s">
        <v>108</v>
      </c>
      <c r="B128" s="65">
        <v>220749712</v>
      </c>
      <c r="C128" s="71" t="s">
        <v>109</v>
      </c>
      <c r="D128" s="60">
        <v>2</v>
      </c>
      <c r="E128" s="54"/>
      <c r="L128" s="49"/>
      <c r="M128" s="49"/>
    </row>
    <row r="129" spans="1:13" ht="20.100000000000001" customHeight="1" x14ac:dyDescent="0.2">
      <c r="A129" s="70" t="s">
        <v>110</v>
      </c>
      <c r="B129" s="65">
        <v>220749713</v>
      </c>
      <c r="C129" s="71" t="s">
        <v>111</v>
      </c>
      <c r="D129" s="60">
        <v>2</v>
      </c>
      <c r="E129" s="54"/>
      <c r="L129" s="49"/>
      <c r="M129" s="49"/>
    </row>
    <row r="130" spans="1:13" ht="20.100000000000001" customHeight="1" x14ac:dyDescent="0.2">
      <c r="A130" s="70" t="s">
        <v>112</v>
      </c>
      <c r="B130" s="65">
        <v>220749714</v>
      </c>
      <c r="C130" s="71" t="s">
        <v>113</v>
      </c>
      <c r="D130" s="60">
        <v>2</v>
      </c>
      <c r="E130" s="54"/>
      <c r="L130" s="49"/>
      <c r="M130" s="49"/>
    </row>
    <row r="131" spans="1:13" ht="20.100000000000001" customHeight="1" x14ac:dyDescent="0.2">
      <c r="A131" s="70" t="s">
        <v>114</v>
      </c>
      <c r="B131" s="65">
        <v>221052562</v>
      </c>
      <c r="C131" s="71" t="s">
        <v>115</v>
      </c>
      <c r="D131" s="60">
        <v>2</v>
      </c>
      <c r="E131" s="54"/>
      <c r="L131" s="49"/>
      <c r="M131" s="49"/>
    </row>
    <row r="132" spans="1:13" ht="20.100000000000001" customHeight="1" x14ac:dyDescent="0.2">
      <c r="A132" s="70" t="s">
        <v>116</v>
      </c>
      <c r="B132" s="65">
        <v>220749715</v>
      </c>
      <c r="C132" s="71" t="s">
        <v>117</v>
      </c>
      <c r="D132" s="60">
        <v>2</v>
      </c>
      <c r="E132" s="54"/>
      <c r="L132" s="49"/>
      <c r="M132" s="49"/>
    </row>
    <row r="133" spans="1:13" ht="20.100000000000001" customHeight="1" x14ac:dyDescent="0.2">
      <c r="A133" s="70" t="s">
        <v>118</v>
      </c>
      <c r="B133" s="65">
        <v>220749124</v>
      </c>
      <c r="C133" s="71" t="s">
        <v>119</v>
      </c>
      <c r="D133" s="60">
        <v>2</v>
      </c>
      <c r="E133" s="54"/>
      <c r="L133" s="49"/>
      <c r="M133" s="49"/>
    </row>
    <row r="134" spans="1:13" ht="20.100000000000001" customHeight="1" x14ac:dyDescent="0.2">
      <c r="A134" s="70" t="s">
        <v>120</v>
      </c>
      <c r="B134" s="65">
        <v>220749125</v>
      </c>
      <c r="C134" s="71" t="s">
        <v>121</v>
      </c>
      <c r="D134" s="60">
        <v>2</v>
      </c>
      <c r="E134" s="54"/>
      <c r="L134" s="49"/>
      <c r="M134" s="49"/>
    </row>
    <row r="135" spans="1:13" ht="20.100000000000001" customHeight="1" x14ac:dyDescent="0.2">
      <c r="A135" s="70" t="s">
        <v>122</v>
      </c>
      <c r="B135" s="65">
        <v>220749718</v>
      </c>
      <c r="C135" s="71" t="s">
        <v>123</v>
      </c>
      <c r="D135" s="60">
        <v>2</v>
      </c>
      <c r="E135" s="54"/>
      <c r="L135" s="49"/>
      <c r="M135" s="49"/>
    </row>
    <row r="136" spans="1:13" ht="20.100000000000001" customHeight="1" x14ac:dyDescent="0.2">
      <c r="A136" s="70" t="s">
        <v>124</v>
      </c>
      <c r="B136" s="65">
        <v>221052565</v>
      </c>
      <c r="C136" s="71" t="s">
        <v>125</v>
      </c>
      <c r="D136" s="60">
        <v>2</v>
      </c>
      <c r="E136" s="54"/>
      <c r="L136" s="49"/>
      <c r="M136" s="49"/>
    </row>
    <row r="137" spans="1:13" ht="20.100000000000001" customHeight="1" x14ac:dyDescent="0.2">
      <c r="A137" s="70" t="s">
        <v>126</v>
      </c>
      <c r="B137" s="65">
        <v>221052566</v>
      </c>
      <c r="C137" s="71" t="s">
        <v>127</v>
      </c>
      <c r="D137" s="60">
        <v>2</v>
      </c>
      <c r="E137" s="54"/>
      <c r="L137" s="49"/>
      <c r="M137" s="49"/>
    </row>
    <row r="138" spans="1:13" ht="20.100000000000001" customHeight="1" x14ac:dyDescent="0.2">
      <c r="A138" s="70" t="s">
        <v>128</v>
      </c>
      <c r="B138" s="65">
        <v>220749721</v>
      </c>
      <c r="C138" s="71" t="s">
        <v>129</v>
      </c>
      <c r="D138" s="60">
        <v>2</v>
      </c>
      <c r="E138" s="54"/>
      <c r="L138" s="49"/>
      <c r="M138" s="49"/>
    </row>
    <row r="139" spans="1:13" ht="20.100000000000001" customHeight="1" x14ac:dyDescent="0.2">
      <c r="A139" s="70" t="s">
        <v>130</v>
      </c>
      <c r="B139" s="65">
        <v>221052567</v>
      </c>
      <c r="C139" s="71" t="s">
        <v>131</v>
      </c>
      <c r="D139" s="60">
        <v>0</v>
      </c>
      <c r="E139" s="54"/>
      <c r="L139" s="49"/>
      <c r="M139" s="49"/>
    </row>
    <row r="140" spans="1:13" ht="20.100000000000001" customHeight="1" x14ac:dyDescent="0.2">
      <c r="A140" s="70" t="s">
        <v>132</v>
      </c>
      <c r="B140" s="65">
        <v>221052568</v>
      </c>
      <c r="C140" s="71" t="s">
        <v>133</v>
      </c>
      <c r="D140" s="60">
        <v>0</v>
      </c>
      <c r="E140" s="54"/>
      <c r="L140" s="49"/>
      <c r="M140" s="49"/>
    </row>
    <row r="141" spans="1:13" ht="20.100000000000001" customHeight="1" x14ac:dyDescent="0.2">
      <c r="A141" s="70" t="s">
        <v>134</v>
      </c>
      <c r="B141" s="65">
        <v>211139224</v>
      </c>
      <c r="C141" s="71" t="s">
        <v>135</v>
      </c>
      <c r="D141" s="60">
        <v>0</v>
      </c>
      <c r="E141" s="54"/>
      <c r="L141" s="49"/>
      <c r="M141" s="49"/>
    </row>
    <row r="142" spans="1:13" ht="20.100000000000001" customHeight="1" x14ac:dyDescent="0.25">
      <c r="A142" s="72"/>
      <c r="B142" s="72"/>
      <c r="C142" s="72"/>
      <c r="D142" s="73">
        <f>SUM(D126:D141)</f>
        <v>30</v>
      </c>
      <c r="E142" s="54"/>
      <c r="L142" s="49"/>
      <c r="M142" s="49"/>
    </row>
    <row r="143" spans="1:13" ht="20.100000000000001" customHeight="1" x14ac:dyDescent="0.2">
      <c r="A143" s="63" t="s">
        <v>136</v>
      </c>
      <c r="B143" s="58">
        <v>210228152</v>
      </c>
      <c r="C143" s="64" t="s">
        <v>137</v>
      </c>
      <c r="D143" s="60">
        <v>3</v>
      </c>
      <c r="E143" s="54"/>
      <c r="L143" s="49"/>
      <c r="M143" s="49"/>
    </row>
    <row r="144" spans="1:13" ht="20.100000000000001" customHeight="1" x14ac:dyDescent="0.2">
      <c r="A144" s="74"/>
      <c r="B144" s="65"/>
      <c r="C144" s="72"/>
      <c r="D144" s="75"/>
      <c r="E144" s="54"/>
      <c r="L144" s="49"/>
      <c r="M144" s="49"/>
    </row>
    <row r="145" spans="1:13" ht="20.100000000000001" customHeight="1" x14ac:dyDescent="0.2">
      <c r="A145" s="65" t="s">
        <v>290</v>
      </c>
      <c r="B145" s="65">
        <v>200114110</v>
      </c>
      <c r="C145" s="84" t="s">
        <v>291</v>
      </c>
      <c r="D145" s="65">
        <v>3</v>
      </c>
      <c r="E145" s="54"/>
      <c r="L145" s="49"/>
      <c r="M145" s="49"/>
    </row>
    <row r="146" spans="1:13" ht="20.100000000000001" customHeight="1" x14ac:dyDescent="0.2">
      <c r="A146" s="65" t="s">
        <v>292</v>
      </c>
      <c r="B146" s="65" t="s">
        <v>293</v>
      </c>
      <c r="C146" s="84" t="s">
        <v>294</v>
      </c>
      <c r="D146" s="65">
        <v>2</v>
      </c>
      <c r="E146" s="54"/>
      <c r="L146" s="49"/>
      <c r="M146" s="49"/>
    </row>
    <row r="147" spans="1:13" ht="20.100000000000001" customHeight="1" x14ac:dyDescent="0.2">
      <c r="A147" s="65" t="s">
        <v>295</v>
      </c>
      <c r="B147" s="65" t="s">
        <v>296</v>
      </c>
      <c r="C147" s="84" t="s">
        <v>297</v>
      </c>
      <c r="D147" s="65">
        <v>3</v>
      </c>
      <c r="E147" s="54"/>
      <c r="L147" s="49"/>
      <c r="M147" s="49"/>
    </row>
    <row r="148" spans="1:13" ht="20.100000000000001" customHeight="1" x14ac:dyDescent="0.2">
      <c r="A148" s="65" t="s">
        <v>298</v>
      </c>
      <c r="B148" s="65" t="s">
        <v>299</v>
      </c>
      <c r="C148" s="84" t="s">
        <v>300</v>
      </c>
      <c r="D148" s="65">
        <v>3</v>
      </c>
      <c r="E148" s="54"/>
      <c r="L148" s="49"/>
      <c r="M148" s="49"/>
    </row>
    <row r="149" spans="1:13" ht="20.100000000000001" customHeight="1" x14ac:dyDescent="0.2">
      <c r="A149" s="105" t="s">
        <v>301</v>
      </c>
      <c r="B149" s="105" t="s">
        <v>302</v>
      </c>
      <c r="C149" s="84" t="s">
        <v>303</v>
      </c>
      <c r="D149" s="65">
        <v>3</v>
      </c>
      <c r="E149" s="54"/>
      <c r="L149" s="49"/>
      <c r="M149" s="49"/>
    </row>
    <row r="150" spans="1:13" ht="20.100000000000001" customHeight="1" x14ac:dyDescent="0.2">
      <c r="A150" s="105" t="s">
        <v>304</v>
      </c>
      <c r="B150" s="106">
        <v>190703806</v>
      </c>
      <c r="C150" s="84" t="s">
        <v>305</v>
      </c>
      <c r="D150" s="65">
        <v>3</v>
      </c>
      <c r="E150" s="54"/>
      <c r="L150" s="49"/>
      <c r="M150" s="49"/>
    </row>
    <row r="151" spans="1:13" ht="20.100000000000001" customHeight="1" x14ac:dyDescent="0.2">
      <c r="A151" s="105" t="s">
        <v>306</v>
      </c>
      <c r="B151" s="106">
        <v>190703804</v>
      </c>
      <c r="C151" s="84" t="s">
        <v>307</v>
      </c>
      <c r="D151" s="65">
        <v>3</v>
      </c>
      <c r="E151" s="54"/>
      <c r="L151" s="49"/>
      <c r="M151" s="49"/>
    </row>
    <row r="152" spans="1:13" ht="20.100000000000001" customHeight="1" x14ac:dyDescent="0.2">
      <c r="A152" s="105" t="s">
        <v>308</v>
      </c>
      <c r="B152" s="106">
        <v>200114130</v>
      </c>
      <c r="C152" s="84" t="s">
        <v>309</v>
      </c>
      <c r="D152" s="65">
        <v>3</v>
      </c>
      <c r="E152" s="54"/>
      <c r="L152" s="49"/>
      <c r="M152" s="49"/>
    </row>
    <row r="153" spans="1:13" ht="20.100000000000001" customHeight="1" x14ac:dyDescent="0.2">
      <c r="A153" s="105" t="s">
        <v>310</v>
      </c>
      <c r="B153" s="106">
        <v>200114131</v>
      </c>
      <c r="C153" s="84" t="s">
        <v>311</v>
      </c>
      <c r="D153" s="65">
        <v>3</v>
      </c>
      <c r="E153" s="54"/>
      <c r="L153" s="49"/>
      <c r="M153" s="49"/>
    </row>
    <row r="154" spans="1:13" ht="20.100000000000001" customHeight="1" x14ac:dyDescent="0.2">
      <c r="A154" s="105" t="s">
        <v>312</v>
      </c>
      <c r="B154" s="106">
        <v>200114132</v>
      </c>
      <c r="C154" s="84" t="s">
        <v>313</v>
      </c>
      <c r="D154" s="65">
        <v>3</v>
      </c>
      <c r="E154" s="54"/>
      <c r="L154" s="49"/>
      <c r="M154" s="49"/>
    </row>
    <row r="155" spans="1:13" ht="20.100000000000001" customHeight="1" x14ac:dyDescent="0.2">
      <c r="A155" s="105" t="s">
        <v>314</v>
      </c>
      <c r="B155" s="106">
        <v>200114133</v>
      </c>
      <c r="C155" s="84" t="s">
        <v>315</v>
      </c>
      <c r="D155" s="65">
        <v>3</v>
      </c>
      <c r="E155" s="54"/>
      <c r="L155" s="49"/>
      <c r="M155" s="49"/>
    </row>
    <row r="156" spans="1:13" ht="20.100000000000001" customHeight="1" x14ac:dyDescent="0.2">
      <c r="A156" s="105" t="s">
        <v>316</v>
      </c>
      <c r="B156" s="106">
        <v>200114134</v>
      </c>
      <c r="C156" s="84" t="s">
        <v>317</v>
      </c>
      <c r="D156" s="65">
        <v>3</v>
      </c>
      <c r="E156" s="54"/>
      <c r="L156" s="49"/>
      <c r="M156" s="49"/>
    </row>
    <row r="157" spans="1:13" ht="20.100000000000001" customHeight="1" x14ac:dyDescent="0.2">
      <c r="A157" s="105" t="s">
        <v>318</v>
      </c>
      <c r="B157" s="106">
        <v>200114135</v>
      </c>
      <c r="C157" s="84" t="s">
        <v>319</v>
      </c>
      <c r="D157" s="65">
        <v>3</v>
      </c>
      <c r="E157" s="54"/>
      <c r="L157" s="49"/>
      <c r="M157" s="49"/>
    </row>
    <row r="158" spans="1:13" ht="20.100000000000001" customHeight="1" x14ac:dyDescent="0.2">
      <c r="A158" s="105" t="s">
        <v>320</v>
      </c>
      <c r="B158" s="106">
        <v>200114123</v>
      </c>
      <c r="C158" s="84" t="s">
        <v>321</v>
      </c>
      <c r="D158" s="65">
        <v>4</v>
      </c>
      <c r="E158" s="54"/>
      <c r="L158" s="49"/>
      <c r="M158" s="49"/>
    </row>
    <row r="159" spans="1:13" ht="20.100000000000001" customHeight="1" x14ac:dyDescent="0.2">
      <c r="A159" s="105" t="s">
        <v>322</v>
      </c>
      <c r="B159" s="106">
        <v>200114124</v>
      </c>
      <c r="C159" s="84" t="s">
        <v>323</v>
      </c>
      <c r="D159" s="65">
        <v>4</v>
      </c>
      <c r="E159" s="54"/>
      <c r="L159" s="49"/>
      <c r="M159" s="49"/>
    </row>
    <row r="160" spans="1:13" ht="20.100000000000001" customHeight="1" x14ac:dyDescent="0.2">
      <c r="A160" s="105" t="s">
        <v>324</v>
      </c>
      <c r="B160" s="106">
        <v>200114125</v>
      </c>
      <c r="C160" s="84" t="s">
        <v>325</v>
      </c>
      <c r="D160" s="65">
        <v>2</v>
      </c>
      <c r="E160" s="54"/>
      <c r="L160" s="49"/>
      <c r="M160" s="49"/>
    </row>
    <row r="161" spans="1:13" ht="20.100000000000001" customHeight="1" x14ac:dyDescent="0.2">
      <c r="A161" s="105" t="s">
        <v>326</v>
      </c>
      <c r="B161" s="106">
        <v>200114126</v>
      </c>
      <c r="C161" s="84" t="s">
        <v>327</v>
      </c>
      <c r="D161" s="65">
        <v>2</v>
      </c>
      <c r="E161" s="54"/>
      <c r="L161" s="49"/>
      <c r="M161" s="49"/>
    </row>
    <row r="162" spans="1:13" ht="20.100000000000001" customHeight="1" x14ac:dyDescent="0.25">
      <c r="A162" s="105"/>
      <c r="B162" s="106"/>
      <c r="C162" s="84"/>
      <c r="D162" s="73">
        <f>SUM(D145:D161)</f>
        <v>50</v>
      </c>
      <c r="E162" s="54"/>
      <c r="L162" s="49"/>
      <c r="M162" s="49"/>
    </row>
    <row r="163" spans="1:13" ht="20.100000000000001" customHeight="1" x14ac:dyDescent="0.2">
      <c r="A163" s="105" t="s">
        <v>136</v>
      </c>
      <c r="B163" s="106">
        <v>210228152</v>
      </c>
      <c r="C163" s="84" t="s">
        <v>328</v>
      </c>
      <c r="D163" s="65">
        <v>6</v>
      </c>
      <c r="E163" s="54"/>
      <c r="L163" s="49"/>
      <c r="M163" s="49"/>
    </row>
    <row r="164" spans="1:13" ht="20.100000000000001" customHeight="1" x14ac:dyDescent="0.25">
      <c r="A164" s="81"/>
      <c r="B164" s="82"/>
      <c r="C164" s="83"/>
      <c r="D164" s="80"/>
      <c r="E164" s="54"/>
      <c r="L164" s="49"/>
      <c r="M164" s="49"/>
    </row>
    <row r="165" spans="1:13" ht="20.100000000000001" customHeight="1" x14ac:dyDescent="0.2">
      <c r="A165" s="65">
        <v>883843</v>
      </c>
      <c r="B165" s="65">
        <v>41932</v>
      </c>
      <c r="C165" s="56" t="s">
        <v>138</v>
      </c>
      <c r="D165" s="68">
        <v>1</v>
      </c>
      <c r="E165" s="54"/>
      <c r="L165" s="49"/>
      <c r="M165" s="49"/>
    </row>
    <row r="166" spans="1:13" ht="20.100000000000001" customHeight="1" x14ac:dyDescent="0.2">
      <c r="A166" s="76">
        <v>883839</v>
      </c>
      <c r="B166" s="76">
        <v>41927</v>
      </c>
      <c r="C166" s="56" t="s">
        <v>139</v>
      </c>
      <c r="D166" s="77">
        <v>1</v>
      </c>
      <c r="E166" s="54"/>
      <c r="L166" s="49"/>
      <c r="M166" s="49"/>
    </row>
    <row r="167" spans="1:13" ht="20.100000000000001" customHeight="1" x14ac:dyDescent="0.25">
      <c r="A167" s="78"/>
      <c r="B167" s="78"/>
      <c r="C167" s="79"/>
      <c r="D167" s="80">
        <f>SUM(D165:D166)</f>
        <v>2</v>
      </c>
      <c r="E167" s="54"/>
      <c r="L167" s="49"/>
      <c r="M167" s="49"/>
    </row>
    <row r="168" spans="1:13" ht="20.100000000000001" customHeight="1" x14ac:dyDescent="0.2">
      <c r="L168" s="49"/>
      <c r="M168" s="49"/>
    </row>
    <row r="169" spans="1:13" ht="20.100000000000001" customHeight="1" x14ac:dyDescent="0.2">
      <c r="L169" s="49"/>
      <c r="M169" s="49"/>
    </row>
    <row r="170" spans="1:13" ht="20.100000000000001" customHeight="1" x14ac:dyDescent="0.3">
      <c r="B170" s="109"/>
      <c r="C170" s="110" t="s">
        <v>336</v>
      </c>
      <c r="D170" s="86"/>
      <c r="L170" s="49"/>
      <c r="M170" s="49"/>
    </row>
    <row r="171" spans="1:13" ht="20.100000000000001" customHeight="1" x14ac:dyDescent="0.3">
      <c r="B171" s="87" t="s">
        <v>140</v>
      </c>
      <c r="C171" s="87" t="s">
        <v>141</v>
      </c>
      <c r="D171" s="88"/>
      <c r="L171" s="49"/>
      <c r="M171" s="49"/>
    </row>
    <row r="172" spans="1:13" ht="20.100000000000001" customHeight="1" x14ac:dyDescent="0.3">
      <c r="B172" s="111"/>
      <c r="C172" s="87" t="s">
        <v>142</v>
      </c>
      <c r="D172" s="89"/>
      <c r="L172" s="49"/>
      <c r="M172" s="49"/>
    </row>
    <row r="173" spans="1:13" ht="20.100000000000001" customHeight="1" x14ac:dyDescent="0.2">
      <c r="B173" s="112">
        <v>1</v>
      </c>
      <c r="C173" s="71" t="s">
        <v>337</v>
      </c>
      <c r="D173" s="89"/>
      <c r="L173" s="49"/>
      <c r="M173" s="49"/>
    </row>
    <row r="174" spans="1:13" ht="20.100000000000001" customHeight="1" x14ac:dyDescent="0.2">
      <c r="B174" s="112">
        <v>1</v>
      </c>
      <c r="C174" s="71" t="s">
        <v>148</v>
      </c>
      <c r="D174" s="89"/>
      <c r="L174" s="49"/>
      <c r="M174" s="49"/>
    </row>
    <row r="175" spans="1:13" ht="20.100000000000001" customHeight="1" x14ac:dyDescent="0.2">
      <c r="B175" s="112">
        <v>2</v>
      </c>
      <c r="C175" s="71" t="s">
        <v>338</v>
      </c>
      <c r="D175" s="89"/>
      <c r="L175" s="49"/>
      <c r="M175" s="49"/>
    </row>
    <row r="176" spans="1:13" ht="20.100000000000001" customHeight="1" x14ac:dyDescent="0.2">
      <c r="B176" s="112">
        <v>1</v>
      </c>
      <c r="C176" s="71" t="s">
        <v>339</v>
      </c>
      <c r="D176" s="89"/>
      <c r="L176" s="49"/>
      <c r="M176" s="49"/>
    </row>
    <row r="177" spans="1:13" ht="20.100000000000001" customHeight="1" x14ac:dyDescent="0.2">
      <c r="B177" s="65">
        <v>2</v>
      </c>
      <c r="C177" s="72" t="s">
        <v>340</v>
      </c>
      <c r="D177" s="89"/>
      <c r="L177" s="49"/>
      <c r="M177" s="49"/>
    </row>
    <row r="178" spans="1:13" ht="20.100000000000001" customHeight="1" x14ac:dyDescent="0.2">
      <c r="B178" s="112">
        <v>1</v>
      </c>
      <c r="C178" s="71" t="s">
        <v>341</v>
      </c>
      <c r="D178" s="89"/>
      <c r="L178" s="49"/>
      <c r="M178" s="49"/>
    </row>
    <row r="179" spans="1:13" ht="20.100000000000001" customHeight="1" x14ac:dyDescent="0.2">
      <c r="B179" s="112">
        <v>1</v>
      </c>
      <c r="C179" s="71" t="s">
        <v>342</v>
      </c>
      <c r="D179" s="89"/>
      <c r="L179" s="49"/>
      <c r="M179" s="49"/>
    </row>
    <row r="180" spans="1:13" ht="20.100000000000001" customHeight="1" x14ac:dyDescent="0.2">
      <c r="B180" s="112">
        <v>1</v>
      </c>
      <c r="C180" s="71" t="s">
        <v>343</v>
      </c>
      <c r="D180" s="89"/>
      <c r="L180" s="49"/>
      <c r="M180" s="49"/>
    </row>
    <row r="181" spans="1:13" ht="20.100000000000001" customHeight="1" x14ac:dyDescent="0.2">
      <c r="B181" s="112">
        <v>1</v>
      </c>
      <c r="C181" s="71" t="s">
        <v>344</v>
      </c>
      <c r="D181" s="89"/>
      <c r="L181" s="49"/>
      <c r="M181" s="49"/>
    </row>
    <row r="182" spans="1:13" ht="20.100000000000001" customHeight="1" x14ac:dyDescent="0.2">
      <c r="B182" s="112">
        <v>1</v>
      </c>
      <c r="C182" s="71" t="s">
        <v>345</v>
      </c>
      <c r="D182" s="89"/>
      <c r="L182" s="49"/>
      <c r="M182" s="49"/>
    </row>
    <row r="183" spans="1:13" ht="20.100000000000001" customHeight="1" x14ac:dyDescent="0.2">
      <c r="B183" s="112">
        <v>1</v>
      </c>
      <c r="C183" s="113" t="s">
        <v>346</v>
      </c>
      <c r="D183" s="89"/>
      <c r="L183" s="49"/>
      <c r="M183" s="49"/>
    </row>
    <row r="184" spans="1:13" s="90" customFormat="1" ht="20.100000000000001" customHeight="1" x14ac:dyDescent="0.2">
      <c r="A184" s="1"/>
      <c r="B184" s="112">
        <v>1</v>
      </c>
      <c r="C184" s="113" t="s">
        <v>347</v>
      </c>
      <c r="D184" s="89"/>
      <c r="E184" s="3"/>
      <c r="L184" s="49"/>
      <c r="M184" s="49"/>
    </row>
    <row r="185" spans="1:13" s="90" customFormat="1" ht="20.100000000000001" customHeight="1" x14ac:dyDescent="0.2">
      <c r="A185" s="1"/>
      <c r="B185" s="112">
        <v>1</v>
      </c>
      <c r="C185" s="71" t="s">
        <v>348</v>
      </c>
      <c r="D185" s="89"/>
      <c r="E185" s="3"/>
      <c r="L185" s="49"/>
      <c r="M185" s="49"/>
    </row>
    <row r="186" spans="1:13" s="90" customFormat="1" ht="20.100000000000001" customHeight="1" x14ac:dyDescent="0.2">
      <c r="A186" s="1"/>
      <c r="B186" s="112">
        <v>2</v>
      </c>
      <c r="C186" s="71" t="s">
        <v>349</v>
      </c>
      <c r="D186" s="89"/>
      <c r="E186" s="3"/>
      <c r="L186" s="49"/>
      <c r="M186" s="49"/>
    </row>
    <row r="187" spans="1:13" s="90" customFormat="1" ht="20.100000000000001" customHeight="1" x14ac:dyDescent="0.2">
      <c r="A187" s="1"/>
      <c r="B187" s="112">
        <v>1</v>
      </c>
      <c r="C187" s="71" t="s">
        <v>350</v>
      </c>
      <c r="D187" s="89"/>
      <c r="E187" s="3"/>
      <c r="L187" s="49"/>
      <c r="M187" s="49"/>
    </row>
    <row r="188" spans="1:13" s="90" customFormat="1" ht="20.100000000000001" customHeight="1" x14ac:dyDescent="0.2">
      <c r="A188" s="1"/>
      <c r="B188" s="112">
        <v>1</v>
      </c>
      <c r="C188" s="71" t="s">
        <v>351</v>
      </c>
      <c r="D188" s="89"/>
      <c r="E188" s="3"/>
      <c r="L188" s="49"/>
      <c r="M188" s="49"/>
    </row>
    <row r="189" spans="1:13" ht="20.100000000000001" customHeight="1" x14ac:dyDescent="0.2">
      <c r="B189" s="112">
        <v>2</v>
      </c>
      <c r="C189" s="71" t="s">
        <v>352</v>
      </c>
      <c r="D189" s="89"/>
    </row>
    <row r="190" spans="1:13" ht="20.100000000000001" customHeight="1" x14ac:dyDescent="0.2">
      <c r="B190" s="112">
        <v>1</v>
      </c>
      <c r="C190" s="71" t="s">
        <v>353</v>
      </c>
      <c r="D190" s="89"/>
    </row>
    <row r="191" spans="1:13" ht="20.100000000000001" customHeight="1" x14ac:dyDescent="0.2">
      <c r="B191" s="112">
        <v>2</v>
      </c>
      <c r="C191" s="71" t="s">
        <v>354</v>
      </c>
      <c r="D191" s="89"/>
    </row>
    <row r="192" spans="1:13" ht="20.100000000000001" customHeight="1" x14ac:dyDescent="0.2">
      <c r="B192" s="112">
        <v>1</v>
      </c>
      <c r="C192" s="71" t="s">
        <v>355</v>
      </c>
      <c r="D192" s="89"/>
    </row>
    <row r="193" spans="2:4" ht="20.100000000000001" customHeight="1" x14ac:dyDescent="0.2">
      <c r="B193" s="112"/>
      <c r="C193" s="71" t="s">
        <v>150</v>
      </c>
      <c r="D193" s="89"/>
    </row>
    <row r="194" spans="2:4" ht="20.100000000000001" customHeight="1" x14ac:dyDescent="0.2">
      <c r="B194" s="114">
        <f>SUM(B173:B193)</f>
        <v>25</v>
      </c>
      <c r="C194" s="71"/>
    </row>
    <row r="195" spans="2:4" ht="20.100000000000001" customHeight="1" x14ac:dyDescent="0.25">
      <c r="B195"/>
      <c r="C195"/>
    </row>
    <row r="196" spans="2:4" ht="20.100000000000001" customHeight="1" x14ac:dyDescent="0.25">
      <c r="B196"/>
      <c r="C196" s="73" t="s">
        <v>356</v>
      </c>
    </row>
    <row r="197" spans="2:4" ht="20.100000000000001" customHeight="1" x14ac:dyDescent="0.2">
      <c r="B197" s="112">
        <v>1</v>
      </c>
      <c r="C197" s="71" t="s">
        <v>357</v>
      </c>
    </row>
    <row r="198" spans="2:4" ht="20.100000000000001" customHeight="1" x14ac:dyDescent="0.2">
      <c r="B198" s="112">
        <v>2</v>
      </c>
      <c r="C198" s="71" t="s">
        <v>358</v>
      </c>
    </row>
    <row r="199" spans="2:4" ht="20.100000000000001" customHeight="1" x14ac:dyDescent="0.2">
      <c r="B199" s="112">
        <v>1</v>
      </c>
      <c r="C199" s="71" t="s">
        <v>359</v>
      </c>
    </row>
    <row r="200" spans="2:4" ht="20.100000000000001" customHeight="1" x14ac:dyDescent="0.2">
      <c r="B200" s="112">
        <v>1</v>
      </c>
      <c r="C200" s="71" t="s">
        <v>360</v>
      </c>
    </row>
    <row r="201" spans="2:4" ht="20.100000000000001" customHeight="1" x14ac:dyDescent="0.2">
      <c r="B201" s="112">
        <v>2</v>
      </c>
      <c r="C201" s="71" t="s">
        <v>361</v>
      </c>
    </row>
    <row r="202" spans="2:4" ht="20.100000000000001" customHeight="1" x14ac:dyDescent="0.2">
      <c r="B202" s="112">
        <v>1</v>
      </c>
      <c r="C202" s="115" t="s">
        <v>362</v>
      </c>
    </row>
    <row r="203" spans="2:4" ht="20.100000000000001" customHeight="1" x14ac:dyDescent="0.2">
      <c r="B203" s="112">
        <v>1</v>
      </c>
      <c r="C203" s="71" t="s">
        <v>363</v>
      </c>
    </row>
    <row r="204" spans="2:4" ht="20.100000000000001" customHeight="1" x14ac:dyDescent="0.2">
      <c r="B204" s="112">
        <v>1</v>
      </c>
      <c r="C204" s="71" t="s">
        <v>364</v>
      </c>
    </row>
    <row r="205" spans="2:4" ht="20.100000000000001" customHeight="1" x14ac:dyDescent="0.2">
      <c r="B205" s="114">
        <f>SUM(B197:B204)</f>
        <v>10</v>
      </c>
      <c r="C205" s="71"/>
    </row>
    <row r="206" spans="2:4" ht="20.100000000000001" customHeight="1" x14ac:dyDescent="0.2">
      <c r="B206" s="60"/>
      <c r="C206" s="78"/>
    </row>
    <row r="207" spans="2:4" ht="20.100000000000001" customHeight="1" x14ac:dyDescent="0.2">
      <c r="B207" s="117"/>
      <c r="C207" s="118" t="s">
        <v>365</v>
      </c>
    </row>
    <row r="208" spans="2:4" ht="20.100000000000001" customHeight="1" x14ac:dyDescent="0.25">
      <c r="B208" s="73" t="s">
        <v>140</v>
      </c>
      <c r="C208" s="73" t="s">
        <v>366</v>
      </c>
    </row>
    <row r="209" spans="2:3" ht="20.100000000000001" customHeight="1" x14ac:dyDescent="0.25">
      <c r="B209" s="72"/>
      <c r="C209" s="116" t="s">
        <v>142</v>
      </c>
    </row>
    <row r="210" spans="2:3" ht="20.100000000000001" customHeight="1" x14ac:dyDescent="0.2">
      <c r="B210" s="112">
        <v>1</v>
      </c>
      <c r="C210" s="72" t="s">
        <v>367</v>
      </c>
    </row>
    <row r="211" spans="2:3" ht="20.100000000000001" customHeight="1" x14ac:dyDescent="0.2">
      <c r="B211" s="112">
        <v>1</v>
      </c>
      <c r="C211" s="72" t="s">
        <v>368</v>
      </c>
    </row>
    <row r="212" spans="2:3" ht="20.100000000000001" customHeight="1" x14ac:dyDescent="0.25">
      <c r="B212" s="119">
        <f>SUM(B210:B211)</f>
        <v>2</v>
      </c>
      <c r="C212" s="120"/>
    </row>
    <row r="213" spans="2:3" ht="20.100000000000001" customHeight="1" x14ac:dyDescent="0.25">
      <c r="B213" s="119"/>
      <c r="C213" s="120"/>
    </row>
    <row r="214" spans="2:3" ht="20.100000000000001" customHeight="1" x14ac:dyDescent="0.2">
      <c r="B214" s="47"/>
      <c r="C214" s="47"/>
    </row>
    <row r="215" spans="2:3" ht="20.100000000000001" customHeight="1" x14ac:dyDescent="0.25">
      <c r="B215" s="72"/>
      <c r="C215" s="116" t="s">
        <v>149</v>
      </c>
    </row>
    <row r="216" spans="2:3" ht="20.100000000000001" customHeight="1" x14ac:dyDescent="0.2">
      <c r="B216" s="65">
        <v>1</v>
      </c>
      <c r="C216" s="72" t="s">
        <v>369</v>
      </c>
    </row>
    <row r="217" spans="2:3" ht="20.100000000000001" customHeight="1" x14ac:dyDescent="0.2">
      <c r="B217" s="65">
        <v>1</v>
      </c>
      <c r="C217" s="72" t="s">
        <v>370</v>
      </c>
    </row>
    <row r="218" spans="2:3" ht="20.100000000000001" customHeight="1" x14ac:dyDescent="0.2">
      <c r="B218" s="65">
        <v>1</v>
      </c>
      <c r="C218" s="72" t="s">
        <v>371</v>
      </c>
    </row>
    <row r="219" spans="2:3" ht="20.100000000000001" customHeight="1" x14ac:dyDescent="0.2">
      <c r="B219" s="112">
        <v>1</v>
      </c>
      <c r="C219" s="72" t="s">
        <v>372</v>
      </c>
    </row>
    <row r="220" spans="2:3" ht="20.100000000000001" customHeight="1" x14ac:dyDescent="0.2">
      <c r="B220" s="112">
        <v>2</v>
      </c>
      <c r="C220" s="72" t="s">
        <v>373</v>
      </c>
    </row>
    <row r="221" spans="2:3" ht="20.100000000000001" customHeight="1" x14ac:dyDescent="0.2">
      <c r="B221" s="112">
        <v>1</v>
      </c>
      <c r="C221" s="72" t="s">
        <v>374</v>
      </c>
    </row>
    <row r="222" spans="2:3" ht="20.100000000000001" customHeight="1" x14ac:dyDescent="0.2">
      <c r="B222" s="114">
        <v>7</v>
      </c>
      <c r="C222" s="72"/>
    </row>
    <row r="223" spans="2:3" ht="20.100000000000001" customHeight="1" x14ac:dyDescent="0.2">
      <c r="B223" s="121"/>
      <c r="C223" s="47"/>
    </row>
    <row r="224" spans="2:3" ht="20.100000000000001" customHeight="1" x14ac:dyDescent="0.25">
      <c r="B224" s="72"/>
      <c r="C224" s="116" t="s">
        <v>143</v>
      </c>
    </row>
    <row r="225" spans="2:3" ht="20.100000000000001" customHeight="1" x14ac:dyDescent="0.2">
      <c r="B225" s="112">
        <v>1</v>
      </c>
      <c r="C225" s="72" t="s">
        <v>148</v>
      </c>
    </row>
    <row r="226" spans="2:3" ht="20.100000000000001" customHeight="1" x14ac:dyDescent="0.2">
      <c r="B226" s="112">
        <v>1</v>
      </c>
      <c r="C226" s="72" t="s">
        <v>375</v>
      </c>
    </row>
    <row r="227" spans="2:3" ht="20.100000000000001" customHeight="1" x14ac:dyDescent="0.2">
      <c r="B227" s="112">
        <v>1</v>
      </c>
      <c r="C227" s="72" t="s">
        <v>376</v>
      </c>
    </row>
    <row r="228" spans="2:3" ht="20.100000000000001" customHeight="1" x14ac:dyDescent="0.2">
      <c r="B228" s="112">
        <v>1</v>
      </c>
      <c r="C228" s="72" t="s">
        <v>377</v>
      </c>
    </row>
    <row r="229" spans="2:3" ht="20.100000000000001" customHeight="1" x14ac:dyDescent="0.2">
      <c r="B229" s="112">
        <v>0</v>
      </c>
      <c r="C229" s="72" t="s">
        <v>378</v>
      </c>
    </row>
    <row r="230" spans="2:3" ht="20.100000000000001" customHeight="1" x14ac:dyDescent="0.2">
      <c r="B230" s="112">
        <v>1</v>
      </c>
      <c r="C230" s="72" t="s">
        <v>379</v>
      </c>
    </row>
    <row r="231" spans="2:3" ht="20.100000000000001" customHeight="1" x14ac:dyDescent="0.2">
      <c r="B231" s="112">
        <v>1</v>
      </c>
      <c r="C231" s="72" t="s">
        <v>380</v>
      </c>
    </row>
    <row r="232" spans="2:3" ht="20.100000000000001" customHeight="1" x14ac:dyDescent="0.2">
      <c r="B232" s="112">
        <v>1</v>
      </c>
      <c r="C232" s="72" t="s">
        <v>381</v>
      </c>
    </row>
    <row r="233" spans="2:3" ht="20.100000000000001" customHeight="1" x14ac:dyDescent="0.2">
      <c r="B233" s="112">
        <v>5</v>
      </c>
      <c r="C233" s="72" t="s">
        <v>382</v>
      </c>
    </row>
    <row r="234" spans="2:3" ht="20.100000000000001" customHeight="1" x14ac:dyDescent="0.2">
      <c r="B234" s="112">
        <v>1</v>
      </c>
      <c r="C234" s="72" t="s">
        <v>383</v>
      </c>
    </row>
    <row r="235" spans="2:3" ht="20.100000000000001" customHeight="1" x14ac:dyDescent="0.2">
      <c r="B235" s="112">
        <v>10</v>
      </c>
      <c r="C235" s="72" t="s">
        <v>384</v>
      </c>
    </row>
    <row r="236" spans="2:3" ht="20.100000000000001" customHeight="1" x14ac:dyDescent="0.2">
      <c r="B236" s="114">
        <f>SUM(B225:B235)</f>
        <v>23</v>
      </c>
      <c r="C236" s="72"/>
    </row>
    <row r="237" spans="2:3" ht="20.100000000000001" customHeight="1" x14ac:dyDescent="0.2">
      <c r="B237" s="60"/>
      <c r="C237" s="91"/>
    </row>
    <row r="238" spans="2:3" ht="20.100000000000001" customHeight="1" x14ac:dyDescent="0.25">
      <c r="B238" s="47"/>
      <c r="C238" s="88" t="s">
        <v>385</v>
      </c>
    </row>
    <row r="239" spans="2:3" ht="20.100000000000001" customHeight="1" x14ac:dyDescent="0.25">
      <c r="B239" s="57" t="s">
        <v>140</v>
      </c>
      <c r="C239" s="73" t="s">
        <v>141</v>
      </c>
    </row>
    <row r="240" spans="2:3" ht="20.100000000000001" customHeight="1" x14ac:dyDescent="0.2">
      <c r="B240" s="53">
        <v>2</v>
      </c>
      <c r="C240" s="72" t="s">
        <v>386</v>
      </c>
    </row>
    <row r="241" spans="2:3" ht="20.100000000000001" customHeight="1" x14ac:dyDescent="0.2">
      <c r="B241" s="53">
        <v>2</v>
      </c>
      <c r="C241" s="72" t="s">
        <v>387</v>
      </c>
    </row>
    <row r="242" spans="2:3" ht="20.100000000000001" customHeight="1" x14ac:dyDescent="0.2">
      <c r="B242" s="53">
        <v>2</v>
      </c>
      <c r="C242" s="72" t="s">
        <v>388</v>
      </c>
    </row>
    <row r="243" spans="2:3" ht="20.100000000000001" customHeight="1" x14ac:dyDescent="0.2">
      <c r="B243" s="53">
        <v>2</v>
      </c>
      <c r="C243" s="72" t="s">
        <v>389</v>
      </c>
    </row>
    <row r="244" spans="2:3" ht="20.100000000000001" customHeight="1" x14ac:dyDescent="0.2">
      <c r="B244" s="53">
        <v>2</v>
      </c>
      <c r="C244" s="72" t="s">
        <v>146</v>
      </c>
    </row>
    <row r="245" spans="2:3" ht="20.100000000000001" customHeight="1" x14ac:dyDescent="0.2">
      <c r="B245" s="53">
        <v>2</v>
      </c>
      <c r="C245" s="72" t="s">
        <v>390</v>
      </c>
    </row>
    <row r="246" spans="2:3" ht="20.100000000000001" customHeight="1" x14ac:dyDescent="0.2">
      <c r="B246" s="53">
        <v>1</v>
      </c>
      <c r="C246" s="72" t="s">
        <v>391</v>
      </c>
    </row>
    <row r="247" spans="2:3" ht="20.100000000000001" customHeight="1" x14ac:dyDescent="0.2">
      <c r="B247" s="53">
        <v>1</v>
      </c>
      <c r="C247" s="72" t="s">
        <v>145</v>
      </c>
    </row>
    <row r="248" spans="2:3" ht="20.100000000000001" customHeight="1" x14ac:dyDescent="0.2">
      <c r="B248" s="53">
        <v>1</v>
      </c>
      <c r="C248" s="72" t="s">
        <v>144</v>
      </c>
    </row>
    <row r="249" spans="2:3" ht="20.100000000000001" customHeight="1" x14ac:dyDescent="0.2">
      <c r="B249" s="53">
        <v>1</v>
      </c>
      <c r="C249" s="72" t="s">
        <v>392</v>
      </c>
    </row>
    <row r="250" spans="2:3" ht="20.100000000000001" customHeight="1" x14ac:dyDescent="0.2">
      <c r="B250" s="53">
        <v>1</v>
      </c>
      <c r="C250" s="72" t="s">
        <v>393</v>
      </c>
    </row>
    <row r="251" spans="2:3" ht="20.100000000000001" customHeight="1" x14ac:dyDescent="0.2">
      <c r="B251" s="53">
        <v>1</v>
      </c>
      <c r="C251" s="72" t="s">
        <v>394</v>
      </c>
    </row>
    <row r="252" spans="2:3" ht="20.100000000000001" customHeight="1" x14ac:dyDescent="0.2">
      <c r="B252" s="53">
        <v>1</v>
      </c>
      <c r="C252" s="72" t="s">
        <v>395</v>
      </c>
    </row>
    <row r="253" spans="2:3" ht="20.100000000000001" customHeight="1" x14ac:dyDescent="0.2">
      <c r="B253" s="53">
        <v>1</v>
      </c>
      <c r="C253" s="72" t="s">
        <v>147</v>
      </c>
    </row>
    <row r="254" spans="2:3" ht="20.100000000000001" customHeight="1" x14ac:dyDescent="0.2">
      <c r="B254" s="53">
        <v>1</v>
      </c>
      <c r="C254" s="72" t="s">
        <v>396</v>
      </c>
    </row>
    <row r="255" spans="2:3" ht="20.100000000000001" customHeight="1" x14ac:dyDescent="0.2">
      <c r="B255" s="65">
        <v>1</v>
      </c>
      <c r="C255" s="126" t="s">
        <v>397</v>
      </c>
    </row>
    <row r="256" spans="2:3" ht="20.100000000000001" customHeight="1" x14ac:dyDescent="0.25">
      <c r="B256" s="127">
        <f>SUM(B240:B255)</f>
        <v>22</v>
      </c>
      <c r="C256" s="72"/>
    </row>
    <row r="257" spans="2:10" ht="20.100000000000001" customHeight="1" x14ac:dyDescent="0.2">
      <c r="B257" s="60"/>
      <c r="C257" s="92"/>
    </row>
    <row r="258" spans="2:10" ht="20.100000000000001" customHeight="1" x14ac:dyDescent="0.2">
      <c r="B258" s="60">
        <v>1</v>
      </c>
      <c r="C258" s="92" t="s">
        <v>398</v>
      </c>
    </row>
    <row r="259" spans="2:10" ht="20.100000000000001" customHeight="1" x14ac:dyDescent="0.25">
      <c r="B259" s="66"/>
      <c r="C259" s="92"/>
    </row>
    <row r="260" spans="2:10" ht="20.100000000000001" customHeight="1" x14ac:dyDescent="0.2">
      <c r="B260" s="65">
        <v>1</v>
      </c>
      <c r="C260" s="72" t="s">
        <v>399</v>
      </c>
      <c r="G260" s="2"/>
      <c r="H260" s="3"/>
      <c r="I260" s="3"/>
      <c r="J260" s="3"/>
    </row>
    <row r="261" spans="2:10" ht="20.100000000000001" customHeight="1" x14ac:dyDescent="0.2">
      <c r="B261" s="65">
        <v>6</v>
      </c>
      <c r="C261" s="72" t="s">
        <v>151</v>
      </c>
      <c r="G261" s="2"/>
      <c r="H261" s="3"/>
      <c r="I261" s="3"/>
      <c r="J261" s="3"/>
    </row>
    <row r="262" spans="2:10" ht="20.100000000000001" customHeight="1" x14ac:dyDescent="0.2">
      <c r="B262" s="65">
        <v>1</v>
      </c>
      <c r="C262" s="72" t="s">
        <v>152</v>
      </c>
      <c r="G262" s="2"/>
      <c r="H262" s="3"/>
      <c r="I262" s="3"/>
      <c r="J262" s="3"/>
    </row>
    <row r="263" spans="2:10" ht="20.100000000000001" customHeight="1" x14ac:dyDescent="0.2">
      <c r="B263" s="65">
        <v>1</v>
      </c>
      <c r="C263" s="72" t="s">
        <v>153</v>
      </c>
      <c r="G263" s="2"/>
      <c r="H263" s="3"/>
      <c r="I263" s="3"/>
      <c r="J263" s="3"/>
    </row>
    <row r="264" spans="2:10" ht="20.100000000000001" customHeight="1" x14ac:dyDescent="0.2">
      <c r="B264" s="65">
        <v>1</v>
      </c>
      <c r="C264" s="72" t="s">
        <v>154</v>
      </c>
      <c r="G264" s="2"/>
      <c r="H264" s="3"/>
      <c r="I264" s="3"/>
      <c r="J264" s="3"/>
    </row>
    <row r="265" spans="2:10" ht="20.100000000000001" customHeight="1" x14ac:dyDescent="0.2">
      <c r="B265" s="65">
        <v>2</v>
      </c>
      <c r="C265" s="72" t="s">
        <v>400</v>
      </c>
      <c r="G265" s="2"/>
      <c r="H265" s="3"/>
      <c r="I265" s="3"/>
      <c r="J265" s="3"/>
    </row>
    <row r="266" spans="2:10" ht="20.100000000000001" customHeight="1" x14ac:dyDescent="0.25">
      <c r="B266" s="73">
        <f>SUM(B260:B265)</f>
        <v>12</v>
      </c>
      <c r="C266" s="85"/>
    </row>
    <row r="267" spans="2:10" ht="20.100000000000001" customHeight="1" x14ac:dyDescent="0.25">
      <c r="B267" s="122"/>
      <c r="C267" s="123"/>
    </row>
    <row r="268" spans="2:10" ht="20.100000000000001" customHeight="1" x14ac:dyDescent="0.25">
      <c r="B268" s="124" t="s">
        <v>401</v>
      </c>
      <c r="C268" s="125" t="s">
        <v>402</v>
      </c>
    </row>
    <row r="269" spans="2:10" ht="20.100000000000001" customHeight="1" x14ac:dyDescent="0.25">
      <c r="B269" s="124"/>
      <c r="C269" s="125" t="s">
        <v>403</v>
      </c>
    </row>
    <row r="270" spans="2:10" ht="20.100000000000001" customHeight="1" x14ac:dyDescent="0.25">
      <c r="B270" s="124"/>
      <c r="C270" s="125" t="s">
        <v>404</v>
      </c>
    </row>
    <row r="271" spans="2:10" ht="20.100000000000001" customHeight="1" x14ac:dyDescent="0.25">
      <c r="B271" s="124"/>
      <c r="C271" s="125" t="s">
        <v>405</v>
      </c>
    </row>
    <row r="272" spans="2:10" ht="20.100000000000001" customHeight="1" x14ac:dyDescent="0.25">
      <c r="B272" s="122"/>
      <c r="C272" s="123"/>
    </row>
    <row r="273" spans="1:3" ht="20.100000000000001" customHeight="1" x14ac:dyDescent="0.25">
      <c r="B273" s="122"/>
      <c r="C273" s="123"/>
    </row>
    <row r="274" spans="1:3" ht="20.100000000000001" customHeight="1" x14ac:dyDescent="0.25">
      <c r="B274" s="122"/>
      <c r="C274" s="123"/>
    </row>
    <row r="275" spans="1:3" ht="20.100000000000001" customHeight="1" x14ac:dyDescent="0.25">
      <c r="B275" s="88"/>
      <c r="C275" s="47"/>
    </row>
    <row r="276" spans="1:3" ht="20.100000000000001" customHeight="1" x14ac:dyDescent="0.25">
      <c r="B276" s="88"/>
      <c r="C276" s="47"/>
    </row>
    <row r="277" spans="1:3" ht="20.100000000000001" customHeight="1" thickBot="1" x14ac:dyDescent="0.3">
      <c r="A277" s="93" t="s">
        <v>155</v>
      </c>
      <c r="B277" s="94"/>
      <c r="C277" s="95"/>
    </row>
    <row r="278" spans="1:3" ht="20.100000000000001" customHeight="1" x14ac:dyDescent="0.25">
      <c r="A278" s="93"/>
      <c r="B278" s="94"/>
      <c r="C278" s="94"/>
    </row>
    <row r="279" spans="1:3" ht="20.100000000000001" customHeight="1" x14ac:dyDescent="0.25">
      <c r="A279" s="93"/>
    </row>
    <row r="280" spans="1:3" ht="20.100000000000001" customHeight="1" thickBot="1" x14ac:dyDescent="0.3">
      <c r="A280" s="93" t="s">
        <v>156</v>
      </c>
      <c r="C280" s="96"/>
    </row>
    <row r="281" spans="1:3" ht="20.100000000000001" customHeight="1" x14ac:dyDescent="0.25">
      <c r="A281" s="93"/>
    </row>
    <row r="282" spans="1:3" ht="20.100000000000001" customHeight="1" x14ac:dyDescent="0.25">
      <c r="A282" s="93"/>
    </row>
    <row r="283" spans="1:3" ht="20.100000000000001" customHeight="1" thickBot="1" x14ac:dyDescent="0.3">
      <c r="A283" s="93" t="s">
        <v>157</v>
      </c>
      <c r="C283" s="96"/>
    </row>
    <row r="284" spans="1:3" ht="20.100000000000001" customHeight="1" x14ac:dyDescent="0.25">
      <c r="A284" s="93"/>
    </row>
    <row r="285" spans="1:3" ht="20.100000000000001" customHeight="1" x14ac:dyDescent="0.25">
      <c r="A285" s="93"/>
    </row>
    <row r="286" spans="1:3" ht="20.100000000000001" customHeight="1" thickBot="1" x14ac:dyDescent="0.3">
      <c r="A286" s="93" t="s">
        <v>158</v>
      </c>
      <c r="C286" s="96"/>
    </row>
  </sheetData>
  <mergeCells count="8">
    <mergeCell ref="A11:B11"/>
    <mergeCell ref="A164:C164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2023-02-25T16:19:50Z</cp:lastPrinted>
  <dcterms:created xsi:type="dcterms:W3CDTF">2023-02-25T15:33:27Z</dcterms:created>
  <dcterms:modified xsi:type="dcterms:W3CDTF">2023-02-25T16:27:58Z</dcterms:modified>
</cp:coreProperties>
</file>