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 3\"/>
    </mc:Choice>
  </mc:AlternateContent>
  <xr:revisionPtr revIDLastSave="0" documentId="13_ncr:1_{719AFF1B-8EB1-4016-84D2-1DAD5D53AC63}" xr6:coauthVersionLast="47" xr6:coauthVersionMax="47" xr10:uidLastSave="{00000000-0000-0000-0000-000000000000}"/>
  <bookViews>
    <workbookView xWindow="-120" yWindow="-120" windowWidth="29040" windowHeight="15840" xr2:uid="{88DE8411-9A86-42AD-8F85-DF71DD296883}"/>
  </bookViews>
  <sheets>
    <sheet name="Hoja1" sheetId="1" r:id="rId1"/>
  </sheets>
  <definedNames>
    <definedName name="_xlnm.Print_Area" localSheetId="0">Hoja1!$A$1:$F$196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1" l="1"/>
  <c r="B180" i="1"/>
  <c r="B171" i="1"/>
  <c r="B136" i="1"/>
  <c r="B119" i="1"/>
  <c r="D97" i="1"/>
  <c r="D83" i="1"/>
  <c r="D72" i="1"/>
  <c r="D63" i="1"/>
  <c r="D54" i="1"/>
  <c r="D45" i="1"/>
  <c r="D36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445D42A-E8B3-4866-93B1-14E0B35B3A1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93DD9D5-57E2-4F9B-8457-93806E3818E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506CA4F-A47F-45AE-AEDE-ACBCFEC8613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74ABF47-133C-4B8A-A4A8-6EC0F275E20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<sst xmlns="http://schemas.openxmlformats.org/spreadsheetml/2006/main" count="276" uniqueCount="269">
  <si>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</si>
  <si>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</si>
  <si>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</si>
  <si>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</si>
  <si>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</si>
  <si>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</si>
  <si>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</si>
  <si>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</si>
  <si>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</si>
  <si>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</si>
  <si>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</si>
  <si>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</si>
  <si>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</si>
  <si>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</si>
  <si>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</si>
  <si>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</si>
  <si>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</si>
  <si>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</si>
  <si>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</si>
  <si>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</si>
  <si>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</si>
  <si>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</si>
  <si>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</si>
  <si>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</si>
  <si>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</si>
  <si>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</si>
  <si>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</si>
  <si>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</si>
  <si>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</si>
  <si>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</si>
  <si>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</si>
  <si>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</si>
  <si>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</si>
  <si>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</si>
  <si>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</si>
  <si>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>071810170</t>
  </si>
  <si>
    <t>CLAVO PFNA 9*170mm TIT.</t>
  </si>
  <si>
    <t>971810200</t>
  </si>
  <si>
    <t>M2234147</t>
  </si>
  <si>
    <t>CLAVO PFNA 9*200mm TIT.</t>
  </si>
  <si>
    <t>071810240</t>
  </si>
  <si>
    <t>M2234146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</si>
  <si>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</si>
  <si>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</si>
  <si>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</si>
  <si>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</si>
  <si>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</si>
  <si>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</si>
  <si>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</si>
  <si>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</si>
  <si>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</si>
  <si>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</si>
  <si>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</si>
  <si>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</si>
  <si>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</si>
  <si>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</si>
  <si>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</si>
  <si>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</si>
  <si>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</si>
  <si>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</si>
  <si>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</si>
  <si>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180718402</t>
  </si>
  <si>
    <t>CLAVO PFNA 12*240mm TIT.</t>
  </si>
  <si>
    <t>T071851300</t>
  </si>
  <si>
    <t>CLAVO PFNA 9*300mm IZQ TIT.</t>
  </si>
  <si>
    <t>T071852300</t>
  </si>
  <si>
    <t>CLAVO PFNA 9*300mm DER TIT.</t>
  </si>
  <si>
    <t>T071851340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</si>
  <si>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</si>
  <si>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</si>
  <si>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</si>
  <si>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</si>
  <si>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</si>
  <si>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</si>
  <si>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1506071854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</si>
  <si>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</si>
  <si>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</si>
  <si>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</si>
  <si>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</si>
  <si>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</si>
  <si>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T071861300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</si>
  <si>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</si>
  <si>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</si>
  <si>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</si>
  <si>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</si>
  <si>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</si>
  <si>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</si>
  <si>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</si>
  <si>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</si>
  <si>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</si>
  <si>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</si>
  <si>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</si>
  <si>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</si>
  <si>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</si>
  <si>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</si>
  <si>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</si>
  <si>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</si>
  <si>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</si>
  <si>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</si>
  <si>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</si>
  <si>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</si>
  <si>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</si>
  <si>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</si>
  <si>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</si>
  <si>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T071871380</t>
  </si>
  <si>
    <t xml:space="preserve">CLAVO PFNA 11*380mm IZQ TIT. </t>
  </si>
  <si>
    <t>T071872380</t>
  </si>
  <si>
    <t xml:space="preserve">CLAVO PFNA 11*380mm DER TIT.  </t>
  </si>
  <si>
    <t>T071872420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</si>
  <si>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</si>
  <si>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</si>
  <si>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</si>
  <si>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</si>
  <si>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</si>
  <si>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</si>
  <si>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</si>
  <si>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</si>
  <si>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</si>
  <si>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</si>
  <si>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</si>
  <si>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</si>
  <si>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</si>
  <si>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</si>
  <si>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</si>
  <si>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</si>
  <si>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</si>
  <si>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</si>
  <si>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</si>
  <si>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</si>
  <si>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</si>
  <si>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</si>
  <si>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</si>
  <si>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</si>
  <si>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</si>
  <si>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</si>
  <si>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</si>
  <si>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</si>
  <si>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</si>
  <si>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J2106226</t>
  </si>
  <si>
    <t>HOJA HELICOIDAL PFNA *90mm TITANIO</t>
  </si>
  <si>
    <t>070370095</t>
  </si>
  <si>
    <t>H2104929</t>
  </si>
  <si>
    <t>HOJA HELICOIDAL PFNA *95mm TITANIO</t>
  </si>
  <si>
    <t>070370100</t>
  </si>
  <si>
    <t>H2200684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</si>
  <si>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</si>
  <si>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</si>
  <si>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</si>
  <si>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</si>
  <si>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</si>
  <si>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</si>
  <si>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</si>
  <si>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</si>
  <si>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</si>
  <si>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</si>
  <si>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</si>
  <si>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</si>
  <si>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</si>
  <si>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</si>
  <si>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</si>
  <si>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</si>
  <si>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190701203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</si>
  <si>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</si>
  <si>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</si>
  <si>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</si>
  <si>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</si>
  <si>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</si>
  <si>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</si>
  <si>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</si>
  <si>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</si>
  <si>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</si>
  <si>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</si>
  <si>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</si>
  <si>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</si>
  <si>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070120055</t>
  </si>
  <si>
    <t>TORNILLO DE BLOQUEO 4.9 *55mm TITANIO</t>
  </si>
  <si>
    <t>070120060</t>
  </si>
  <si>
    <t>190701213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</si>
  <si>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</si>
  <si>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</si>
  <si>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</si>
  <si>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</si>
  <si>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</si>
  <si>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</si>
  <si>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</si>
  <si>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</si>
  <si>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</si>
  <si>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</si>
  <si>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</si>
  <si>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</si>
  <si>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</si>
  <si>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1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</si>
  <si>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</si>
  <si>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</si>
  <si>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</si>
  <si>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</si>
  <si>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</si>
  <si>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</si>
  <si>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</si>
  <si>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</si>
  <si>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</si>
  <si>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</si>
  <si>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</si>
  <si>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</si>
  <si>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</si>
  <si>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</si>
  <si>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</si>
  <si>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</si>
  <si>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</si>
  <si>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</si>
  <si>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</si>
  <si>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</si>
  <si>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</si>
  <si>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</si>
  <si>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</si>
  <si>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</si>
  <si>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</si>
  <si>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</si>
  <si>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</si>
  <si>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</si>
  <si>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</si>
  <si>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</si>
  <si>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</si>
  <si>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</si>
  <si>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</si>
  <si>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</si>
  <si>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</si>
  <si>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</si>
  <si>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</si>
  <si>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</si>
  <si>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</si>
  <si>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</si>
  <si>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</si>
  <si>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</si>
  <si>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</si>
  <si>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</si>
  <si>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BANDEJA INFERIOR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</si>
  <si>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</si>
  <si>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</si>
  <si>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</si>
  <si>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</si>
  <si>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</si>
  <si>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</si>
  <si>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</si>
  <si>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</si>
  <si>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</si>
  <si>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</si>
  <si>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</si>
  <si>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</si>
  <si>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</si>
  <si>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</si>
  <si>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</si>
  <si>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</si>
  <si>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</si>
  <si>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</si>
  <si>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</si>
  <si>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>ADAPTADORES ANCLAJE RAPIDO</t>
  </si>
  <si>
    <t xml:space="preserve">LLAVE JACOBS </t>
  </si>
  <si>
    <t>PORTA BATERIA</t>
  </si>
  <si>
    <t xml:space="preserve">CONTENEDOR </t>
  </si>
  <si>
    <t>MOTOR  # 1</t>
  </si>
  <si>
    <t>INTERCAMBIADOR DE BATERIA</t>
  </si>
  <si>
    <t>SUSTITUTO OSEO SUBITON 10CC</t>
  </si>
  <si>
    <t>SUSTITUTO OSEO SUBITON 5CC</t>
  </si>
  <si>
    <t>BATERIAS ROJAS # 3 # 4</t>
  </si>
  <si>
    <t>5:00PM</t>
  </si>
  <si>
    <t>DR. CEDEÑO</t>
  </si>
  <si>
    <t>VERA CASTRO AMERICA</t>
  </si>
  <si>
    <t xml:space="preserve">JPC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</si>
</sst>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readingOrder="1"/>
    </xf>
    <xf numFmtId="0" fontId="19" fillId="0" borderId="12" xfId="0" applyFont="1" applyBorder="1"/>
    <xf numFmtId="0" fontId="20" fillId="0" borderId="0" xfId="0" applyFont="1"/>
    <xf numFmtId="49" fontId="19" fillId="5" borderId="12" xfId="0" applyNumberFormat="1" applyFont="1" applyFill="1" applyBorder="1" applyAlignment="1">
      <alignment horizontal="center"/>
    </xf>
    <xf numFmtId="49" fontId="19" fillId="5" borderId="12" xfId="0" applyNumberFormat="1" applyFont="1" applyFill="1" applyBorder="1" applyAlignment="1">
      <alignment horizontal="left"/>
    </xf>
    <xf numFmtId="0" fontId="20" fillId="2" borderId="12" xfId="0" applyFont="1" applyFill="1" applyBorder="1" applyAlignment="1">
      <alignment horizontal="center"/>
    </xf>
    <xf numFmtId="0" fontId="16" fillId="0" borderId="12" xfId="0" applyFont="1" applyBorder="1"/>
    <xf numFmtId="49" fontId="19" fillId="2" borderId="12" xfId="0" applyNumberFormat="1" applyFont="1" applyFill="1" applyBorder="1" applyAlignment="1">
      <alignment horizontal="center"/>
    </xf>
    <xf numFmtId="49" fontId="19" fillId="2" borderId="12" xfId="0" applyNumberFormat="1" applyFont="1" applyFill="1" applyBorder="1" applyAlignment="1">
      <alignment horizontal="left"/>
    </xf>
    <xf numFmtId="0" fontId="25" fillId="2" borderId="12" xfId="0" applyFont="1" applyFill="1" applyBorder="1" applyAlignment="1">
      <alignment horizontal="center"/>
    </xf>
    <xf numFmtId="0" fontId="20" fillId="2" borderId="15" xfId="0" applyFont="1" applyFill="1" applyBorder="1" applyAlignment="1">
      <alignment horizontal="center"/>
    </xf>
    <xf numFmtId="0" fontId="20" fillId="2" borderId="15" xfId="0" applyFont="1" applyFill="1" applyBorder="1"/>
    <xf numFmtId="0" fontId="20" fillId="5" borderId="12" xfId="0" applyFont="1" applyFill="1" applyBorder="1"/>
    <xf numFmtId="0" fontId="20" fillId="2" borderId="12" xfId="0" applyFont="1" applyFill="1" applyBorder="1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left" wrapText="1"/>
    </xf>
    <xf numFmtId="0" fontId="19" fillId="0" borderId="12" xfId="0" applyFont="1" applyBorder="1" applyAlignment="1">
      <alignment horizontal="left"/>
    </xf>
    <xf numFmtId="0" fontId="16" fillId="0" borderId="12" xfId="0" applyFont="1" applyBorder="1" applyAlignment="1">
      <alignment horizontal="left" wrapText="1"/>
    </xf>
    <xf numFmtId="49" fontId="16" fillId="0" borderId="14" xfId="0" applyNumberFormat="1" applyFont="1" applyBorder="1" applyAlignment="1">
      <alignment horizontal="center"/>
    </xf>
    <xf numFmtId="0" fontId="16" fillId="0" borderId="14" xfId="0" applyFont="1" applyBorder="1"/>
    <xf numFmtId="49" fontId="16" fillId="0" borderId="0" xfId="0" applyNumberFormat="1" applyFont="1" applyAlignment="1">
      <alignment horizont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Normal 2" xfId="1" xr:uid="{F7C57CAF-0F63-4057-B064-70BE5A71D7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058D971-8864-4CF1-A26F-3B77B7EC48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1F10-E599-467B-A84C-E3C011458FEE}">
  <dimension ref="A1:N196"/>
  <sheetViews>
    <sheetView tabSelected="1" view="pageBreakPreview" topLeftCell="A122" zoomScaleNormal="100" zoomScaleSheetLayoutView="100" workbookViewId="0">
      <selection activeCell="I15" sqref="I15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1.14062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4" t="s">
        <v>0</v>
      </c>
      <c r="D2" s="66" t="s">
        <v>1</v>
      </c>
      <c r="E2" s="67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65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68" t="s">
        <v>3</v>
      </c>
      <c r="D4" s="70" t="s">
        <v>4</v>
      </c>
      <c r="E4" s="71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69"/>
      <c r="D5" s="72" t="s">
        <v>5</v>
      </c>
      <c r="E5" s="73"/>
      <c r="F5" s="15"/>
      <c r="G5" s="15"/>
      <c r="H5" s="15"/>
      <c r="I5" s="15"/>
      <c r="J5" s="15"/>
      <c r="K5" s="15"/>
      <c r="L5" s="74"/>
      <c r="M5" s="74"/>
      <c r="N5" s="1"/>
    </row>
    <row r="6" spans="1:14" ht="20.100000000000001" customHeight="1" x14ac:dyDescent="0.25">
      <c r="A6" s="17"/>
      <c r="B6" s="17"/>
      <c r="C6" s="17"/>
      <c r="D6" s="17"/>
      <c r="E6" s="17"/>
      <c r="L6" s="74"/>
      <c r="M6" s="74"/>
    </row>
    <row r="7" spans="1:14" ht="20.100000000000001" customHeight="1" x14ac:dyDescent="0.2">
      <c r="A7" s="18" t="s">
        <v>6</v>
      </c>
      <c r="B7" s="18"/>
      <c r="C7" s="19">
        <f ca="1">NOW()</f>
        <v>45088.905730324077</v>
      </c>
      <c r="D7" s="18" t="s">
        <v>7</v>
      </c>
      <c r="E7" s="20">
        <v>20230200072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62" t="s">
        <v>12</v>
      </c>
      <c r="B11" s="63"/>
      <c r="C11" s="25" t="s">
        <v>13</v>
      </c>
      <c r="D11" s="23" t="s">
        <v>14</v>
      </c>
      <c r="E11" s="26" t="s">
        <v>268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15</v>
      </c>
      <c r="B13" s="18"/>
      <c r="C13" s="27" t="s">
        <v>16</v>
      </c>
      <c r="D13" s="23" t="s">
        <v>17</v>
      </c>
      <c r="E13" s="25" t="s">
        <v>18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19</v>
      </c>
      <c r="B15" s="18"/>
      <c r="C15" s="19">
        <v>44986</v>
      </c>
      <c r="D15" s="23" t="s">
        <v>20</v>
      </c>
      <c r="E15" s="28" t="s">
        <v>265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21</v>
      </c>
      <c r="B17" s="18"/>
      <c r="C17" s="25" t="s">
        <v>266</v>
      </c>
      <c r="D17" s="29"/>
      <c r="E17" s="30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22</v>
      </c>
      <c r="B19" s="18"/>
      <c r="C19" s="25" t="s">
        <v>267</v>
      </c>
      <c r="D19" s="23" t="s">
        <v>23</v>
      </c>
      <c r="E19" s="28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24</v>
      </c>
      <c r="B21" s="18"/>
      <c r="C21" s="31"/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20.100000000000001" customHeight="1" x14ac:dyDescent="0.2">
      <c r="A23" s="37" t="s">
        <v>25</v>
      </c>
      <c r="B23" s="37" t="s">
        <v>26</v>
      </c>
      <c r="C23" s="37" t="s">
        <v>27</v>
      </c>
      <c r="D23" s="37" t="s">
        <v>28</v>
      </c>
      <c r="E23" s="37" t="s">
        <v>29</v>
      </c>
      <c r="L23" s="36"/>
      <c r="M23" s="36"/>
    </row>
    <row r="24" spans="1:13" ht="20.100000000000001" customHeight="1" x14ac:dyDescent="0.25">
      <c r="A24" s="41" t="s">
        <v>35</v>
      </c>
      <c r="B24" s="41">
        <v>200718103</v>
      </c>
      <c r="C24" s="42" t="s">
        <v>36</v>
      </c>
      <c r="D24" s="43">
        <v>1</v>
      </c>
      <c r="E24" s="44"/>
      <c r="L24" s="36"/>
      <c r="M24" s="36"/>
    </row>
    <row r="25" spans="1:13" ht="20.100000000000001" customHeight="1" x14ac:dyDescent="0.25">
      <c r="A25" s="45" t="s">
        <v>37</v>
      </c>
      <c r="B25" s="45" t="s">
        <v>38</v>
      </c>
      <c r="C25" s="46" t="s">
        <v>39</v>
      </c>
      <c r="D25" s="43">
        <v>1</v>
      </c>
      <c r="E25" s="44"/>
      <c r="L25" s="36"/>
      <c r="M25" s="36"/>
    </row>
    <row r="26" spans="1:13" ht="20.100000000000001" customHeight="1" x14ac:dyDescent="0.25">
      <c r="A26" s="41" t="s">
        <v>40</v>
      </c>
      <c r="B26" s="41" t="s">
        <v>41</v>
      </c>
      <c r="C26" s="42" t="s">
        <v>42</v>
      </c>
      <c r="D26" s="43">
        <v>1</v>
      </c>
      <c r="E26" s="44"/>
      <c r="L26" s="36"/>
      <c r="M26" s="36"/>
    </row>
    <row r="27" spans="1:13" ht="20.100000000000001" customHeight="1" x14ac:dyDescent="0.25">
      <c r="A27" s="45" t="s">
        <v>43</v>
      </c>
      <c r="B27" s="45">
        <v>200718202</v>
      </c>
      <c r="C27" s="46" t="s">
        <v>44</v>
      </c>
      <c r="D27" s="43">
        <v>1</v>
      </c>
      <c r="E27" s="44"/>
      <c r="L27" s="36"/>
      <c r="M27" s="36"/>
    </row>
    <row r="28" spans="1:13" ht="20.100000000000001" customHeight="1" x14ac:dyDescent="0.25">
      <c r="A28" s="41" t="s">
        <v>45</v>
      </c>
      <c r="B28" s="41" t="s">
        <v>46</v>
      </c>
      <c r="C28" s="42" t="s">
        <v>47</v>
      </c>
      <c r="D28" s="43">
        <v>1</v>
      </c>
      <c r="E28" s="44"/>
      <c r="L28" s="36"/>
      <c r="M28" s="36"/>
    </row>
    <row r="29" spans="1:13" ht="20.100000000000001" customHeight="1" x14ac:dyDescent="0.25">
      <c r="A29" s="45" t="s">
        <v>48</v>
      </c>
      <c r="B29" s="45">
        <v>1710071821</v>
      </c>
      <c r="C29" s="46" t="s">
        <v>49</v>
      </c>
      <c r="D29" s="43">
        <v>1</v>
      </c>
      <c r="E29" s="44"/>
      <c r="L29" s="36"/>
      <c r="M29" s="36"/>
    </row>
    <row r="30" spans="1:13" ht="20.100000000000001" customHeight="1" x14ac:dyDescent="0.25">
      <c r="A30" s="41" t="s">
        <v>50</v>
      </c>
      <c r="B30" s="41">
        <v>200718301</v>
      </c>
      <c r="C30" s="42" t="s">
        <v>51</v>
      </c>
      <c r="D30" s="43">
        <v>1</v>
      </c>
      <c r="E30" s="44"/>
      <c r="L30" s="36"/>
      <c r="M30" s="36"/>
    </row>
    <row r="31" spans="1:13" ht="20.100000000000001" customHeight="1" x14ac:dyDescent="0.25">
      <c r="A31" s="45" t="s">
        <v>52</v>
      </c>
      <c r="B31" s="45">
        <v>190718302</v>
      </c>
      <c r="C31" s="46" t="s">
        <v>53</v>
      </c>
      <c r="D31" s="43">
        <v>1</v>
      </c>
      <c r="E31" s="44"/>
      <c r="L31" s="36"/>
      <c r="M31" s="36"/>
    </row>
    <row r="32" spans="1:13" ht="20.100000000000001" customHeight="1" x14ac:dyDescent="0.25">
      <c r="A32" s="41" t="s">
        <v>54</v>
      </c>
      <c r="B32" s="41">
        <v>1708071836</v>
      </c>
      <c r="C32" s="42" t="s">
        <v>55</v>
      </c>
      <c r="D32" s="43">
        <v>1</v>
      </c>
      <c r="E32" s="44"/>
      <c r="L32" s="36"/>
      <c r="M32" s="36"/>
    </row>
    <row r="33" spans="1:13" ht="20.100000000000001" customHeight="1" x14ac:dyDescent="0.25">
      <c r="A33" s="45" t="s">
        <v>56</v>
      </c>
      <c r="B33" s="45">
        <v>180718401</v>
      </c>
      <c r="C33" s="46" t="s">
        <v>57</v>
      </c>
      <c r="D33" s="43">
        <v>1</v>
      </c>
      <c r="E33" s="44"/>
      <c r="L33" s="36"/>
      <c r="M33" s="36"/>
    </row>
    <row r="34" spans="1:13" ht="20.100000000000001" customHeight="1" x14ac:dyDescent="0.25">
      <c r="A34" s="41" t="s">
        <v>58</v>
      </c>
      <c r="B34" s="41">
        <v>200718404</v>
      </c>
      <c r="C34" s="42" t="s">
        <v>59</v>
      </c>
      <c r="D34" s="43">
        <v>1</v>
      </c>
      <c r="E34" s="44"/>
      <c r="L34" s="36"/>
      <c r="M34" s="36"/>
    </row>
    <row r="35" spans="1:13" ht="20.100000000000001" customHeight="1" x14ac:dyDescent="0.25">
      <c r="A35" s="45" t="s">
        <v>60</v>
      </c>
      <c r="B35" s="45" t="s">
        <v>61</v>
      </c>
      <c r="C35" s="46" t="s">
        <v>62</v>
      </c>
      <c r="D35" s="43">
        <v>1</v>
      </c>
      <c r="E35" s="44"/>
      <c r="L35" s="36"/>
      <c r="M35" s="36"/>
    </row>
    <row r="36" spans="1:13" ht="20.100000000000001" customHeight="1" x14ac:dyDescent="0.25">
      <c r="A36" s="45"/>
      <c r="B36" s="45"/>
      <c r="C36" s="46"/>
      <c r="D36" s="47">
        <f>SUM(D24:D35)</f>
        <v>12</v>
      </c>
      <c r="E36" s="44"/>
      <c r="L36" s="36"/>
      <c r="M36" s="36"/>
    </row>
    <row r="37" spans="1:13" ht="20.100000000000001" customHeight="1" x14ac:dyDescent="0.25">
      <c r="A37" s="41" t="s">
        <v>63</v>
      </c>
      <c r="B37" s="41">
        <v>200718510</v>
      </c>
      <c r="C37" s="42" t="s">
        <v>64</v>
      </c>
      <c r="D37" s="43">
        <v>1</v>
      </c>
      <c r="E37" s="44"/>
      <c r="L37" s="36"/>
      <c r="M37" s="36"/>
    </row>
    <row r="38" spans="1:13" ht="20.100000000000001" customHeight="1" x14ac:dyDescent="0.25">
      <c r="A38" s="45" t="s">
        <v>65</v>
      </c>
      <c r="B38" s="45">
        <v>1710071858</v>
      </c>
      <c r="C38" s="46" t="s">
        <v>66</v>
      </c>
      <c r="D38" s="43">
        <v>1</v>
      </c>
      <c r="E38" s="44"/>
      <c r="L38" s="36"/>
      <c r="M38" s="36"/>
    </row>
    <row r="39" spans="1:13" ht="20.100000000000001" customHeight="1" x14ac:dyDescent="0.25">
      <c r="A39" s="41" t="s">
        <v>67</v>
      </c>
      <c r="B39" s="41">
        <v>2103443</v>
      </c>
      <c r="C39" s="42" t="s">
        <v>68</v>
      </c>
      <c r="D39" s="43">
        <v>1</v>
      </c>
      <c r="E39" s="44"/>
      <c r="L39" s="36"/>
      <c r="M39" s="36"/>
    </row>
    <row r="40" spans="1:13" ht="20.100000000000001" customHeight="1" x14ac:dyDescent="0.25">
      <c r="A40" s="45" t="s">
        <v>69</v>
      </c>
      <c r="B40" s="45">
        <v>2103521</v>
      </c>
      <c r="C40" s="46" t="s">
        <v>70</v>
      </c>
      <c r="D40" s="43">
        <v>1</v>
      </c>
      <c r="E40" s="44"/>
      <c r="L40" s="36"/>
      <c r="M40" s="36"/>
    </row>
    <row r="41" spans="1:13" ht="20.100000000000001" customHeight="1" x14ac:dyDescent="0.25">
      <c r="A41" s="41" t="s">
        <v>71</v>
      </c>
      <c r="B41" s="41">
        <v>1411071854</v>
      </c>
      <c r="C41" s="42" t="s">
        <v>72</v>
      </c>
      <c r="D41" s="43">
        <v>1</v>
      </c>
      <c r="E41" s="44"/>
      <c r="L41" s="36"/>
      <c r="M41" s="36"/>
    </row>
    <row r="42" spans="1:13" ht="20.100000000000001" customHeight="1" x14ac:dyDescent="0.25">
      <c r="A42" s="45" t="s">
        <v>73</v>
      </c>
      <c r="B42" s="45" t="s">
        <v>74</v>
      </c>
      <c r="C42" s="46" t="s">
        <v>75</v>
      </c>
      <c r="D42" s="43">
        <v>1</v>
      </c>
      <c r="E42" s="44"/>
      <c r="L42" s="36"/>
      <c r="M42" s="36"/>
    </row>
    <row r="43" spans="1:13" ht="20.100000000000001" customHeight="1" x14ac:dyDescent="0.25">
      <c r="A43" s="41" t="s">
        <v>76</v>
      </c>
      <c r="B43" s="41">
        <v>200718508</v>
      </c>
      <c r="C43" s="42" t="s">
        <v>77</v>
      </c>
      <c r="D43" s="43">
        <v>1</v>
      </c>
      <c r="E43" s="44"/>
      <c r="L43" s="36"/>
      <c r="M43" s="36"/>
    </row>
    <row r="44" spans="1:13" ht="20.100000000000001" customHeight="1" x14ac:dyDescent="0.25">
      <c r="A44" s="45" t="s">
        <v>78</v>
      </c>
      <c r="B44" s="45">
        <v>200718511</v>
      </c>
      <c r="C44" s="46" t="s">
        <v>79</v>
      </c>
      <c r="D44" s="43">
        <v>1</v>
      </c>
      <c r="E44" s="44"/>
      <c r="L44" s="36"/>
      <c r="M44" s="36"/>
    </row>
    <row r="45" spans="1:13" ht="20.100000000000001" customHeight="1" x14ac:dyDescent="0.25">
      <c r="A45" s="45"/>
      <c r="B45" s="45"/>
      <c r="C45" s="46"/>
      <c r="D45" s="47">
        <f>SUM(D37:D44)</f>
        <v>8</v>
      </c>
      <c r="E45" s="44"/>
      <c r="L45" s="36"/>
      <c r="M45" s="36"/>
    </row>
    <row r="46" spans="1:13" ht="20.100000000000001" customHeight="1" x14ac:dyDescent="0.25">
      <c r="A46" s="41" t="s">
        <v>80</v>
      </c>
      <c r="B46" s="41">
        <v>200718611</v>
      </c>
      <c r="C46" s="42" t="s">
        <v>81</v>
      </c>
      <c r="D46" s="43">
        <v>1</v>
      </c>
      <c r="E46" s="44"/>
      <c r="L46" s="36"/>
      <c r="M46" s="36"/>
    </row>
    <row r="47" spans="1:13" ht="20.100000000000001" customHeight="1" x14ac:dyDescent="0.25">
      <c r="A47" s="45" t="s">
        <v>82</v>
      </c>
      <c r="B47" s="45">
        <v>180718601</v>
      </c>
      <c r="C47" s="46" t="s">
        <v>83</v>
      </c>
      <c r="D47" s="43">
        <v>1</v>
      </c>
      <c r="E47" s="44"/>
      <c r="L47" s="36"/>
      <c r="M47" s="36"/>
    </row>
    <row r="48" spans="1:13" ht="20.100000000000001" customHeight="1" x14ac:dyDescent="0.25">
      <c r="A48" s="41" t="s">
        <v>84</v>
      </c>
      <c r="B48" s="41">
        <v>180718601</v>
      </c>
      <c r="C48" s="42" t="s">
        <v>85</v>
      </c>
      <c r="D48" s="43">
        <v>1</v>
      </c>
      <c r="E48" s="44"/>
      <c r="L48" s="36"/>
      <c r="M48" s="36"/>
    </row>
    <row r="49" spans="1:13" ht="20.100000000000001" customHeight="1" x14ac:dyDescent="0.25">
      <c r="A49" s="45" t="s">
        <v>86</v>
      </c>
      <c r="B49" s="45">
        <v>190718601</v>
      </c>
      <c r="C49" s="46" t="s">
        <v>87</v>
      </c>
      <c r="D49" s="43">
        <v>1</v>
      </c>
      <c r="E49" s="44"/>
      <c r="L49" s="36"/>
      <c r="M49" s="36"/>
    </row>
    <row r="50" spans="1:13" ht="20.100000000000001" customHeight="1" x14ac:dyDescent="0.25">
      <c r="A50" s="41" t="s">
        <v>88</v>
      </c>
      <c r="B50" s="41">
        <v>190718604</v>
      </c>
      <c r="C50" s="42" t="s">
        <v>89</v>
      </c>
      <c r="D50" s="43">
        <v>1</v>
      </c>
      <c r="E50" s="44"/>
      <c r="L50" s="36"/>
      <c r="M50" s="36"/>
    </row>
    <row r="51" spans="1:13" ht="20.100000000000001" customHeight="1" x14ac:dyDescent="0.25">
      <c r="A51" s="45" t="s">
        <v>90</v>
      </c>
      <c r="B51" s="45">
        <v>190718605</v>
      </c>
      <c r="C51" s="46" t="s">
        <v>91</v>
      </c>
      <c r="D51" s="43">
        <v>1</v>
      </c>
      <c r="E51" s="44"/>
      <c r="L51" s="36"/>
      <c r="M51" s="36"/>
    </row>
    <row r="52" spans="1:13" ht="20.100000000000001" customHeight="1" x14ac:dyDescent="0.25">
      <c r="A52" s="41" t="s">
        <v>92</v>
      </c>
      <c r="B52" s="41">
        <v>200718606</v>
      </c>
      <c r="C52" s="42" t="s">
        <v>93</v>
      </c>
      <c r="D52" s="43">
        <v>1</v>
      </c>
      <c r="E52" s="44"/>
      <c r="L52" s="36"/>
      <c r="M52" s="36"/>
    </row>
    <row r="53" spans="1:13" ht="20.100000000000001" customHeight="1" x14ac:dyDescent="0.25">
      <c r="A53" s="45" t="s">
        <v>94</v>
      </c>
      <c r="B53" s="45">
        <v>200718609</v>
      </c>
      <c r="C53" s="46" t="s">
        <v>95</v>
      </c>
      <c r="D53" s="43">
        <v>1</v>
      </c>
      <c r="E53" s="44"/>
      <c r="L53" s="36"/>
      <c r="M53" s="36"/>
    </row>
    <row r="54" spans="1:13" ht="20.100000000000001" customHeight="1" x14ac:dyDescent="0.25">
      <c r="A54" s="45"/>
      <c r="B54" s="45"/>
      <c r="C54" s="46"/>
      <c r="D54" s="47">
        <f>SUM(D46:D53)</f>
        <v>8</v>
      </c>
      <c r="E54" s="44"/>
      <c r="L54" s="36"/>
      <c r="M54" s="36"/>
    </row>
    <row r="55" spans="1:13" ht="20.100000000000001" customHeight="1" x14ac:dyDescent="0.25">
      <c r="A55" s="41" t="s">
        <v>96</v>
      </c>
      <c r="B55" s="41">
        <v>200718705</v>
      </c>
      <c r="C55" s="42" t="s">
        <v>97</v>
      </c>
      <c r="D55" s="43">
        <v>1</v>
      </c>
      <c r="E55" s="44"/>
      <c r="L55" s="36"/>
      <c r="M55" s="36"/>
    </row>
    <row r="56" spans="1:13" ht="20.100000000000001" customHeight="1" x14ac:dyDescent="0.25">
      <c r="A56" s="45" t="s">
        <v>98</v>
      </c>
      <c r="B56" s="45">
        <v>200718705</v>
      </c>
      <c r="C56" s="46" t="s">
        <v>99</v>
      </c>
      <c r="D56" s="43">
        <v>1</v>
      </c>
      <c r="E56" s="44"/>
      <c r="L56" s="36"/>
      <c r="M56" s="36"/>
    </row>
    <row r="57" spans="1:13" ht="20.100000000000001" customHeight="1" x14ac:dyDescent="0.25">
      <c r="A57" s="41" t="s">
        <v>100</v>
      </c>
      <c r="B57" s="41">
        <v>200718707</v>
      </c>
      <c r="C57" s="42" t="s">
        <v>101</v>
      </c>
      <c r="D57" s="43">
        <v>1</v>
      </c>
      <c r="E57" s="44"/>
      <c r="L57" s="36"/>
      <c r="M57" s="36"/>
    </row>
    <row r="58" spans="1:13" ht="20.100000000000001" customHeight="1" x14ac:dyDescent="0.25">
      <c r="A58" s="45" t="s">
        <v>102</v>
      </c>
      <c r="B58" s="45">
        <v>190718703</v>
      </c>
      <c r="C58" s="46" t="s">
        <v>103</v>
      </c>
      <c r="D58" s="43">
        <v>1</v>
      </c>
      <c r="E58" s="44"/>
      <c r="L58" s="36"/>
      <c r="M58" s="36"/>
    </row>
    <row r="59" spans="1:13" ht="20.100000000000001" customHeight="1" x14ac:dyDescent="0.25">
      <c r="A59" s="41" t="s">
        <v>104</v>
      </c>
      <c r="B59" s="41">
        <v>190718704</v>
      </c>
      <c r="C59" s="42" t="s">
        <v>105</v>
      </c>
      <c r="D59" s="43">
        <v>1</v>
      </c>
      <c r="E59" s="44"/>
      <c r="L59" s="36"/>
      <c r="M59" s="36"/>
    </row>
    <row r="60" spans="1:13" ht="20.100000000000001" customHeight="1" x14ac:dyDescent="0.25">
      <c r="A60" s="45" t="s">
        <v>106</v>
      </c>
      <c r="B60" s="45">
        <v>1703071871</v>
      </c>
      <c r="C60" s="46" t="s">
        <v>107</v>
      </c>
      <c r="D60" s="43">
        <v>1</v>
      </c>
      <c r="E60" s="44"/>
      <c r="L60" s="36"/>
      <c r="M60" s="36"/>
    </row>
    <row r="61" spans="1:13" ht="20.100000000000001" customHeight="1" x14ac:dyDescent="0.25">
      <c r="A61" s="41" t="s">
        <v>108</v>
      </c>
      <c r="B61" s="41">
        <v>200718709</v>
      </c>
      <c r="C61" s="42" t="s">
        <v>109</v>
      </c>
      <c r="D61" s="43">
        <v>1</v>
      </c>
      <c r="E61" s="44"/>
      <c r="L61" s="36"/>
      <c r="M61" s="36"/>
    </row>
    <row r="62" spans="1:13" ht="20.100000000000001" customHeight="1" x14ac:dyDescent="0.25">
      <c r="A62" s="45" t="s">
        <v>110</v>
      </c>
      <c r="B62" s="45">
        <v>200718706</v>
      </c>
      <c r="C62" s="46" t="s">
        <v>111</v>
      </c>
      <c r="D62" s="43">
        <v>1</v>
      </c>
      <c r="E62" s="44"/>
      <c r="L62" s="36"/>
      <c r="M62" s="36"/>
    </row>
    <row r="63" spans="1:13" ht="20.100000000000001" customHeight="1" x14ac:dyDescent="0.25">
      <c r="A63" s="45"/>
      <c r="B63" s="45"/>
      <c r="C63" s="46"/>
      <c r="D63" s="47">
        <f>SUM(D55:D62)</f>
        <v>8</v>
      </c>
      <c r="E63" s="44"/>
      <c r="L63" s="36"/>
      <c r="M63" s="36"/>
    </row>
    <row r="64" spans="1:13" ht="20.100000000000001" customHeight="1" x14ac:dyDescent="0.25">
      <c r="A64" s="41" t="s">
        <v>112</v>
      </c>
      <c r="B64" s="41">
        <v>200718802</v>
      </c>
      <c r="C64" s="42" t="s">
        <v>113</v>
      </c>
      <c r="D64" s="43">
        <v>1</v>
      </c>
      <c r="E64" s="44"/>
      <c r="L64" s="36"/>
      <c r="M64" s="36"/>
    </row>
    <row r="65" spans="1:13" ht="20.100000000000001" customHeight="1" x14ac:dyDescent="0.25">
      <c r="A65" s="45" t="s">
        <v>114</v>
      </c>
      <c r="B65" s="45">
        <v>200718804</v>
      </c>
      <c r="C65" s="46" t="s">
        <v>115</v>
      </c>
      <c r="D65" s="43">
        <v>1</v>
      </c>
      <c r="E65" s="44"/>
      <c r="L65" s="36"/>
      <c r="M65" s="36"/>
    </row>
    <row r="66" spans="1:13" ht="20.100000000000001" customHeight="1" x14ac:dyDescent="0.25">
      <c r="A66" s="41" t="s">
        <v>116</v>
      </c>
      <c r="B66" s="41">
        <v>200718803</v>
      </c>
      <c r="C66" s="42" t="s">
        <v>117</v>
      </c>
      <c r="D66" s="43">
        <v>1</v>
      </c>
      <c r="E66" s="44"/>
      <c r="L66" s="36"/>
      <c r="M66" s="36"/>
    </row>
    <row r="67" spans="1:13" ht="20.100000000000001" customHeight="1" x14ac:dyDescent="0.25">
      <c r="A67" s="45" t="s">
        <v>118</v>
      </c>
      <c r="B67" s="45">
        <v>200718805</v>
      </c>
      <c r="C67" s="46" t="s">
        <v>119</v>
      </c>
      <c r="D67" s="43">
        <v>1</v>
      </c>
      <c r="E67" s="44"/>
      <c r="L67" s="36"/>
      <c r="M67" s="36"/>
    </row>
    <row r="68" spans="1:13" ht="20.100000000000001" customHeight="1" x14ac:dyDescent="0.25">
      <c r="A68" s="41" t="s">
        <v>120</v>
      </c>
      <c r="B68" s="41">
        <v>200718804</v>
      </c>
      <c r="C68" s="42" t="s">
        <v>121</v>
      </c>
      <c r="D68" s="43">
        <v>1</v>
      </c>
      <c r="E68" s="44"/>
      <c r="L68" s="36"/>
      <c r="M68" s="36"/>
    </row>
    <row r="69" spans="1:13" ht="20.100000000000001" customHeight="1" x14ac:dyDescent="0.25">
      <c r="A69" s="45" t="s">
        <v>122</v>
      </c>
      <c r="B69" s="45">
        <v>200718812</v>
      </c>
      <c r="C69" s="46" t="s">
        <v>123</v>
      </c>
      <c r="D69" s="43">
        <v>1</v>
      </c>
      <c r="E69" s="44"/>
      <c r="L69" s="36"/>
      <c r="M69" s="36"/>
    </row>
    <row r="70" spans="1:13" ht="20.100000000000001" customHeight="1" x14ac:dyDescent="0.25">
      <c r="A70" s="41" t="s">
        <v>124</v>
      </c>
      <c r="B70" s="41">
        <v>200718809</v>
      </c>
      <c r="C70" s="42" t="s">
        <v>125</v>
      </c>
      <c r="D70" s="43">
        <v>1</v>
      </c>
      <c r="E70" s="44"/>
      <c r="L70" s="36"/>
      <c r="M70" s="36"/>
    </row>
    <row r="71" spans="1:13" ht="20.100000000000001" customHeight="1" x14ac:dyDescent="0.25">
      <c r="A71" s="45" t="s">
        <v>126</v>
      </c>
      <c r="B71" s="45">
        <v>200718811</v>
      </c>
      <c r="C71" s="46" t="s">
        <v>127</v>
      </c>
      <c r="D71" s="43">
        <v>1</v>
      </c>
      <c r="E71" s="44"/>
      <c r="L71" s="36"/>
      <c r="M71" s="36"/>
    </row>
    <row r="72" spans="1:13" ht="20.100000000000001" customHeight="1" x14ac:dyDescent="0.25">
      <c r="A72" s="48"/>
      <c r="B72" s="48"/>
      <c r="C72" s="49"/>
      <c r="D72" s="47">
        <f>SUM(D64:D71)</f>
        <v>8</v>
      </c>
      <c r="E72" s="44"/>
      <c r="L72" s="36"/>
      <c r="M72" s="36"/>
    </row>
    <row r="73" spans="1:13" ht="20.100000000000001" customHeight="1" x14ac:dyDescent="0.25">
      <c r="A73" s="41" t="s">
        <v>128</v>
      </c>
      <c r="B73" s="41" t="s">
        <v>129</v>
      </c>
      <c r="C73" s="50" t="s">
        <v>130</v>
      </c>
      <c r="D73" s="43">
        <v>1</v>
      </c>
      <c r="E73" s="44"/>
      <c r="L73" s="36"/>
      <c r="M73" s="36"/>
    </row>
    <row r="74" spans="1:13" ht="20.100000000000001" customHeight="1" x14ac:dyDescent="0.25">
      <c r="A74" s="45" t="s">
        <v>131</v>
      </c>
      <c r="B74" s="45" t="s">
        <v>132</v>
      </c>
      <c r="C74" s="51" t="s">
        <v>133</v>
      </c>
      <c r="D74" s="43">
        <v>1</v>
      </c>
      <c r="E74" s="44"/>
      <c r="L74" s="36"/>
      <c r="M74" s="36"/>
    </row>
    <row r="75" spans="1:13" ht="20.100000000000001" customHeight="1" x14ac:dyDescent="0.25">
      <c r="A75" s="41" t="s">
        <v>134</v>
      </c>
      <c r="B75" s="41" t="s">
        <v>135</v>
      </c>
      <c r="C75" s="50" t="s">
        <v>136</v>
      </c>
      <c r="D75" s="43">
        <v>1</v>
      </c>
      <c r="E75" s="44"/>
      <c r="L75" s="36"/>
      <c r="M75" s="36"/>
    </row>
    <row r="76" spans="1:13" ht="20.100000000000001" customHeight="1" x14ac:dyDescent="0.25">
      <c r="A76" s="45" t="s">
        <v>137</v>
      </c>
      <c r="B76" s="45" t="s">
        <v>138</v>
      </c>
      <c r="C76" s="51" t="s">
        <v>139</v>
      </c>
      <c r="D76" s="43">
        <v>1</v>
      </c>
      <c r="E76" s="44"/>
      <c r="L76" s="36"/>
      <c r="M76" s="36"/>
    </row>
    <row r="77" spans="1:13" ht="20.100000000000001" customHeight="1" x14ac:dyDescent="0.25">
      <c r="A77" s="41" t="s">
        <v>140</v>
      </c>
      <c r="B77" s="41" t="s">
        <v>141</v>
      </c>
      <c r="C77" s="50" t="s">
        <v>142</v>
      </c>
      <c r="D77" s="43">
        <v>1</v>
      </c>
      <c r="E77" s="44"/>
      <c r="L77" s="36"/>
      <c r="M77" s="36"/>
    </row>
    <row r="78" spans="1:13" ht="20.100000000000001" customHeight="1" x14ac:dyDescent="0.25">
      <c r="A78" s="45" t="s">
        <v>143</v>
      </c>
      <c r="B78" s="45" t="s">
        <v>144</v>
      </c>
      <c r="C78" s="51" t="s">
        <v>145</v>
      </c>
      <c r="D78" s="43">
        <v>1</v>
      </c>
      <c r="E78" s="44"/>
      <c r="L78" s="36"/>
      <c r="M78" s="36"/>
    </row>
    <row r="79" spans="1:13" s="38" customFormat="1" ht="20.100000000000001" customHeight="1" x14ac:dyDescent="0.25">
      <c r="A79" s="41" t="s">
        <v>146</v>
      </c>
      <c r="B79" s="41" t="s">
        <v>147</v>
      </c>
      <c r="C79" s="50" t="s">
        <v>148</v>
      </c>
      <c r="D79" s="43">
        <v>1</v>
      </c>
      <c r="E79" s="44"/>
      <c r="L79" s="36"/>
      <c r="M79" s="36"/>
    </row>
    <row r="80" spans="1:13" s="38" customFormat="1" ht="20.100000000000001" customHeight="1" x14ac:dyDescent="0.25">
      <c r="A80" s="45" t="s">
        <v>149</v>
      </c>
      <c r="B80" s="45" t="s">
        <v>147</v>
      </c>
      <c r="C80" s="51" t="s">
        <v>150</v>
      </c>
      <c r="D80" s="43">
        <v>1</v>
      </c>
      <c r="E80" s="44"/>
      <c r="L80" s="36"/>
      <c r="M80" s="36"/>
    </row>
    <row r="81" spans="1:13" s="38" customFormat="1" ht="20.100000000000001" customHeight="1" x14ac:dyDescent="0.25">
      <c r="A81" s="41" t="s">
        <v>151</v>
      </c>
      <c r="B81" s="41" t="s">
        <v>152</v>
      </c>
      <c r="C81" s="50" t="s">
        <v>153</v>
      </c>
      <c r="D81" s="43">
        <v>1</v>
      </c>
      <c r="E81" s="44"/>
      <c r="L81" s="36"/>
      <c r="M81" s="36"/>
    </row>
    <row r="82" spans="1:13" s="38" customFormat="1" ht="20.100000000000001" customHeight="1" x14ac:dyDescent="0.25">
      <c r="A82" s="45" t="s">
        <v>154</v>
      </c>
      <c r="B82" s="45" t="s">
        <v>155</v>
      </c>
      <c r="C82" s="51" t="s">
        <v>156</v>
      </c>
      <c r="D82" s="43">
        <v>1</v>
      </c>
      <c r="E82" s="44"/>
      <c r="L82" s="36"/>
      <c r="M82" s="36"/>
    </row>
    <row r="83" spans="1:13" s="38" customFormat="1" ht="20.100000000000001" customHeight="1" x14ac:dyDescent="0.25">
      <c r="A83" s="48"/>
      <c r="B83" s="48"/>
      <c r="C83" s="49"/>
      <c r="D83" s="47">
        <f>SUM(D73:D82)</f>
        <v>10</v>
      </c>
      <c r="E83" s="44"/>
      <c r="L83" s="36"/>
      <c r="M83" s="36"/>
    </row>
    <row r="84" spans="1:13" ht="20.100000000000001" customHeight="1" x14ac:dyDescent="0.25">
      <c r="A84" s="45" t="s">
        <v>157</v>
      </c>
      <c r="B84" s="45" t="s">
        <v>158</v>
      </c>
      <c r="C84" s="51" t="s">
        <v>159</v>
      </c>
      <c r="D84" s="43">
        <v>2</v>
      </c>
      <c r="E84" s="44"/>
    </row>
    <row r="85" spans="1:13" ht="20.100000000000001" customHeight="1" x14ac:dyDescent="0.25">
      <c r="A85" s="41" t="s">
        <v>160</v>
      </c>
      <c r="B85" s="41" t="s">
        <v>161</v>
      </c>
      <c r="C85" s="50" t="s">
        <v>162</v>
      </c>
      <c r="D85" s="43">
        <v>2</v>
      </c>
      <c r="E85" s="44"/>
    </row>
    <row r="86" spans="1:13" ht="20.100000000000001" customHeight="1" x14ac:dyDescent="0.25">
      <c r="A86" s="45" t="s">
        <v>163</v>
      </c>
      <c r="B86" s="45" t="s">
        <v>164</v>
      </c>
      <c r="C86" s="51" t="s">
        <v>165</v>
      </c>
      <c r="D86" s="43">
        <v>2</v>
      </c>
      <c r="E86" s="44"/>
    </row>
    <row r="87" spans="1:13" ht="20.100000000000001" customHeight="1" x14ac:dyDescent="0.25">
      <c r="A87" s="41" t="s">
        <v>166</v>
      </c>
      <c r="B87" s="41" t="s">
        <v>167</v>
      </c>
      <c r="C87" s="50" t="s">
        <v>168</v>
      </c>
      <c r="D87" s="43">
        <v>2</v>
      </c>
      <c r="E87" s="44"/>
    </row>
    <row r="88" spans="1:13" ht="20.100000000000001" customHeight="1" x14ac:dyDescent="0.25">
      <c r="A88" s="45" t="s">
        <v>169</v>
      </c>
      <c r="B88" s="45" t="s">
        <v>170</v>
      </c>
      <c r="C88" s="51" t="s">
        <v>171</v>
      </c>
      <c r="D88" s="43">
        <v>2</v>
      </c>
      <c r="E88" s="44"/>
    </row>
    <row r="89" spans="1:13" ht="20.100000000000001" customHeight="1" x14ac:dyDescent="0.25">
      <c r="A89" s="41" t="s">
        <v>172</v>
      </c>
      <c r="B89" s="41" t="s">
        <v>173</v>
      </c>
      <c r="C89" s="50" t="s">
        <v>159</v>
      </c>
      <c r="D89" s="43">
        <v>2</v>
      </c>
      <c r="E89" s="44"/>
    </row>
    <row r="90" spans="1:13" ht="20.100000000000001" customHeight="1" x14ac:dyDescent="0.25">
      <c r="A90" s="45" t="s">
        <v>174</v>
      </c>
      <c r="B90" s="45" t="s">
        <v>173</v>
      </c>
      <c r="C90" s="51" t="s">
        <v>175</v>
      </c>
      <c r="D90" s="43">
        <v>2</v>
      </c>
      <c r="E90" s="44"/>
    </row>
    <row r="91" spans="1:13" ht="20.100000000000001" customHeight="1" x14ac:dyDescent="0.25">
      <c r="A91" s="41" t="s">
        <v>176</v>
      </c>
      <c r="B91" s="41" t="s">
        <v>177</v>
      </c>
      <c r="C91" s="50" t="s">
        <v>159</v>
      </c>
      <c r="D91" s="43">
        <v>2</v>
      </c>
      <c r="E91" s="44"/>
    </row>
    <row r="92" spans="1:13" ht="20.100000000000001" customHeight="1" x14ac:dyDescent="0.25">
      <c r="A92" s="45" t="s">
        <v>178</v>
      </c>
      <c r="B92" s="45" t="s">
        <v>179</v>
      </c>
      <c r="C92" s="51" t="s">
        <v>180</v>
      </c>
      <c r="D92" s="43">
        <v>2</v>
      </c>
      <c r="E92" s="44"/>
    </row>
    <row r="93" spans="1:13" ht="20.100000000000001" customHeight="1" x14ac:dyDescent="0.25">
      <c r="A93" s="41" t="s">
        <v>181</v>
      </c>
      <c r="B93" s="41" t="s">
        <v>182</v>
      </c>
      <c r="C93" s="50" t="s">
        <v>183</v>
      </c>
      <c r="D93" s="43">
        <v>2</v>
      </c>
      <c r="E93" s="44"/>
    </row>
    <row r="94" spans="1:13" ht="20.100000000000001" customHeight="1" x14ac:dyDescent="0.25">
      <c r="A94" s="45" t="s">
        <v>184</v>
      </c>
      <c r="B94" s="45" t="s">
        <v>182</v>
      </c>
      <c r="C94" s="51" t="s">
        <v>185</v>
      </c>
      <c r="D94" s="43">
        <v>2</v>
      </c>
      <c r="E94" s="44"/>
    </row>
    <row r="95" spans="1:13" ht="20.100000000000001" customHeight="1" x14ac:dyDescent="0.25">
      <c r="A95" s="41" t="s">
        <v>186</v>
      </c>
      <c r="B95" s="41" t="s">
        <v>187</v>
      </c>
      <c r="C95" s="50" t="s">
        <v>188</v>
      </c>
      <c r="D95" s="43">
        <v>2</v>
      </c>
      <c r="E95" s="44"/>
    </row>
    <row r="96" spans="1:13" ht="20.100000000000001" customHeight="1" x14ac:dyDescent="0.25">
      <c r="A96" s="45" t="s">
        <v>189</v>
      </c>
      <c r="B96" s="45" t="s">
        <v>182</v>
      </c>
      <c r="C96" s="51" t="s">
        <v>190</v>
      </c>
      <c r="D96" s="43">
        <v>2</v>
      </c>
      <c r="E96" s="44"/>
    </row>
    <row r="97" spans="1:5" ht="20.100000000000001" customHeight="1" x14ac:dyDescent="0.25">
      <c r="A97" s="51"/>
      <c r="B97" s="51"/>
      <c r="C97" s="51"/>
      <c r="D97" s="47">
        <f>SUM(D84:D96)</f>
        <v>26</v>
      </c>
      <c r="E97" s="44"/>
    </row>
    <row r="98" spans="1:5" ht="20.100000000000001" customHeight="1" x14ac:dyDescent="0.25">
      <c r="A98" s="43">
        <v>883843</v>
      </c>
      <c r="B98" s="43">
        <v>41932</v>
      </c>
      <c r="C98" s="51" t="s">
        <v>262</v>
      </c>
      <c r="D98" s="43">
        <v>1</v>
      </c>
      <c r="E98" s="44"/>
    </row>
    <row r="99" spans="1:5" ht="20.100000000000001" customHeight="1" x14ac:dyDescent="0.25">
      <c r="A99" s="43">
        <v>883839</v>
      </c>
      <c r="B99" s="43">
        <v>41927</v>
      </c>
      <c r="C99" s="51" t="s">
        <v>263</v>
      </c>
      <c r="D99" s="43">
        <v>1</v>
      </c>
      <c r="E99" s="44"/>
    </row>
    <row r="100" spans="1:5" ht="20.100000000000001" customHeight="1" x14ac:dyDescent="0.25">
      <c r="A100" s="51"/>
      <c r="B100" s="51"/>
      <c r="C100" s="51"/>
      <c r="D100" s="47">
        <f>SUM(D98:D99)</f>
        <v>2</v>
      </c>
      <c r="E100" s="44"/>
    </row>
    <row r="101" spans="1:5" ht="20.100000000000001" customHeight="1" x14ac:dyDescent="0.25">
      <c r="A101" s="51"/>
      <c r="B101" s="51"/>
      <c r="C101" s="51"/>
      <c r="D101" s="47"/>
      <c r="E101" s="44"/>
    </row>
    <row r="102" spans="1:5" ht="20.100000000000001" customHeight="1" x14ac:dyDescent="0.25">
      <c r="A102" s="40"/>
    </row>
    <row r="103" spans="1:5" ht="20.100000000000001" customHeight="1" x14ac:dyDescent="0.25">
      <c r="A103" s="40"/>
    </row>
    <row r="104" spans="1:5" ht="20.100000000000001" customHeight="1" x14ac:dyDescent="0.25">
      <c r="A104" s="40"/>
      <c r="B104" s="52"/>
      <c r="C104" s="53" t="s">
        <v>191</v>
      </c>
    </row>
    <row r="105" spans="1:5" ht="20.100000000000001" customHeight="1" x14ac:dyDescent="0.25">
      <c r="B105" s="54" t="s">
        <v>192</v>
      </c>
      <c r="C105" s="54" t="s">
        <v>193</v>
      </c>
    </row>
    <row r="106" spans="1:5" ht="20.100000000000001" customHeight="1" x14ac:dyDescent="0.25">
      <c r="B106" s="39"/>
      <c r="C106" s="54" t="s">
        <v>194</v>
      </c>
    </row>
    <row r="107" spans="1:5" ht="20.100000000000001" customHeight="1" x14ac:dyDescent="0.25">
      <c r="B107" s="55">
        <v>2</v>
      </c>
      <c r="C107" s="56" t="s">
        <v>195</v>
      </c>
    </row>
    <row r="108" spans="1:5" ht="20.100000000000001" customHeight="1" x14ac:dyDescent="0.25">
      <c r="B108" s="55">
        <v>1</v>
      </c>
      <c r="C108" s="56" t="s">
        <v>196</v>
      </c>
    </row>
    <row r="109" spans="1:5" ht="20.100000000000001" customHeight="1" x14ac:dyDescent="0.25">
      <c r="B109" s="55">
        <v>1</v>
      </c>
      <c r="C109" s="56" t="s">
        <v>197</v>
      </c>
    </row>
    <row r="110" spans="1:5" ht="20.100000000000001" customHeight="1" x14ac:dyDescent="0.25">
      <c r="B110" s="55">
        <v>1</v>
      </c>
      <c r="C110" s="56" t="s">
        <v>198</v>
      </c>
    </row>
    <row r="111" spans="1:5" ht="20.100000000000001" customHeight="1" x14ac:dyDescent="0.25">
      <c r="B111" s="55">
        <v>2</v>
      </c>
      <c r="C111" s="56" t="s">
        <v>199</v>
      </c>
    </row>
    <row r="112" spans="1:5" ht="20.100000000000001" customHeight="1" x14ac:dyDescent="0.25">
      <c r="B112" s="55">
        <v>1</v>
      </c>
      <c r="C112" s="56" t="s">
        <v>200</v>
      </c>
    </row>
    <row r="113" spans="2:3" ht="20.100000000000001" customHeight="1" x14ac:dyDescent="0.25">
      <c r="B113" s="55">
        <v>1</v>
      </c>
      <c r="C113" s="56" t="s">
        <v>201</v>
      </c>
    </row>
    <row r="114" spans="2:3" ht="20.100000000000001" customHeight="1" x14ac:dyDescent="0.25">
      <c r="B114" s="55">
        <v>1</v>
      </c>
      <c r="C114" s="56" t="s">
        <v>202</v>
      </c>
    </row>
    <row r="115" spans="2:3" ht="20.100000000000001" customHeight="1" x14ac:dyDescent="0.25">
      <c r="B115" s="55">
        <v>1</v>
      </c>
      <c r="C115" s="56" t="s">
        <v>203</v>
      </c>
    </row>
    <row r="116" spans="2:3" ht="20.100000000000001" customHeight="1" x14ac:dyDescent="0.25">
      <c r="B116" s="55">
        <v>1</v>
      </c>
      <c r="C116" s="56" t="s">
        <v>204</v>
      </c>
    </row>
    <row r="117" spans="2:3" ht="20.100000000000001" customHeight="1" x14ac:dyDescent="0.25">
      <c r="B117" s="55">
        <v>1</v>
      </c>
      <c r="C117" s="56" t="s">
        <v>205</v>
      </c>
    </row>
    <row r="118" spans="2:3" ht="20.100000000000001" customHeight="1" x14ac:dyDescent="0.25">
      <c r="B118" s="55">
        <v>1</v>
      </c>
      <c r="C118" s="56" t="s">
        <v>206</v>
      </c>
    </row>
    <row r="119" spans="2:3" ht="20.100000000000001" customHeight="1" x14ac:dyDescent="0.25">
      <c r="B119" s="54">
        <f>SUM(B107:B118)</f>
        <v>14</v>
      </c>
      <c r="C119" s="56"/>
    </row>
    <row r="120" spans="2:3" ht="20.100000000000001" customHeight="1" x14ac:dyDescent="0.25">
      <c r="B120" s="39"/>
      <c r="C120" s="54" t="s">
        <v>207</v>
      </c>
    </row>
    <row r="121" spans="2:3" ht="20.100000000000001" customHeight="1" x14ac:dyDescent="0.25">
      <c r="B121" s="55">
        <v>3</v>
      </c>
      <c r="C121" s="56" t="s">
        <v>208</v>
      </c>
    </row>
    <row r="122" spans="2:3" ht="20.100000000000001" customHeight="1" x14ac:dyDescent="0.25">
      <c r="B122" s="55">
        <v>1</v>
      </c>
      <c r="C122" s="56" t="s">
        <v>209</v>
      </c>
    </row>
    <row r="123" spans="2:3" ht="20.100000000000001" customHeight="1" x14ac:dyDescent="0.25">
      <c r="B123" s="55">
        <v>1</v>
      </c>
      <c r="C123" s="56" t="s">
        <v>210</v>
      </c>
    </row>
    <row r="124" spans="2:3" ht="20.100000000000001" customHeight="1" x14ac:dyDescent="0.25">
      <c r="B124" s="55">
        <v>2</v>
      </c>
      <c r="C124" s="56" t="s">
        <v>211</v>
      </c>
    </row>
    <row r="125" spans="2:3" ht="20.100000000000001" customHeight="1" x14ac:dyDescent="0.25">
      <c r="B125" s="55">
        <v>1</v>
      </c>
      <c r="C125" s="56" t="s">
        <v>212</v>
      </c>
    </row>
    <row r="126" spans="2:3" ht="20.100000000000001" customHeight="1" x14ac:dyDescent="0.25">
      <c r="B126" s="55">
        <v>1</v>
      </c>
      <c r="C126" s="56" t="s">
        <v>213</v>
      </c>
    </row>
    <row r="127" spans="2:3" ht="20.100000000000001" customHeight="1" x14ac:dyDescent="0.25">
      <c r="B127" s="55">
        <v>1</v>
      </c>
      <c r="C127" s="56" t="s">
        <v>214</v>
      </c>
    </row>
    <row r="128" spans="2:3" ht="20.100000000000001" customHeight="1" x14ac:dyDescent="0.25">
      <c r="B128" s="55">
        <v>2</v>
      </c>
      <c r="C128" s="56" t="s">
        <v>215</v>
      </c>
    </row>
    <row r="129" spans="2:3" ht="20.100000000000001" customHeight="1" x14ac:dyDescent="0.25">
      <c r="B129" s="55">
        <v>1</v>
      </c>
      <c r="C129" s="57" t="s">
        <v>216</v>
      </c>
    </row>
    <row r="130" spans="2:3" ht="20.100000000000001" customHeight="1" x14ac:dyDescent="0.25">
      <c r="B130" s="55">
        <v>1</v>
      </c>
      <c r="C130" s="56" t="s">
        <v>217</v>
      </c>
    </row>
    <row r="131" spans="2:3" ht="20.100000000000001" customHeight="1" x14ac:dyDescent="0.25">
      <c r="B131" s="55">
        <v>1</v>
      </c>
      <c r="C131" s="56" t="s">
        <v>218</v>
      </c>
    </row>
    <row r="132" spans="2:3" ht="20.100000000000001" customHeight="1" x14ac:dyDescent="0.25">
      <c r="B132" s="55">
        <v>1</v>
      </c>
      <c r="C132" s="56" t="s">
        <v>219</v>
      </c>
    </row>
    <row r="133" spans="2:3" ht="20.100000000000001" customHeight="1" x14ac:dyDescent="0.25">
      <c r="B133" s="55">
        <v>1</v>
      </c>
      <c r="C133" s="56" t="s">
        <v>220</v>
      </c>
    </row>
    <row r="134" spans="2:3" ht="20.100000000000001" customHeight="1" x14ac:dyDescent="0.25">
      <c r="B134" s="55">
        <v>1</v>
      </c>
      <c r="C134" s="56" t="s">
        <v>221</v>
      </c>
    </row>
    <row r="135" spans="2:3" ht="20.100000000000001" customHeight="1" x14ac:dyDescent="0.25">
      <c r="B135" s="55">
        <v>1</v>
      </c>
      <c r="C135" s="56" t="s">
        <v>222</v>
      </c>
    </row>
    <row r="136" spans="2:3" ht="20.100000000000001" customHeight="1" x14ac:dyDescent="0.25">
      <c r="B136" s="54">
        <f>SUM(B121:B135)</f>
        <v>19</v>
      </c>
      <c r="C136" s="56"/>
    </row>
    <row r="137" spans="2:3" ht="20.100000000000001" customHeight="1" x14ac:dyDescent="0.25">
      <c r="B137" s="39"/>
      <c r="C137" s="54" t="s">
        <v>223</v>
      </c>
    </row>
    <row r="138" spans="2:3" ht="20.100000000000001" customHeight="1" x14ac:dyDescent="0.25">
      <c r="B138" s="55">
        <v>1</v>
      </c>
      <c r="C138" s="56" t="s">
        <v>224</v>
      </c>
    </row>
    <row r="139" spans="2:3" ht="20.100000000000001" customHeight="1" x14ac:dyDescent="0.25">
      <c r="B139" s="55">
        <v>1</v>
      </c>
      <c r="C139" s="56" t="s">
        <v>225</v>
      </c>
    </row>
    <row r="140" spans="2:3" ht="20.100000000000001" customHeight="1" x14ac:dyDescent="0.25">
      <c r="B140" s="55">
        <v>1</v>
      </c>
      <c r="C140" s="56" t="s">
        <v>226</v>
      </c>
    </row>
    <row r="141" spans="2:3" ht="20.100000000000001" customHeight="1" x14ac:dyDescent="0.25">
      <c r="B141" s="55">
        <v>1</v>
      </c>
      <c r="C141" s="56" t="s">
        <v>201</v>
      </c>
    </row>
    <row r="142" spans="2:3" ht="20.100000000000001" customHeight="1" x14ac:dyDescent="0.25">
      <c r="B142" s="55">
        <v>2</v>
      </c>
      <c r="C142" s="56" t="s">
        <v>227</v>
      </c>
    </row>
    <row r="143" spans="2:3" ht="20.100000000000001" customHeight="1" x14ac:dyDescent="0.25">
      <c r="B143" s="55">
        <v>1</v>
      </c>
      <c r="C143" s="56" t="s">
        <v>228</v>
      </c>
    </row>
    <row r="144" spans="2:3" ht="20.100000000000001" customHeight="1" x14ac:dyDescent="0.25">
      <c r="B144" s="55">
        <v>1</v>
      </c>
      <c r="C144" s="56" t="s">
        <v>229</v>
      </c>
    </row>
    <row r="145" spans="2:3" ht="20.100000000000001" customHeight="1" x14ac:dyDescent="0.25">
      <c r="B145" s="55">
        <v>1</v>
      </c>
      <c r="C145" s="56" t="s">
        <v>230</v>
      </c>
    </row>
    <row r="146" spans="2:3" ht="20.100000000000001" customHeight="1" x14ac:dyDescent="0.25">
      <c r="B146" s="55" t="s">
        <v>231</v>
      </c>
      <c r="C146" s="56" t="s">
        <v>232</v>
      </c>
    </row>
    <row r="147" spans="2:3" ht="20.100000000000001" customHeight="1" x14ac:dyDescent="0.25">
      <c r="B147" s="55">
        <v>1</v>
      </c>
      <c r="C147" s="56" t="s">
        <v>233</v>
      </c>
    </row>
    <row r="148" spans="2:3" ht="20.100000000000001" customHeight="1" x14ac:dyDescent="0.25">
      <c r="B148" s="55">
        <v>1</v>
      </c>
      <c r="C148" s="56" t="s">
        <v>234</v>
      </c>
    </row>
    <row r="149" spans="2:3" ht="20.100000000000001" customHeight="1" x14ac:dyDescent="0.25">
      <c r="B149" s="55">
        <v>1</v>
      </c>
      <c r="C149" s="56" t="s">
        <v>235</v>
      </c>
    </row>
    <row r="150" spans="2:3" ht="20.100000000000001" customHeight="1" x14ac:dyDescent="0.25">
      <c r="B150" s="54">
        <v>15</v>
      </c>
      <c r="C150" s="56"/>
    </row>
    <row r="151" spans="2:3" ht="20.100000000000001" customHeight="1" x14ac:dyDescent="0.25">
      <c r="B151" s="39"/>
      <c r="C151" s="54" t="s">
        <v>236</v>
      </c>
    </row>
    <row r="152" spans="2:3" ht="20.100000000000001" customHeight="1" x14ac:dyDescent="0.25">
      <c r="B152" s="55">
        <v>1</v>
      </c>
      <c r="C152" s="57" t="s">
        <v>237</v>
      </c>
    </row>
    <row r="153" spans="2:3" ht="20.100000000000001" customHeight="1" x14ac:dyDescent="0.25">
      <c r="B153" s="55">
        <v>2</v>
      </c>
      <c r="C153" s="57" t="s">
        <v>238</v>
      </c>
    </row>
    <row r="154" spans="2:3" ht="20.100000000000001" customHeight="1" x14ac:dyDescent="0.25">
      <c r="B154" s="55">
        <v>1</v>
      </c>
      <c r="C154" s="57" t="s">
        <v>239</v>
      </c>
    </row>
    <row r="155" spans="2:3" ht="20.100000000000001" customHeight="1" x14ac:dyDescent="0.25">
      <c r="B155" s="55">
        <v>1</v>
      </c>
      <c r="C155" s="57" t="s">
        <v>240</v>
      </c>
    </row>
    <row r="156" spans="2:3" ht="20.100000000000001" customHeight="1" x14ac:dyDescent="0.25">
      <c r="B156" s="55">
        <v>3</v>
      </c>
      <c r="C156" s="57" t="s">
        <v>241</v>
      </c>
    </row>
    <row r="157" spans="2:3" ht="20.100000000000001" customHeight="1" x14ac:dyDescent="0.25">
      <c r="B157" s="55">
        <v>1</v>
      </c>
      <c r="C157" s="57" t="s">
        <v>242</v>
      </c>
    </row>
    <row r="158" spans="2:3" ht="20.100000000000001" customHeight="1" x14ac:dyDescent="0.25">
      <c r="B158" s="55">
        <v>1</v>
      </c>
      <c r="C158" s="57" t="s">
        <v>243</v>
      </c>
    </row>
    <row r="159" spans="2:3" ht="20.100000000000001" customHeight="1" x14ac:dyDescent="0.25">
      <c r="B159" s="55">
        <v>1</v>
      </c>
      <c r="C159" s="57" t="s">
        <v>244</v>
      </c>
    </row>
    <row r="160" spans="2:3" ht="20.100000000000001" customHeight="1" x14ac:dyDescent="0.25">
      <c r="B160" s="55">
        <v>1</v>
      </c>
      <c r="C160" s="57" t="s">
        <v>245</v>
      </c>
    </row>
    <row r="161" spans="2:3" ht="20.100000000000001" customHeight="1" x14ac:dyDescent="0.25">
      <c r="B161" s="55">
        <v>1</v>
      </c>
      <c r="C161" s="57" t="s">
        <v>246</v>
      </c>
    </row>
    <row r="162" spans="2:3" ht="20.100000000000001" customHeight="1" x14ac:dyDescent="0.25">
      <c r="B162" s="55">
        <v>1</v>
      </c>
      <c r="C162" s="57" t="s">
        <v>247</v>
      </c>
    </row>
    <row r="163" spans="2:3" ht="20.100000000000001" customHeight="1" x14ac:dyDescent="0.25">
      <c r="B163" s="55">
        <v>1</v>
      </c>
      <c r="C163" s="57" t="s">
        <v>248</v>
      </c>
    </row>
    <row r="164" spans="2:3" ht="20.100000000000001" customHeight="1" x14ac:dyDescent="0.25">
      <c r="B164" s="55">
        <v>1</v>
      </c>
      <c r="C164" s="57" t="s">
        <v>249</v>
      </c>
    </row>
    <row r="165" spans="2:3" ht="20.100000000000001" customHeight="1" x14ac:dyDescent="0.25">
      <c r="B165" s="55">
        <v>1</v>
      </c>
      <c r="C165" s="57" t="s">
        <v>250</v>
      </c>
    </row>
    <row r="166" spans="2:3" ht="20.100000000000001" customHeight="1" x14ac:dyDescent="0.25">
      <c r="B166" s="55">
        <v>1</v>
      </c>
      <c r="C166" s="57" t="s">
        <v>251</v>
      </c>
    </row>
    <row r="167" spans="2:3" ht="20.100000000000001" customHeight="1" x14ac:dyDescent="0.25">
      <c r="B167" s="55">
        <v>1</v>
      </c>
      <c r="C167" s="56" t="s">
        <v>252</v>
      </c>
    </row>
    <row r="168" spans="2:3" ht="20.100000000000001" customHeight="1" x14ac:dyDescent="0.25">
      <c r="B168" s="55">
        <v>1</v>
      </c>
      <c r="C168" s="56" t="s">
        <v>253</v>
      </c>
    </row>
    <row r="169" spans="2:3" ht="20.100000000000001" customHeight="1" x14ac:dyDescent="0.25">
      <c r="B169" s="55">
        <v>6</v>
      </c>
      <c r="C169" s="57" t="s">
        <v>254</v>
      </c>
    </row>
    <row r="170" spans="2:3" ht="20.100000000000001" customHeight="1" x14ac:dyDescent="0.25">
      <c r="B170" s="55">
        <v>3</v>
      </c>
      <c r="C170" s="57" t="s">
        <v>255</v>
      </c>
    </row>
    <row r="171" spans="2:3" ht="20.100000000000001" customHeight="1" x14ac:dyDescent="0.25">
      <c r="B171" s="54">
        <f>SUM(B152:B170)</f>
        <v>29</v>
      </c>
      <c r="C171" s="56"/>
    </row>
    <row r="172" spans="2:3" ht="20.100000000000001" customHeight="1" x14ac:dyDescent="0.25">
      <c r="B172" s="55"/>
      <c r="C172" s="56"/>
    </row>
    <row r="173" spans="2:3" ht="20.100000000000001" customHeight="1" x14ac:dyDescent="0.25">
      <c r="B173" s="55">
        <v>1</v>
      </c>
      <c r="C173" s="56" t="s">
        <v>260</v>
      </c>
    </row>
    <row r="174" spans="2:3" ht="20.100000000000001" customHeight="1" x14ac:dyDescent="0.25">
      <c r="B174" s="55">
        <v>6</v>
      </c>
      <c r="C174" s="56" t="s">
        <v>256</v>
      </c>
    </row>
    <row r="175" spans="2:3" ht="20.100000000000001" customHeight="1" x14ac:dyDescent="0.25">
      <c r="B175" s="55">
        <v>1</v>
      </c>
      <c r="C175" s="56" t="s">
        <v>257</v>
      </c>
    </row>
    <row r="176" spans="2:3" ht="20.100000000000001" customHeight="1" x14ac:dyDescent="0.25">
      <c r="B176" s="55">
        <v>1</v>
      </c>
      <c r="C176" s="56" t="s">
        <v>258</v>
      </c>
    </row>
    <row r="177" spans="1:3" ht="20.100000000000001" customHeight="1" x14ac:dyDescent="0.25">
      <c r="B177" s="55">
        <v>1</v>
      </c>
      <c r="C177" s="56" t="s">
        <v>261</v>
      </c>
    </row>
    <row r="178" spans="1:3" ht="20.100000000000001" customHeight="1" x14ac:dyDescent="0.25">
      <c r="B178" s="55">
        <v>2</v>
      </c>
      <c r="C178" s="56" t="s">
        <v>264</v>
      </c>
    </row>
    <row r="179" spans="1:3" ht="20.100000000000001" customHeight="1" x14ac:dyDescent="0.25">
      <c r="B179" s="55">
        <v>1</v>
      </c>
      <c r="C179" s="56" t="s">
        <v>259</v>
      </c>
    </row>
    <row r="180" spans="1:3" ht="20.100000000000001" customHeight="1" x14ac:dyDescent="0.25">
      <c r="B180" s="54">
        <f>SUM(B173:B179)</f>
        <v>13</v>
      </c>
      <c r="C180" s="58"/>
    </row>
    <row r="184" spans="1:3" ht="20.100000000000001" customHeight="1" thickBot="1" x14ac:dyDescent="0.25">
      <c r="A184" s="34" t="s">
        <v>30</v>
      </c>
      <c r="B184" s="59"/>
      <c r="C184" s="60"/>
    </row>
    <row r="185" spans="1:3" ht="20.100000000000001" customHeight="1" x14ac:dyDescent="0.2">
      <c r="A185" s="34"/>
      <c r="B185" s="61"/>
      <c r="C185" s="34"/>
    </row>
    <row r="186" spans="1:3" ht="20.100000000000001" customHeight="1" x14ac:dyDescent="0.2">
      <c r="A186" s="34"/>
      <c r="B186" s="61"/>
      <c r="C186" s="34"/>
    </row>
    <row r="187" spans="1:3" ht="20.100000000000001" customHeight="1" thickBot="1" x14ac:dyDescent="0.25">
      <c r="A187" s="34" t="s">
        <v>31</v>
      </c>
      <c r="B187" s="59"/>
      <c r="C187" s="60"/>
    </row>
    <row r="188" spans="1:3" ht="20.100000000000001" customHeight="1" x14ac:dyDescent="0.2">
      <c r="A188" s="34"/>
      <c r="B188" s="61"/>
      <c r="C188" s="34"/>
    </row>
    <row r="189" spans="1:3" ht="20.100000000000001" customHeight="1" x14ac:dyDescent="0.2">
      <c r="A189" s="34"/>
      <c r="B189" s="61"/>
      <c r="C189" s="34"/>
    </row>
    <row r="190" spans="1:3" ht="20.100000000000001" customHeight="1" thickBot="1" x14ac:dyDescent="0.25">
      <c r="A190" s="34" t="s">
        <v>32</v>
      </c>
      <c r="B190" s="59"/>
      <c r="C190" s="60"/>
    </row>
    <row r="191" spans="1:3" ht="20.100000000000001" customHeight="1" x14ac:dyDescent="0.2">
      <c r="A191" s="34"/>
      <c r="B191" s="61"/>
      <c r="C191" s="34"/>
    </row>
    <row r="192" spans="1:3" ht="20.100000000000001" customHeight="1" x14ac:dyDescent="0.2">
      <c r="A192" s="34"/>
      <c r="B192" s="61"/>
      <c r="C192" s="34"/>
    </row>
    <row r="193" spans="1:3" ht="20.100000000000001" customHeight="1" thickBot="1" x14ac:dyDescent="0.25">
      <c r="A193" s="34" t="s">
        <v>33</v>
      </c>
      <c r="B193" s="59"/>
      <c r="C193" s="60"/>
    </row>
    <row r="194" spans="1:3" ht="20.100000000000001" customHeight="1" x14ac:dyDescent="0.2">
      <c r="A194" s="34"/>
      <c r="B194" s="61"/>
      <c r="C194" s="34"/>
    </row>
    <row r="195" spans="1:3" ht="20.100000000000001" customHeight="1" x14ac:dyDescent="0.2">
      <c r="A195" s="34"/>
      <c r="B195" s="61"/>
      <c r="C195" s="34"/>
    </row>
    <row r="196" spans="1:3" ht="20.100000000000001" customHeight="1" thickBot="1" x14ac:dyDescent="0.25">
      <c r="A196" s="34" t="s">
        <v>34</v>
      </c>
      <c r="B196" s="59"/>
      <c r="C196" s="60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1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2023-02-28T21:33:15Z</dcterms:created>
  <dcterms:modified xsi:type="dcterms:W3CDTF">2023-06-12T02:48:36Z</dcterms:modified>
</cp:coreProperties>
</file>