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HOSPITAL LUIS VERNAZA 3\"/>
    </mc:Choice>
  </mc:AlternateContent>
  <xr:revisionPtr revIDLastSave="0" documentId="13_ncr:1_{4398BA97-E423-45EF-A218-D605090BABE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9" i="1" l="1"/>
  <c r="D53" i="1"/>
  <c r="D39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<sst xmlns="http://schemas.openxmlformats.org/spreadsheetml/2006/main" count="163" uniqueCount="163">
  <si>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</si>
  <si>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</si>
  <si>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</si>
  <si>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</si>
  <si>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</si>
  <si>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</si>
  <si>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</si>
  <si>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</si>
  <si>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</si>
  <si>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</si>
  <si>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</si>
  <si>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</si>
  <si>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</si>
  <si>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</si>
  <si>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</si>
  <si>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</si>
  <si>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</si>
  <si>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</si>
  <si>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</si>
  <si>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</si>
  <si>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</si>
  <si>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</si>
  <si>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</si>
  <si>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</si>
  <si>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</si>
  <si>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</si>
  <si>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</si>
  <si>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</si>
  <si>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</si>
  <si>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</si>
  <si>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JUNTA DE BENEFICENCIA DE GUAYAQUIL</t>
  </si>
  <si>
    <t>0990967946001</t>
  </si>
  <si>
    <t>HOSPITAL  LUIS VERNAZA</t>
  </si>
  <si>
    <t>LOJA Y ESCOBEDO</t>
  </si>
  <si>
    <t>VENTA -CIRUGÍA</t>
  </si>
  <si>
    <t xml:space="preserve">10:00AM </t>
  </si>
  <si>
    <t xml:space="preserve">DR. MORENO </t>
  </si>
  <si>
    <t>MSP</t>
  </si>
  <si>
    <t xml:space="preserve">JPC </t>
  </si>
  <si>
    <t>ANDRADE ALCIVAR  GENESIS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</si>
  <si>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</si>
  <si>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</si>
  <si>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</si>
  <si>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</si>
  <si>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</si>
  <si>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</si>
  <si>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</si>
  <si>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</si>
  <si>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</si>
  <si>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</si>
  <si>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</si>
  <si>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</si>
  <si>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</si>
  <si>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</si>
  <si>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</si>
  <si>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</si>
  <si>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</si>
  <si>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</si>
  <si>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</si>
  <si>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</si>
  <si>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</si>
  <si>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</si>
  <si>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</si>
  <si>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</si>
  <si>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</si>
  <si>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</si>
  <si>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</si>
  <si>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</si>
  <si>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</si>
  <si>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</si>
  <si>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</si>
  <si>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</si>
  <si>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</si>
  <si>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</si>
  <si>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</si>
  <si>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</si>
  <si>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</si>
  <si>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</si>
  <si>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</si>
  <si>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</si>
  <si>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</si>
  <si>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</si>
  <si>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</si>
  <si>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</si>
  <si>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</si>
  <si>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</si>
  <si>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</si>
  <si>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</si>
  <si>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</si>
  <si>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</si>
  <si>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</si>
  <si>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</si>
  <si>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</si>
  <si>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</si>
  <si>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</si>
  <si>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</si>
  <si>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</si>
  <si>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</si>
  <si>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</si>
  <si>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</si>
  <si>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</si>
  <si>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</si>
  <si>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</si>
  <si>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</si>
  <si>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</si>
  <si>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</si>
  <si>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</si>
  <si>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</si>
  <si>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</si>
  <si>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</si>
  <si>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</si>
  <si>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</si>
  <si>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 xml:space="preserve">TORNILLO DE COMPRESION ACUTEC™ 3.5*36mm TITANIO </t>
  </si>
  <si>
    <t>T52073538</t>
  </si>
  <si>
    <t>2200040225</t>
  </si>
  <si>
    <t xml:space="preserve">TORNILLO DE COMPRESION ACUTEC™ 3.5*38mm TITANIO </t>
  </si>
  <si>
    <t>T52073540</t>
  </si>
  <si>
    <t>2200112526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</si>
  <si>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</si>
  <si>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</si>
  <si>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</si>
  <si>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</si>
  <si>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</si>
  <si>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</si>
  <si>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</si>
  <si>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</si>
  <si>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</si>
  <si>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</si>
  <si>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</si>
  <si>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</si>
  <si>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</si>
  <si>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</si>
  <si>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</si>
  <si>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</si>
  <si>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</si>
  <si>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</si>
  <si>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</si>
  <si>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</si>
  <si>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</si>
  <si>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</si>
  <si>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</si>
  <si>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</si>
  <si>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</si>
  <si>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</si>
  <si>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</si>
  <si>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</si>
  <si>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</si>
  <si>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</si>
  <si>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</si>
  <si>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</si>
  <si>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</si>
  <si>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</si>
  <si>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</si>
  <si>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</si>
  <si>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</si>
  <si>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</si>
  <si>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</si>
  <si>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T52074045</t>
  </si>
  <si>
    <t>2200145913</t>
  </si>
  <si>
    <t xml:space="preserve">TORNILLO DE COMPRESION ACUTEC™ 4.0*45mm TITANIO </t>
  </si>
  <si>
    <t>T52074050</t>
  </si>
  <si>
    <t>2200116720</t>
  </si>
  <si>
    <t xml:space="preserve">TORNILLO DE COMPRESION ACUTEC™ 4.0*50mm TITANIO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</si>
</sst>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[$-F800]dddd\,\ mmmm\ dd\,\ yyyy"/>
    <numFmt numFmtId="166" formatCode="[$-C0A]d\ &quot;de&quot;\ mmmm\ &quot;de&quot;\ yy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7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</cellStyleXfs>
  <cellXfs count="7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5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166" fontId="9" fillId="0" borderId="1" xfId="0" applyNumberFormat="1" applyFont="1" applyBorder="1" applyAlignment="1">
      <alignment horizontal="left" vertical="center"/>
    </xf>
    <xf numFmtId="0" fontId="23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0" fontId="7" fillId="5" borderId="1" xfId="0" applyFont="1" applyFill="1" applyBorder="1"/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1" fontId="7" fillId="6" borderId="1" xfId="0" applyNumberFormat="1" applyFont="1" applyFill="1" applyBorder="1" applyAlignment="1" applyProtection="1">
      <alignment horizontal="center" vertical="top" wrapText="1" readingOrder="1"/>
      <protection locked="0"/>
    </xf>
    <xf numFmtId="1" fontId="7" fillId="6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6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0" borderId="1" xfId="0" applyNumberFormat="1" applyFont="1" applyBorder="1" applyAlignment="1">
      <alignment horizontal="center"/>
    </xf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4"/>
  <sheetViews>
    <sheetView showGridLines="0" tabSelected="1" view="pageBreakPreview" topLeftCell="A56" zoomScaleNormal="100" zoomScaleSheetLayoutView="100" workbookViewId="0">
      <selection activeCell="A70" sqref="A70:E280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7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1"/>
      <c r="B2" s="32"/>
      <c r="C2" s="60" t="s">
        <v>25</v>
      </c>
      <c r="D2" s="56" t="s">
        <v>24</v>
      </c>
      <c r="E2" s="57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8"/>
      <c r="B3" s="39"/>
      <c r="C3" s="61"/>
      <c r="D3" s="43" t="s">
        <v>27</v>
      </c>
      <c r="E3" s="40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8"/>
      <c r="B4" s="39"/>
      <c r="C4" s="58" t="s">
        <v>26</v>
      </c>
      <c r="D4" s="62" t="s">
        <v>28</v>
      </c>
      <c r="E4" s="63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3"/>
      <c r="B5" s="34"/>
      <c r="C5" s="59"/>
      <c r="D5" s="64" t="s">
        <v>29</v>
      </c>
      <c r="E5" s="65"/>
      <c r="F5" s="4"/>
      <c r="G5" s="4"/>
      <c r="H5" s="4"/>
      <c r="I5" s="4"/>
      <c r="J5" s="4"/>
      <c r="K5" s="4"/>
      <c r="L5" s="55"/>
      <c r="M5" s="55"/>
      <c r="N5" s="6"/>
    </row>
    <row r="6" spans="1:14" ht="20.100000000000001" customHeight="1" x14ac:dyDescent="0.25">
      <c r="A6" s="7"/>
      <c r="B6" s="7"/>
      <c r="C6" s="7"/>
      <c r="D6" s="7"/>
      <c r="E6" s="7"/>
      <c r="L6" s="55"/>
      <c r="M6" s="55"/>
    </row>
    <row r="7" spans="1:14" ht="20.100000000000001" customHeight="1" x14ac:dyDescent="0.2">
      <c r="A7" s="8" t="s">
        <v>0</v>
      </c>
      <c r="B7" s="8"/>
      <c r="C7" s="42">
        <f ca="1">NOW()</f>
        <v>44992.867361342593</v>
      </c>
      <c r="D7" s="8" t="s">
        <v>1</v>
      </c>
      <c r="E7" s="37">
        <v>20230300116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5" t="s">
        <v>30</v>
      </c>
      <c r="D9" s="12" t="s">
        <v>3</v>
      </c>
      <c r="E9" s="29" t="s">
        <v>31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53" t="s">
        <v>22</v>
      </c>
      <c r="B11" s="54"/>
      <c r="C11" s="11" t="s">
        <v>32</v>
      </c>
      <c r="D11" s="12" t="s">
        <v>23</v>
      </c>
      <c r="E11" s="36" t="s">
        <v>38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33</v>
      </c>
      <c r="D13" s="12" t="s">
        <v>5</v>
      </c>
      <c r="E13" s="11" t="s">
        <v>34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44993</v>
      </c>
      <c r="D15" s="12" t="s">
        <v>7</v>
      </c>
      <c r="E15" s="14" t="s">
        <v>35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36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39</v>
      </c>
      <c r="D19" s="12" t="s">
        <v>20</v>
      </c>
      <c r="E19" s="14" t="s">
        <v>37</v>
      </c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30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20.100000000000001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 x14ac:dyDescent="0.2">
      <c r="A24" s="47" t="s">
        <v>40</v>
      </c>
      <c r="B24" s="47" t="s">
        <v>41</v>
      </c>
      <c r="C24" s="49" t="s">
        <v>42</v>
      </c>
      <c r="D24" s="66">
        <v>3</v>
      </c>
      <c r="E24" s="41"/>
      <c r="L24" s="17"/>
      <c r="M24" s="17"/>
    </row>
    <row r="25" spans="1:13" ht="20.100000000000001" customHeight="1" x14ac:dyDescent="0.2">
      <c r="A25" s="46" t="s">
        <v>43</v>
      </c>
      <c r="B25" s="46" t="s">
        <v>44</v>
      </c>
      <c r="C25" s="48" t="s">
        <v>45</v>
      </c>
      <c r="D25" s="67">
        <v>3</v>
      </c>
      <c r="E25" s="41"/>
      <c r="L25" s="17"/>
      <c r="M25" s="17"/>
    </row>
    <row r="26" spans="1:13" ht="20.100000000000001" customHeight="1" x14ac:dyDescent="0.2">
      <c r="A26" s="47" t="s">
        <v>46</v>
      </c>
      <c r="B26" s="47" t="s">
        <v>47</v>
      </c>
      <c r="C26" s="49" t="s">
        <v>48</v>
      </c>
      <c r="D26" s="67">
        <v>3</v>
      </c>
      <c r="E26" s="41"/>
      <c r="L26" s="17"/>
      <c r="M26" s="17"/>
    </row>
    <row r="27" spans="1:13" ht="20.100000000000001" customHeight="1" x14ac:dyDescent="0.2">
      <c r="A27" s="46" t="s">
        <v>49</v>
      </c>
      <c r="B27" s="46" t="s">
        <v>50</v>
      </c>
      <c r="C27" s="48" t="s">
        <v>51</v>
      </c>
      <c r="D27" s="67">
        <v>3</v>
      </c>
      <c r="E27" s="41"/>
      <c r="L27" s="17"/>
      <c r="M27" s="17"/>
    </row>
    <row r="28" spans="1:13" ht="20.100000000000001" customHeight="1" x14ac:dyDescent="0.2">
      <c r="A28" s="47" t="s">
        <v>52</v>
      </c>
      <c r="B28" s="47" t="s">
        <v>53</v>
      </c>
      <c r="C28" s="49" t="s">
        <v>54</v>
      </c>
      <c r="D28" s="67">
        <v>3</v>
      </c>
      <c r="E28" s="41"/>
      <c r="L28" s="17"/>
      <c r="M28" s="17"/>
    </row>
    <row r="29" spans="1:13" ht="20.100000000000001" customHeight="1" x14ac:dyDescent="0.2">
      <c r="A29" s="46" t="s">
        <v>55</v>
      </c>
      <c r="B29" s="46">
        <v>0</v>
      </c>
      <c r="C29" s="48" t="s">
        <v>56</v>
      </c>
      <c r="D29" s="67">
        <v>0</v>
      </c>
      <c r="E29" s="41"/>
      <c r="L29" s="17"/>
      <c r="M29" s="17"/>
    </row>
    <row r="30" spans="1:13" ht="20.100000000000001" customHeight="1" x14ac:dyDescent="0.2">
      <c r="A30" s="47" t="s">
        <v>57</v>
      </c>
      <c r="B30" s="47" t="s">
        <v>58</v>
      </c>
      <c r="C30" s="49" t="s">
        <v>59</v>
      </c>
      <c r="D30" s="67">
        <v>3</v>
      </c>
      <c r="E30" s="41"/>
      <c r="L30" s="17"/>
      <c r="M30" s="17"/>
    </row>
    <row r="31" spans="1:13" ht="20.100000000000001" customHeight="1" x14ac:dyDescent="0.2">
      <c r="A31" s="46" t="s">
        <v>60</v>
      </c>
      <c r="B31" s="46" t="s">
        <v>61</v>
      </c>
      <c r="C31" s="48" t="s">
        <v>62</v>
      </c>
      <c r="D31" s="67">
        <v>3</v>
      </c>
      <c r="E31" s="41"/>
      <c r="L31" s="17"/>
      <c r="M31" s="17"/>
    </row>
    <row r="32" spans="1:13" ht="20.100000000000001" customHeight="1" x14ac:dyDescent="0.2">
      <c r="A32" s="47" t="s">
        <v>63</v>
      </c>
      <c r="B32" s="47" t="s">
        <v>64</v>
      </c>
      <c r="C32" s="49" t="s">
        <v>65</v>
      </c>
      <c r="D32" s="67">
        <v>3</v>
      </c>
      <c r="E32" s="41"/>
      <c r="L32" s="17"/>
      <c r="M32" s="17"/>
    </row>
    <row r="33" spans="1:13" ht="20.100000000000001" customHeight="1" x14ac:dyDescent="0.2">
      <c r="A33" s="46" t="s">
        <v>66</v>
      </c>
      <c r="B33" s="46" t="s">
        <v>67</v>
      </c>
      <c r="C33" s="48" t="s">
        <v>68</v>
      </c>
      <c r="D33" s="67">
        <v>3</v>
      </c>
      <c r="E33" s="41"/>
      <c r="L33" s="17"/>
      <c r="M33" s="17"/>
    </row>
    <row r="34" spans="1:13" ht="20.100000000000001" customHeight="1" x14ac:dyDescent="0.2">
      <c r="A34" s="47" t="s">
        <v>69</v>
      </c>
      <c r="B34" s="47" t="s">
        <v>70</v>
      </c>
      <c r="C34" s="49" t="s">
        <v>71</v>
      </c>
      <c r="D34" s="67">
        <v>3</v>
      </c>
      <c r="E34" s="41"/>
      <c r="L34" s="17"/>
      <c r="M34" s="17"/>
    </row>
    <row r="35" spans="1:13" ht="20.100000000000001" customHeight="1" x14ac:dyDescent="0.2">
      <c r="A35" s="46" t="s">
        <v>72</v>
      </c>
      <c r="B35" s="46">
        <v>2200022182</v>
      </c>
      <c r="C35" s="48" t="s">
        <v>73</v>
      </c>
      <c r="D35" s="67">
        <v>3</v>
      </c>
      <c r="E35" s="41"/>
      <c r="L35" s="17"/>
      <c r="M35" s="17"/>
    </row>
    <row r="36" spans="1:13" ht="20.100000000000001" customHeight="1" x14ac:dyDescent="0.2">
      <c r="A36" s="47" t="s">
        <v>74</v>
      </c>
      <c r="B36" s="47">
        <v>2200042941</v>
      </c>
      <c r="C36" s="49" t="s">
        <v>75</v>
      </c>
      <c r="D36" s="67">
        <v>3</v>
      </c>
      <c r="E36" s="41"/>
      <c r="L36" s="17"/>
      <c r="M36" s="17"/>
    </row>
    <row r="37" spans="1:13" ht="20.100000000000001" customHeight="1" x14ac:dyDescent="0.2">
      <c r="A37" s="46" t="s">
        <v>76</v>
      </c>
      <c r="B37" s="46">
        <v>2100088764</v>
      </c>
      <c r="C37" s="48" t="s">
        <v>77</v>
      </c>
      <c r="D37" s="67">
        <v>3</v>
      </c>
      <c r="E37" s="41"/>
      <c r="L37" s="17"/>
      <c r="M37" s="17"/>
    </row>
    <row r="38" spans="1:13" ht="20.100000000000001" customHeight="1" x14ac:dyDescent="0.2">
      <c r="A38" s="47" t="s">
        <v>78</v>
      </c>
      <c r="B38" s="47">
        <v>2200028899</v>
      </c>
      <c r="C38" s="49" t="s">
        <v>79</v>
      </c>
      <c r="D38" s="67">
        <v>3</v>
      </c>
      <c r="E38" s="41"/>
      <c r="L38" s="17"/>
      <c r="M38" s="17"/>
    </row>
    <row r="39" spans="1:13" ht="20.100000000000001" customHeight="1" x14ac:dyDescent="0.25">
      <c r="A39" s="47"/>
      <c r="B39" s="47"/>
      <c r="C39" s="49"/>
      <c r="D39" s="68">
        <f>SUM(D24:D38)</f>
        <v>42</v>
      </c>
      <c r="E39" s="41"/>
      <c r="L39" s="17"/>
      <c r="M39" s="17"/>
    </row>
    <row r="40" spans="1:13" ht="20.100000000000001" customHeight="1" x14ac:dyDescent="0.2">
      <c r="A40" s="46" t="s">
        <v>80</v>
      </c>
      <c r="B40" s="46" t="s">
        <v>81</v>
      </c>
      <c r="C40" s="48" t="s">
        <v>82</v>
      </c>
      <c r="D40" s="67">
        <v>3</v>
      </c>
      <c r="E40" s="41"/>
      <c r="L40" s="17"/>
      <c r="M40" s="17"/>
    </row>
    <row r="41" spans="1:13" ht="20.100000000000001" customHeight="1" x14ac:dyDescent="0.2">
      <c r="A41" s="47" t="s">
        <v>83</v>
      </c>
      <c r="B41" s="47" t="s">
        <v>84</v>
      </c>
      <c r="C41" s="49" t="s">
        <v>85</v>
      </c>
      <c r="D41" s="67">
        <v>3</v>
      </c>
      <c r="E41" s="41"/>
      <c r="L41" s="17"/>
      <c r="M41" s="17"/>
    </row>
    <row r="42" spans="1:13" ht="20.100000000000001" customHeight="1" x14ac:dyDescent="0.2">
      <c r="A42" s="46" t="s">
        <v>86</v>
      </c>
      <c r="B42" s="46" t="s">
        <v>87</v>
      </c>
      <c r="C42" s="48" t="s">
        <v>88</v>
      </c>
      <c r="D42" s="67">
        <v>3</v>
      </c>
      <c r="E42" s="41"/>
      <c r="L42" s="17"/>
      <c r="M42" s="17"/>
    </row>
    <row r="43" spans="1:13" ht="20.100000000000001" customHeight="1" x14ac:dyDescent="0.2">
      <c r="A43" s="47" t="s">
        <v>89</v>
      </c>
      <c r="B43" s="47" t="s">
        <v>90</v>
      </c>
      <c r="C43" s="49" t="s">
        <v>91</v>
      </c>
      <c r="D43" s="67">
        <v>3</v>
      </c>
      <c r="E43" s="41"/>
      <c r="L43" s="17"/>
      <c r="M43" s="17"/>
    </row>
    <row r="44" spans="1:13" ht="20.100000000000001" customHeight="1" x14ac:dyDescent="0.2">
      <c r="A44" s="46" t="s">
        <v>92</v>
      </c>
      <c r="B44" s="46" t="s">
        <v>93</v>
      </c>
      <c r="C44" s="48" t="s">
        <v>94</v>
      </c>
      <c r="D44" s="67">
        <v>3</v>
      </c>
      <c r="E44" s="41"/>
      <c r="L44" s="17"/>
      <c r="M44" s="17"/>
    </row>
    <row r="45" spans="1:13" ht="20.100000000000001" customHeight="1" x14ac:dyDescent="0.2">
      <c r="A45" s="47" t="s">
        <v>95</v>
      </c>
      <c r="B45" s="47" t="s">
        <v>96</v>
      </c>
      <c r="C45" s="49" t="s">
        <v>97</v>
      </c>
      <c r="D45" s="67">
        <v>3</v>
      </c>
      <c r="E45" s="41"/>
      <c r="L45" s="17"/>
      <c r="M45" s="17"/>
    </row>
    <row r="46" spans="1:13" ht="20.100000000000001" customHeight="1" x14ac:dyDescent="0.2">
      <c r="A46" s="46" t="s">
        <v>98</v>
      </c>
      <c r="B46" s="46" t="s">
        <v>99</v>
      </c>
      <c r="C46" s="48" t="s">
        <v>100</v>
      </c>
      <c r="D46" s="67">
        <v>3</v>
      </c>
      <c r="E46" s="41"/>
      <c r="L46" s="17"/>
      <c r="M46" s="17"/>
    </row>
    <row r="47" spans="1:13" ht="20.100000000000001" customHeight="1" x14ac:dyDescent="0.2">
      <c r="A47" s="47" t="s">
        <v>101</v>
      </c>
      <c r="B47" s="47" t="s">
        <v>102</v>
      </c>
      <c r="C47" s="49" t="s">
        <v>103</v>
      </c>
      <c r="D47" s="67">
        <v>3</v>
      </c>
      <c r="E47" s="41"/>
      <c r="L47" s="17"/>
      <c r="M47" s="17"/>
    </row>
    <row r="48" spans="1:13" ht="20.100000000000001" customHeight="1" x14ac:dyDescent="0.2">
      <c r="A48" s="46" t="s">
        <v>104</v>
      </c>
      <c r="B48" s="46" t="s">
        <v>105</v>
      </c>
      <c r="C48" s="48" t="s">
        <v>106</v>
      </c>
      <c r="D48" s="67">
        <v>3</v>
      </c>
      <c r="E48" s="41"/>
      <c r="L48" s="17"/>
      <c r="M48" s="17"/>
    </row>
    <row r="49" spans="1:13" ht="20.100000000000001" customHeight="1" x14ac:dyDescent="0.2">
      <c r="A49" s="47" t="s">
        <v>107</v>
      </c>
      <c r="B49" s="47" t="s">
        <v>108</v>
      </c>
      <c r="C49" s="49" t="s">
        <v>109</v>
      </c>
      <c r="D49" s="67">
        <v>3</v>
      </c>
      <c r="E49" s="41"/>
      <c r="L49" s="17"/>
      <c r="M49" s="17"/>
    </row>
    <row r="50" spans="1:13" ht="20.100000000000001" customHeight="1" x14ac:dyDescent="0.2">
      <c r="A50" s="46" t="s">
        <v>110</v>
      </c>
      <c r="B50" s="46" t="s">
        <v>111</v>
      </c>
      <c r="C50" s="48" t="s">
        <v>112</v>
      </c>
      <c r="D50" s="67">
        <v>3</v>
      </c>
      <c r="E50" s="41"/>
      <c r="L50" s="17"/>
      <c r="M50" s="17"/>
    </row>
    <row r="51" spans="1:13" ht="20.100000000000001" customHeight="1" x14ac:dyDescent="0.2">
      <c r="A51" s="47" t="s">
        <v>113</v>
      </c>
      <c r="B51" s="47" t="s">
        <v>114</v>
      </c>
      <c r="C51" s="49" t="s">
        <v>115</v>
      </c>
      <c r="D51" s="67">
        <v>3</v>
      </c>
      <c r="E51" s="41"/>
      <c r="L51" s="17"/>
      <c r="M51" s="17"/>
    </row>
    <row r="52" spans="1:13" ht="20.100000000000001" customHeight="1" x14ac:dyDescent="0.2">
      <c r="A52" s="46" t="s">
        <v>116</v>
      </c>
      <c r="B52" s="46" t="s">
        <v>117</v>
      </c>
      <c r="C52" s="48" t="s">
        <v>118</v>
      </c>
      <c r="D52" s="67">
        <v>3</v>
      </c>
      <c r="E52" s="41"/>
      <c r="L52" s="17"/>
      <c r="M52" s="17"/>
    </row>
    <row r="53" spans="1:13" ht="20.100000000000001" customHeight="1" x14ac:dyDescent="0.25">
      <c r="A53" s="46"/>
      <c r="B53" s="46"/>
      <c r="C53" s="48"/>
      <c r="D53" s="68">
        <f>SUM(D40:D52)</f>
        <v>39</v>
      </c>
      <c r="E53" s="41"/>
      <c r="L53" s="17"/>
      <c r="M53" s="17"/>
    </row>
    <row r="54" spans="1:13" ht="20.100000000000001" customHeight="1" x14ac:dyDescent="0.2">
      <c r="A54" s="47" t="s">
        <v>119</v>
      </c>
      <c r="B54" s="47" t="s">
        <v>120</v>
      </c>
      <c r="C54" s="49" t="s">
        <v>121</v>
      </c>
      <c r="D54" s="67">
        <v>3</v>
      </c>
      <c r="E54" s="41"/>
      <c r="L54" s="17"/>
      <c r="M54" s="17"/>
    </row>
    <row r="55" spans="1:13" ht="20.100000000000001" customHeight="1" x14ac:dyDescent="0.2">
      <c r="A55" s="46" t="s">
        <v>122</v>
      </c>
      <c r="B55" s="46">
        <v>2100041278</v>
      </c>
      <c r="C55" s="48" t="s">
        <v>123</v>
      </c>
      <c r="D55" s="67">
        <v>2</v>
      </c>
      <c r="E55" s="41"/>
      <c r="L55" s="17"/>
      <c r="M55" s="17"/>
    </row>
    <row r="56" spans="1:13" ht="20.100000000000001" customHeight="1" x14ac:dyDescent="0.2">
      <c r="A56" s="47" t="s">
        <v>124</v>
      </c>
      <c r="B56" s="47" t="s">
        <v>125</v>
      </c>
      <c r="C56" s="49" t="s">
        <v>126</v>
      </c>
      <c r="D56" s="67">
        <v>3</v>
      </c>
      <c r="E56" s="41"/>
      <c r="L56" s="17"/>
      <c r="M56" s="17"/>
    </row>
    <row r="57" spans="1:13" ht="20.100000000000001" customHeight="1" x14ac:dyDescent="0.2">
      <c r="A57" s="46" t="s">
        <v>127</v>
      </c>
      <c r="B57" s="46" t="s">
        <v>128</v>
      </c>
      <c r="C57" s="48" t="s">
        <v>129</v>
      </c>
      <c r="D57" s="67">
        <v>3</v>
      </c>
      <c r="E57" s="41"/>
      <c r="L57" s="17"/>
      <c r="M57" s="17"/>
    </row>
    <row r="58" spans="1:13" ht="20.100000000000001" customHeight="1" x14ac:dyDescent="0.2">
      <c r="A58" s="47" t="s">
        <v>130</v>
      </c>
      <c r="B58" s="47" t="s">
        <v>131</v>
      </c>
      <c r="C58" s="49" t="s">
        <v>132</v>
      </c>
      <c r="D58" s="67">
        <v>3</v>
      </c>
      <c r="E58" s="41"/>
      <c r="L58" s="17"/>
      <c r="M58" s="17"/>
    </row>
    <row r="59" spans="1:13" ht="20.100000000000001" customHeight="1" x14ac:dyDescent="0.2">
      <c r="A59" s="46" t="s">
        <v>133</v>
      </c>
      <c r="B59" s="46" t="s">
        <v>134</v>
      </c>
      <c r="C59" s="48" t="s">
        <v>135</v>
      </c>
      <c r="D59" s="67">
        <v>3</v>
      </c>
      <c r="E59" s="41"/>
      <c r="L59" s="17"/>
      <c r="M59" s="17"/>
    </row>
    <row r="60" spans="1:13" ht="20.100000000000001" customHeight="1" x14ac:dyDescent="0.2">
      <c r="A60" s="47" t="s">
        <v>136</v>
      </c>
      <c r="B60" s="47" t="s">
        <v>137</v>
      </c>
      <c r="C60" s="49" t="s">
        <v>138</v>
      </c>
      <c r="D60" s="67">
        <v>3</v>
      </c>
      <c r="E60" s="41"/>
      <c r="L60" s="17"/>
      <c r="M60" s="17"/>
    </row>
    <row r="61" spans="1:13" ht="20.100000000000001" customHeight="1" x14ac:dyDescent="0.2">
      <c r="A61" s="46" t="s">
        <v>139</v>
      </c>
      <c r="B61" s="46" t="s">
        <v>140</v>
      </c>
      <c r="C61" s="48" t="s">
        <v>141</v>
      </c>
      <c r="D61" s="67">
        <v>3</v>
      </c>
      <c r="E61" s="41"/>
      <c r="L61" s="17"/>
      <c r="M61" s="17"/>
    </row>
    <row r="62" spans="1:13" ht="20.100000000000001" customHeight="1" x14ac:dyDescent="0.2">
      <c r="A62" s="47" t="s">
        <v>142</v>
      </c>
      <c r="B62" s="47" t="s">
        <v>143</v>
      </c>
      <c r="C62" s="49" t="s">
        <v>144</v>
      </c>
      <c r="D62" s="67">
        <v>3</v>
      </c>
      <c r="E62" s="41"/>
      <c r="L62" s="17"/>
      <c r="M62" s="17"/>
    </row>
    <row r="63" spans="1:13" ht="20.100000000000001" customHeight="1" x14ac:dyDescent="0.2">
      <c r="A63" s="46" t="s">
        <v>145</v>
      </c>
      <c r="B63" s="46" t="s">
        <v>146</v>
      </c>
      <c r="C63" s="48" t="s">
        <v>147</v>
      </c>
      <c r="D63" s="67">
        <v>3</v>
      </c>
      <c r="E63" s="41"/>
      <c r="L63" s="17"/>
      <c r="M63" s="17"/>
    </row>
    <row r="64" spans="1:13" ht="20.100000000000001" customHeight="1" x14ac:dyDescent="0.2">
      <c r="A64" s="47" t="s">
        <v>148</v>
      </c>
      <c r="B64" s="47" t="s">
        <v>149</v>
      </c>
      <c r="C64" s="49" t="s">
        <v>150</v>
      </c>
      <c r="D64" s="67">
        <v>3</v>
      </c>
      <c r="E64" s="41"/>
      <c r="L64" s="17"/>
      <c r="M64" s="17"/>
    </row>
    <row r="65" spans="1:13" ht="20.100000000000001" customHeight="1" x14ac:dyDescent="0.2">
      <c r="A65" s="46" t="s">
        <v>151</v>
      </c>
      <c r="B65" s="46" t="s">
        <v>152</v>
      </c>
      <c r="C65" s="48" t="s">
        <v>153</v>
      </c>
      <c r="D65" s="67">
        <v>3</v>
      </c>
      <c r="E65" s="41"/>
      <c r="L65" s="17"/>
      <c r="M65" s="17"/>
    </row>
    <row r="66" spans="1:13" ht="20.100000000000001" customHeight="1" x14ac:dyDescent="0.2">
      <c r="A66" s="47" t="s">
        <v>154</v>
      </c>
      <c r="B66" s="47" t="s">
        <v>155</v>
      </c>
      <c r="C66" s="49" t="s">
        <v>156</v>
      </c>
      <c r="D66" s="67">
        <v>3</v>
      </c>
      <c r="E66" s="41"/>
      <c r="L66" s="17"/>
      <c r="M66" s="17"/>
    </row>
    <row r="67" spans="1:13" ht="20.100000000000001" customHeight="1" x14ac:dyDescent="0.2">
      <c r="A67" s="46" t="s">
        <v>157</v>
      </c>
      <c r="B67" s="46" t="s">
        <v>158</v>
      </c>
      <c r="C67" s="48" t="s">
        <v>159</v>
      </c>
      <c r="D67" s="67">
        <v>3</v>
      </c>
      <c r="E67" s="41"/>
      <c r="L67" s="17"/>
      <c r="M67" s="17"/>
    </row>
    <row r="68" spans="1:13" ht="20.100000000000001" customHeight="1" x14ac:dyDescent="0.2">
      <c r="A68" s="47" t="s">
        <v>160</v>
      </c>
      <c r="B68" s="47" t="s">
        <v>161</v>
      </c>
      <c r="C68" s="49" t="s">
        <v>162</v>
      </c>
      <c r="D68" s="67">
        <v>3</v>
      </c>
      <c r="E68" s="41"/>
      <c r="L68" s="17"/>
      <c r="M68" s="17"/>
    </row>
    <row r="69" spans="1:13" ht="20.100000000000001" customHeight="1" x14ac:dyDescent="0.25">
      <c r="A69" s="44"/>
      <c r="B69" s="45"/>
      <c r="C69" s="45"/>
      <c r="D69" s="69">
        <f>SUM(D54:D68)</f>
        <v>44</v>
      </c>
      <c r="E69" s="41"/>
      <c r="L69" s="17"/>
      <c r="M69" s="17"/>
    </row>
    <row r="70" spans="1:13" ht="20.100000000000001" customHeight="1" x14ac:dyDescent="0.25">
      <c r="A70" s="25"/>
      <c r="B70" s="50"/>
      <c r="C70" s="51"/>
    </row>
    <row r="71" spans="1:13" ht="20.100000000000001" customHeight="1" x14ac:dyDescent="0.25">
      <c r="A71" s="25"/>
      <c r="B71" s="50"/>
      <c r="C71" s="51"/>
    </row>
    <row r="72" spans="1:13" ht="20.100000000000001" customHeight="1" thickBot="1" x14ac:dyDescent="0.3">
      <c r="A72" s="25" t="s">
        <v>15</v>
      </c>
      <c r="B72" s="50"/>
      <c r="C72" s="52"/>
    </row>
    <row r="73" spans="1:13" ht="20.100000000000001" customHeight="1" x14ac:dyDescent="0.25">
      <c r="A73" s="25"/>
      <c r="B73" s="50"/>
      <c r="C73" s="51"/>
    </row>
    <row r="74" spans="1:13" ht="20.100000000000001" customHeight="1" x14ac:dyDescent="0.25">
      <c r="A74" s="25"/>
      <c r="B74" s="24"/>
      <c r="C74" s="24"/>
    </row>
    <row r="75" spans="1:13" ht="20.100000000000001" customHeight="1" thickBot="1" x14ac:dyDescent="0.3">
      <c r="A75" s="25" t="s">
        <v>16</v>
      </c>
      <c r="B75" s="24"/>
      <c r="C75" s="26"/>
    </row>
    <row r="76" spans="1:13" ht="20.100000000000001" customHeight="1" x14ac:dyDescent="0.25">
      <c r="A76" s="25"/>
      <c r="B76" s="24"/>
      <c r="C76" s="24"/>
    </row>
    <row r="77" spans="1:13" ht="20.100000000000001" customHeight="1" x14ac:dyDescent="0.25">
      <c r="A77" s="25"/>
    </row>
    <row r="78" spans="1:13" ht="20.100000000000001" customHeight="1" thickBot="1" x14ac:dyDescent="0.3">
      <c r="A78" s="25" t="s">
        <v>17</v>
      </c>
      <c r="C78" s="28"/>
    </row>
    <row r="79" spans="1:13" ht="20.100000000000001" customHeight="1" x14ac:dyDescent="0.25">
      <c r="A79" s="25"/>
    </row>
    <row r="80" spans="1:13" ht="20.100000000000001" customHeight="1" x14ac:dyDescent="0.25">
      <c r="A80" s="25"/>
    </row>
    <row r="81" spans="1:3" ht="20.100000000000001" customHeight="1" thickBot="1" x14ac:dyDescent="0.3">
      <c r="A81" s="25" t="s">
        <v>18</v>
      </c>
      <c r="C81" s="28"/>
    </row>
    <row r="82" spans="1:3" ht="20.100000000000001" customHeight="1" x14ac:dyDescent="0.25">
      <c r="A82" s="25"/>
    </row>
    <row r="83" spans="1:3" ht="20.100000000000001" customHeight="1" x14ac:dyDescent="0.25">
      <c r="A83" s="25"/>
    </row>
    <row r="84" spans="1:3" ht="20.100000000000001" customHeight="1" thickBot="1" x14ac:dyDescent="0.3">
      <c r="A84" s="25" t="s">
        <v>19</v>
      </c>
      <c r="C84" s="28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2023-03-08T01:49:07Z</cp:lastPrinted>
  <dcterms:created xsi:type="dcterms:W3CDTF">2023-01-26T13:28:36Z</dcterms:created>
  <dcterms:modified xsi:type="dcterms:W3CDTF">2023-03-08T01:49:09Z</dcterms:modified>
</cp:coreProperties>
</file>