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UIS VERNAZA 3\"/>
    </mc:Choice>
  </mc:AlternateContent>
  <xr:revisionPtr revIDLastSave="0" documentId="13_ncr:1_{2C3DB2F0-4002-45DE-B05E-07194AB43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7" i="1" l="1"/>
  <c r="D184" i="1" l="1"/>
  <c r="B192" i="1"/>
  <c r="B244" i="1"/>
  <c r="D164" i="1"/>
  <c r="D146" i="1"/>
  <c r="D129" i="1"/>
  <c r="D113" i="1"/>
  <c r="D86" i="1"/>
  <c r="B228" i="1" l="1"/>
  <c r="B216" i="1"/>
  <c r="B26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<sst xmlns="http://schemas.openxmlformats.org/spreadsheetml/2006/main" count="448" uniqueCount="440">
  <si>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</si>
  <si>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</si>
  <si>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</si>
  <si>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</si>
  <si>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</si>
  <si>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</si>
  <si>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</si>
  <si>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</si>
  <si>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</si>
  <si>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</si>
  <si>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</si>
  <si>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</si>
  <si>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</si>
  <si>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</si>
  <si>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</si>
  <si>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</si>
  <si>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</si>
  <si>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</si>
  <si>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</si>
  <si>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</si>
  <si>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</si>
  <si>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</si>
  <si>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</si>
  <si>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</si>
  <si>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</si>
  <si>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</si>
  <si>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</si>
  <si>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</si>
  <si>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</si>
  <si>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</si>
  <si>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</si>
  <si>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</si>
  <si>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</si>
  <si>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</si>
  <si>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</si>
  <si>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JPC </t>
  </si>
  <si>
    <t>TZT4802</t>
  </si>
  <si>
    <t>1405091290</t>
  </si>
  <si>
    <t>PLACA BLOQ. TIBIA PROXIMAL  LATERAL 4.5/5.0 *03 ORIF. DER. TIT.</t>
  </si>
  <si>
    <t>T60880611</t>
  </si>
  <si>
    <t>2000106249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</si>
  <si>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</si>
  <si>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</si>
  <si>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</si>
  <si>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</si>
  <si>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</si>
  <si>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</si>
  <si>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</si>
  <si>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T60870408</t>
  </si>
  <si>
    <t>18084003</t>
  </si>
  <si>
    <t>PLACA BLOQ. TIBIA PROXIMAL  LATERAL 4.5/5.0 *04 ORIF. IZQ. TIT.</t>
  </si>
  <si>
    <t>T60870611</t>
  </si>
  <si>
    <t>21305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</si>
  <si>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</si>
  <si>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</si>
  <si>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</si>
  <si>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</si>
  <si>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</si>
  <si>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</si>
  <si>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</si>
  <si>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</si>
  <si>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</si>
  <si>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DER. *4 ORIF. TIT.</t>
  </si>
  <si>
    <t>T61670614</t>
  </si>
  <si>
    <t>20001013870015</t>
  </si>
  <si>
    <t>PLACA BLOQ. TIBIA PROXIMAL  MEDIAL DER. *6 ORIF. TIT.</t>
  </si>
  <si>
    <t>T61670817</t>
  </si>
  <si>
    <t>18000962190007</t>
  </si>
  <si>
    <t>PLACA BLOQ. TIBIA PROXIMAL  MEDIAL DER. *8 ORIF. TIT.</t>
  </si>
  <si>
    <t>T61671021</t>
  </si>
  <si>
    <t>1800096220</t>
  </si>
  <si>
    <t>PLACA  BLOQ. TIBIA PROXIMAL  MEDIAL DER. *10 ORIF. TIT.</t>
  </si>
  <si>
    <t>T61670410</t>
  </si>
  <si>
    <t>2100097313</t>
  </si>
  <si>
    <t>PLACA BLOQ. TIBIA PROXIMAL  MEDIAL IZQ.  *4 ORIF. TIT.</t>
  </si>
  <si>
    <t>2200075154</t>
  </si>
  <si>
    <t>PLACA BLOQ. TIBIA PROXIMAL  MEDIAL IZQ.  *6 ORIF. TIT.</t>
  </si>
  <si>
    <t>2200020628</t>
  </si>
  <si>
    <t>PLACA BLOQ. TIBIA PROXIMAL  MEDIAL IZQ.  *8 ORIF. TIT.</t>
  </si>
  <si>
    <t>2200014335</t>
  </si>
  <si>
    <t>PLACA  BLOQ. TIBIA PROXIMAL  MEDIAL IZQ.  *10 ORIF. TIT.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</si>
  <si>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</si>
  <si>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</si>
  <si>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</si>
  <si>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</si>
  <si>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</si>
  <si>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</si>
  <si>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</si>
  <si>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</si>
  <si>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</si>
  <si>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</si>
  <si>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</si>
  <si>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</si>
  <si>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</si>
  <si>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</si>
  <si>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</si>
  <si>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</si>
  <si>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</si>
  <si>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</si>
  <si>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</si>
  <si>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</si>
  <si>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</si>
  <si>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</si>
  <si>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</si>
  <si>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</si>
  <si>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</si>
  <si>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</si>
  <si>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</si>
  <si>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</si>
  <si>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</si>
  <si>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</si>
  <si>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TZT4809</t>
  </si>
  <si>
    <t>1210161750</t>
  </si>
  <si>
    <t>PLACA BLOQ. TIBIA PROXIMAL EN T 5.0mm*4 ORIF. TIT</t>
  </si>
  <si>
    <t>TI-714.208</t>
  </si>
  <si>
    <t>PLACA BLOQ. TIBIA PROXIMAL EN T 5.0mm*8 ORIF. TIT</t>
  </si>
  <si>
    <t>TI-714.212</t>
  </si>
  <si>
    <t>PLACA BLOQ. TIBIA PROXIMAL EN T 5.0mm*12 ORIF. TIT</t>
  </si>
  <si>
    <t>TI-106.244</t>
  </si>
  <si>
    <t>TI-106.246</t>
  </si>
  <si>
    <t>TI-106.248</t>
  </si>
  <si>
    <t>TI-106.250</t>
  </si>
  <si>
    <t>TI-106.252</t>
  </si>
  <si>
    <t>TI-106.254</t>
  </si>
  <si>
    <t>T500950022</t>
  </si>
  <si>
    <t>T500950024</t>
  </si>
  <si>
    <t>T500950026</t>
  </si>
  <si>
    <t>T500950028</t>
  </si>
  <si>
    <t>T500950030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</si>
  <si>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</si>
  <si>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</si>
  <si>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</si>
  <si>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</si>
  <si>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</si>
  <si>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</si>
  <si>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</si>
  <si>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</si>
  <si>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</si>
  <si>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</si>
  <si>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T500950056</t>
  </si>
  <si>
    <t>T500950060</t>
  </si>
  <si>
    <t>T500950065</t>
  </si>
  <si>
    <t>T500950070</t>
  </si>
  <si>
    <t>T500950075</t>
  </si>
  <si>
    <t>T500950080</t>
  </si>
  <si>
    <t>T500950085</t>
  </si>
  <si>
    <t>T500950090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</si>
  <si>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</si>
  <si>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</si>
  <si>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</si>
  <si>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</si>
  <si>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</si>
  <si>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</si>
  <si>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</si>
  <si>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</si>
  <si>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</si>
  <si>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</si>
  <si>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</si>
  <si>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</si>
  <si>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</si>
  <si>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</si>
  <si>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</si>
  <si>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</si>
  <si>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</si>
  <si>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</si>
  <si>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</si>
  <si>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</si>
  <si>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</si>
  <si>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</si>
  <si>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</si>
  <si>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</si>
  <si>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</si>
  <si>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</si>
  <si>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</si>
  <si>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</si>
  <si>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</si>
  <si>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</si>
  <si>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</si>
  <si>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</si>
  <si>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</si>
  <si>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</si>
  <si>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</si>
  <si>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</si>
  <si>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</si>
  <si>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</si>
  <si>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</si>
  <si>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</si>
  <si>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</si>
  <si>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</si>
  <si>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</si>
  <si>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</si>
  <si>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</si>
  <si>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</si>
  <si>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</si>
  <si>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</si>
  <si>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</si>
  <si>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</si>
  <si>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</si>
  <si>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</si>
  <si>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</si>
  <si>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</si>
  <si>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</si>
  <si>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</si>
  <si>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</si>
  <si>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</si>
  <si>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</si>
  <si>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</si>
  <si>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</si>
  <si>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</si>
  <si>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</si>
  <si>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</si>
  <si>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</si>
  <si>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</si>
  <si>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CANTIDAD</t>
  </si>
  <si>
    <t>DESCRIPCION</t>
  </si>
  <si>
    <t>BANDEJA SUPERIOR</t>
  </si>
  <si>
    <t xml:space="preserve">ATORNILLADOR DE 4.5MM CON CAMISA </t>
  </si>
  <si>
    <t>MEDIDOR DE PROFUNDIDAD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</si>
  <si>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</si>
  <si>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</si>
  <si>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</si>
  <si>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</si>
  <si>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</si>
  <si>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</si>
  <si>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</si>
  <si>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</si>
  <si>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</si>
  <si>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</si>
  <si>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</si>
  <si>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</si>
  <si>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</si>
  <si>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</si>
  <si>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</si>
  <si>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</si>
  <si>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</si>
  <si>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</si>
  <si>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</si>
  <si>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</si>
  <si>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</si>
  <si>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MANGO AZUL ANCLAJE RAPIDO</t>
  </si>
  <si>
    <t xml:space="preserve">LLAVE EN L 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</si>
  <si>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</si>
  <si>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</si>
  <si>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</si>
  <si>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</si>
  <si>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</si>
  <si>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</si>
  <si>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</si>
  <si>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</si>
  <si>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</si>
  <si>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</si>
  <si>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</si>
  <si>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</si>
  <si>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</si>
  <si>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</si>
  <si>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</si>
  <si>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</si>
  <si>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</si>
  <si>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ADAPTADORES ANCLAJE RAPIDO</t>
  </si>
  <si>
    <t>LLAVE JACOBS</t>
  </si>
  <si>
    <t>INTERCAMBIADOR DE BATERIA</t>
  </si>
  <si>
    <t>PORTA BATERIA</t>
  </si>
  <si>
    <t xml:space="preserve">CONTENEDOR </t>
  </si>
  <si>
    <t xml:space="preserve">8:00AM </t>
  </si>
  <si>
    <t xml:space="preserve">DR. RODRIGUEZ  </t>
  </si>
  <si>
    <t xml:space="preserve">SUAREZ MURILLO MARTHA </t>
  </si>
  <si>
    <t>INSTRUMENTAL SET 4.5/6.5 # 1</t>
  </si>
  <si>
    <t xml:space="preserve">BROCAS DE 4.3MM </t>
  </si>
  <si>
    <t xml:space="preserve">BROCAS DE 3.2MM </t>
  </si>
  <si>
    <t xml:space="preserve">BROCAS DE 4.5MM </t>
  </si>
  <si>
    <t>PINZA DE PUNTAS CON CREMALLERA</t>
  </si>
  <si>
    <t>ANCLAJE RAPIDO STARDRIVE CON CAMISA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</si>
  <si>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</si>
  <si>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</si>
  <si>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</si>
  <si>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</si>
  <si>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</si>
  <si>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</si>
  <si>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</si>
  <si>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</si>
  <si>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</si>
  <si>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</si>
  <si>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</si>
  <si>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</si>
  <si>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</si>
  <si>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</si>
  <si>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</si>
  <si>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</si>
  <si>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</si>
  <si>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</si>
  <si>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</si>
  <si>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</si>
  <si>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</si>
  <si>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</si>
  <si>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 xml:space="preserve">TORNILLO CORTICAL 4.5*44mm TITANIO </t>
  </si>
  <si>
    <t xml:space="preserve">TORNILLO CORTICAL 4.5*46mm TITANIO </t>
  </si>
  <si>
    <t xml:space="preserve">TORNILLO CORTICAL 4.5*48mm TITANIO </t>
  </si>
  <si>
    <t xml:space="preserve">TORNILLO CORTICAL 4.5*50mm TITANIO </t>
  </si>
  <si>
    <t xml:space="preserve">TORNILLO CORTICAL 4.5*52mm TITANIO 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</si>
  <si>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</si>
  <si>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</si>
  <si>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</si>
  <si>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</si>
  <si>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</si>
  <si>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</si>
  <si>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</si>
  <si>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</si>
  <si>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</si>
  <si>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</si>
  <si>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</si>
  <si>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</si>
  <si>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</si>
  <si>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</si>
  <si>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</si>
  <si>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</si>
  <si>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</si>
  <si>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</si>
  <si>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</si>
  <si>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</si>
  <si>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</si>
  <si>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</si>
  <si>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</si>
  <si>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</si>
  <si>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</si>
  <si>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 xml:space="preserve">TORNILLO DE  BLOQUEO 5.0 *22mm TITANIO  </t>
  </si>
  <si>
    <t xml:space="preserve">TORNILLO DE  BLOQUEO 5.0*24mm TITANIO  </t>
  </si>
  <si>
    <t xml:space="preserve">TORNILLO DE  BLOQUEO 5.0*26mm TITANIO  </t>
  </si>
  <si>
    <t xml:space="preserve">TORNILLO DE  BLOQUEO 5.0*28mm TITANIO  </t>
  </si>
  <si>
    <t xml:space="preserve">TORNILLO DE  BLOQUEO 5.0*30mm TITANIO  </t>
  </si>
  <si>
    <t xml:space="preserve">TORNILLO DE  BLOQUEO 5.0*32mm TITANIO  </t>
  </si>
  <si>
    <t xml:space="preserve">TORNILLO DE  BLOQUEO 5.0*34mm TITANIO  </t>
  </si>
  <si>
    <t xml:space="preserve">TORNILLO DE  BLOQUEO 5.0*36mm TITANIO  </t>
  </si>
  <si>
    <t xml:space="preserve">TORNILLO DE  BLOQUEO 5.0*38mm TITANIO  </t>
  </si>
  <si>
    <t xml:space="preserve">TORNILLO DE  BLOQUEO 5.0*40mm TITANIO  </t>
  </si>
  <si>
    <t xml:space="preserve">TORNILLO DE  BLOQUEO 5.0*42mm TITANIO  </t>
  </si>
  <si>
    <t xml:space="preserve">TORNILLO DE  BLOQUEO 5.0*44mm TITANIO  </t>
  </si>
  <si>
    <t xml:space="preserve">TORNILLO DE  BLOQUEO 5.0*46mm TITANIO  </t>
  </si>
  <si>
    <t xml:space="preserve">TORNILLO DE  BLOQUEO 5.0*48mm TITANIO  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</si>
  <si>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</si>
  <si>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</si>
  <si>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</si>
  <si>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</si>
  <si>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</si>
  <si>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 xml:space="preserve">TORNILLO DE  BLOQUEO 5.0*56mm TITANIO  </t>
  </si>
  <si>
    <t>T500950058</t>
  </si>
  <si>
    <t xml:space="preserve">TORNILLO DE  BLOQUEO 5.0*58mm TITANIO  </t>
  </si>
  <si>
    <t xml:space="preserve">TORNILLO DE  BLOQUEO 5.0*60mm TITANIO  </t>
  </si>
  <si>
    <t xml:space="preserve">TORNILLO DE  BLOQUEO 5.0*65mm TITANIO  </t>
  </si>
  <si>
    <t xml:space="preserve">TORNILLO DE  BLOQUEO 5.0*70mm TITANIO  </t>
  </si>
  <si>
    <t xml:space="preserve">TORNILLO DE  BLOQUEO 5.0*75mm TITANIO  </t>
  </si>
  <si>
    <t xml:space="preserve">TORNILLO DE  BLOQUEO 5.0*80mm TITANIO  </t>
  </si>
  <si>
    <t xml:space="preserve">TORNILLO DE  BLOQUEO 5.0*85mm TITANIO  </t>
  </si>
  <si>
    <t xml:space="preserve">TORNILLO DE  BLOQUEO 5.0*90mm TITANIO  </t>
  </si>
  <si>
    <t>109.030</t>
  </si>
  <si>
    <t>TORNILLO  ESPONJOSO 6.5 *30mm ROSCA CORTA TITANIO</t>
  </si>
  <si>
    <t>TORNILLO  ESPONJOSO 6.5 *35mm ROSCA CORTA TITANIO</t>
  </si>
  <si>
    <t>TORNILLO  ESPONJOSO 6.5 *40mm ROSCA CORTA TITANIO</t>
  </si>
  <si>
    <t>TORNILLO  ESPONJOSO 6.5 *45mm ROSCA CORTA TITANIO</t>
  </si>
  <si>
    <t>200114114</t>
  </si>
  <si>
    <t>TORNILLO  ESPONJOSO 6.5 *50mm ROSCA CORTA TITANIO</t>
  </si>
  <si>
    <t>TORNILLO  ESPONJOSO 6.5 *55mm ROSCA CORTA TITANIO</t>
  </si>
  <si>
    <t>TORNILLO  ESPONJOSO 6.5 *60mm ROSCA CORTA TITANIO</t>
  </si>
  <si>
    <t>TORNILLO  ESPONJOSO 6.5 *65mm ROSCA CORTA TITANIO</t>
  </si>
  <si>
    <t>200114116</t>
  </si>
  <si>
    <t xml:space="preserve">TORNILLO  ESPONJOSO 6.5 * 70mm ROSCA CORTA TITANIO </t>
  </si>
  <si>
    <t xml:space="preserve">TORNILLO  ESPONJOSO 6.5 * 75mm ROSCA CORTA TITANIO </t>
  </si>
  <si>
    <t xml:space="preserve">TORNILLO  ESPONJOSO 6.5 * 80mm ROSCA CORTA TITANIO </t>
  </si>
  <si>
    <t xml:space="preserve">TORNILLO  ESPONJOSO 6.5 * 85mm ROSCA CORTA TITANIO </t>
  </si>
  <si>
    <t>200114117</t>
  </si>
  <si>
    <t>TORNILLO  ESPONJOSO 6.5 *90mm ROSCA CORTA TITANIO</t>
  </si>
  <si>
    <t>TORNILLO  ESPONJOSO 6.5 *95mm ROSCA CORTA TITANIO</t>
  </si>
  <si>
    <t>TORNILLO  ESPONJOSO 6.5 *100mm ROSCA CORTA TITANIO</t>
  </si>
  <si>
    <t>INSTRUMENTAL TORNILLOS ACUTEC 7.0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</si>
  <si>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</si>
  <si>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</si>
  <si>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</si>
  <si>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</si>
  <si>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</si>
  <si>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</si>
  <si>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</si>
  <si>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</si>
  <si>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</si>
  <si>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</si>
  <si>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</si>
  <si>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IMPACTOR ANCHO</t>
  </si>
  <si>
    <t>IMPACTOR MEDIANO</t>
  </si>
  <si>
    <t>IMPACTOR FINO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</si>
  <si>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</si>
  <si>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</si>
  <si>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</si>
  <si>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</si>
  <si>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</si>
  <si>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</si>
  <si>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</si>
  <si>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</si>
  <si>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</si>
  <si>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</si>
  <si>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</si>
  <si>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</si>
  <si>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</si>
  <si>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</si>
  <si>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</si>
  <si>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</si>
  <si>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</si>
  <si>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</si>
  <si>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</si>
  <si>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</si>
  <si>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</si>
  <si>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</si>
  <si>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</si>
  <si>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</si>
  <si>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</si>
  <si>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</si>
  <si>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</si>
  <si>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</si>
  <si>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</si>
  <si>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</si>
  <si>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</si>
  <si>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</si>
  <si>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</si>
  <si>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</si>
  <si>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</si>
  <si>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</si>
  <si>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</si>
  <si>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</si>
  <si>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</si>
  <si>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</si>
  <si>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</si>
  <si>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</si>
  <si>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</si>
  <si>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</si>
  <si>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</si>
  <si>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</si>
  <si>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</si>
  <si>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</si>
  <si>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</si>
  <si>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SUSTITUTO OSEO SUBITON 10.0CC</t>
  </si>
  <si>
    <t>SUSTITUTO OSEO SUBITON 5CC</t>
  </si>
  <si>
    <t>BATERIAS ROJAS # 3 # 4</t>
  </si>
  <si>
    <t>MOTOR AUXEN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</si>
</sst>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13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5" fillId="0" borderId="1" xfId="0" applyFont="1" applyBorder="1"/>
    <xf numFmtId="166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7" borderId="1" xfId="0" applyFont="1" applyFill="1" applyBorder="1"/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5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6" borderId="1" xfId="0" applyFont="1" applyFill="1" applyBorder="1"/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wrapText="1"/>
    </xf>
    <xf numFmtId="1" fontId="26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 applyProtection="1">
      <alignment readingOrder="1"/>
      <protection locked="0"/>
    </xf>
    <xf numFmtId="1" fontId="14" fillId="0" borderId="1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12" fillId="6" borderId="1" xfId="0" applyNumberFormat="1" applyFont="1" applyFill="1" applyBorder="1" applyAlignment="1">
      <alignment horizontal="center"/>
    </xf>
    <xf numFmtId="17" fontId="27" fillId="6" borderId="1" xfId="0" applyNumberFormat="1" applyFont="1" applyFill="1" applyBorder="1" applyAlignment="1">
      <alignment horizontal="center"/>
    </xf>
    <xf numFmtId="49" fontId="12" fillId="6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8" fillId="0" borderId="0" xfId="0" applyFont="1" applyAlignment="1">
      <alignment horizontal="center"/>
    </xf>
    <xf numFmtId="0" fontId="12" fillId="0" borderId="1" xfId="5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 vertical="center"/>
      <protection locked="0"/>
    </xf>
    <xf numFmtId="0" fontId="12" fillId="0" borderId="1" xfId="5" applyFont="1" applyBorder="1" applyAlignment="1" applyProtection="1">
      <alignment horizontal="left" vertical="center"/>
      <protection locked="0"/>
    </xf>
    <xf numFmtId="0" fontId="29" fillId="5" borderId="15" xfId="0" applyFont="1" applyFill="1" applyBorder="1" applyAlignment="1">
      <alignment horizontal="center"/>
    </xf>
    <xf numFmtId="0" fontId="29" fillId="5" borderId="17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6" fillId="0" borderId="1" xfId="0" applyFont="1" applyBorder="1" applyAlignment="1">
      <alignment horizontal="right" wrapText="1"/>
    </xf>
    <xf numFmtId="0" fontId="7" fillId="8" borderId="1" xfId="0" applyFont="1" applyFill="1" applyBorder="1" applyAlignment="1" applyProtection="1">
      <alignment horizontal="center" wrapText="1" readingOrder="1"/>
      <protection locked="0"/>
    </xf>
    <xf numFmtId="0" fontId="6" fillId="8" borderId="1" xfId="0" applyFont="1" applyFill="1" applyBorder="1" applyAlignment="1" applyProtection="1">
      <alignment horizontal="center" wrapText="1" readingOrder="1"/>
      <protection locked="0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6" fillId="0" borderId="1" xfId="0" applyFont="1" applyBorder="1" applyAlignment="1" applyProtection="1">
      <alignment horizontal="center" wrapText="1" readingOrder="1"/>
      <protection locked="0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"/>
  <sheetViews>
    <sheetView showGridLines="0" tabSelected="1" view="pageBreakPreview" topLeftCell="A254" zoomScaleNormal="100" zoomScaleSheetLayoutView="100" workbookViewId="0">
      <selection activeCell="C278" sqref="C27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106" t="s">
        <v>25</v>
      </c>
      <c r="D2" s="102" t="s">
        <v>24</v>
      </c>
      <c r="E2" s="10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107"/>
      <c r="D3" s="44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104" t="s">
        <v>26</v>
      </c>
      <c r="D4" s="108" t="s">
        <v>28</v>
      </c>
      <c r="E4" s="10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105"/>
      <c r="D5" s="110" t="s">
        <v>29</v>
      </c>
      <c r="E5" s="111"/>
      <c r="F5" s="4"/>
      <c r="G5" s="4"/>
      <c r="H5" s="4"/>
      <c r="I5" s="4"/>
      <c r="J5" s="4"/>
      <c r="K5" s="4"/>
      <c r="L5" s="101"/>
      <c r="M5" s="101"/>
      <c r="N5" s="6"/>
    </row>
    <row r="6" spans="1:14" ht="20.100000000000001" customHeight="1" x14ac:dyDescent="0.25">
      <c r="A6" s="7"/>
      <c r="B6" s="7"/>
      <c r="C6" s="7"/>
      <c r="D6" s="7"/>
      <c r="E6" s="7"/>
      <c r="L6" s="101"/>
      <c r="M6" s="101"/>
    </row>
    <row r="7" spans="1:14" ht="20.100000000000001" customHeight="1" x14ac:dyDescent="0.2">
      <c r="A7" s="8" t="s">
        <v>0</v>
      </c>
      <c r="B7" s="8"/>
      <c r="C7" s="43">
        <f ca="1">NOW()</f>
        <v>44998.871340740741</v>
      </c>
      <c r="D7" s="8" t="s">
        <v>1</v>
      </c>
      <c r="E7" s="37">
        <v>20230300161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30</v>
      </c>
      <c r="D9" s="12" t="s">
        <v>3</v>
      </c>
      <c r="E9" s="29" t="s">
        <v>31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99" t="s">
        <v>22</v>
      </c>
      <c r="B11" s="100"/>
      <c r="C11" s="11" t="s">
        <v>32</v>
      </c>
      <c r="D11" s="12" t="s">
        <v>23</v>
      </c>
      <c r="E11" s="36" t="s">
        <v>35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44999</v>
      </c>
      <c r="D15" s="12" t="s">
        <v>7</v>
      </c>
      <c r="E15" s="14" t="s">
        <v>263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264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265</v>
      </c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4" t="s">
        <v>36</v>
      </c>
      <c r="B24" s="54" t="s">
        <v>37</v>
      </c>
      <c r="C24" s="55" t="s">
        <v>38</v>
      </c>
      <c r="D24" s="56">
        <v>1</v>
      </c>
      <c r="E24" s="41"/>
      <c r="L24" s="17"/>
      <c r="M24" s="17"/>
    </row>
    <row r="25" spans="1:13" ht="20.100000000000001" customHeight="1" x14ac:dyDescent="0.2">
      <c r="A25" s="57" t="s">
        <v>39</v>
      </c>
      <c r="B25" s="57" t="s">
        <v>40</v>
      </c>
      <c r="C25" s="58" t="s">
        <v>41</v>
      </c>
      <c r="D25" s="56">
        <v>1</v>
      </c>
      <c r="E25" s="41"/>
      <c r="L25" s="17"/>
      <c r="M25" s="17"/>
    </row>
    <row r="26" spans="1:13" ht="20.100000000000001" customHeight="1" x14ac:dyDescent="0.2">
      <c r="A26" s="59" t="s">
        <v>42</v>
      </c>
      <c r="B26" s="59" t="s">
        <v>43</v>
      </c>
      <c r="C26" s="51" t="s">
        <v>44</v>
      </c>
      <c r="D26" s="56">
        <v>1</v>
      </c>
      <c r="E26" s="41"/>
      <c r="L26" s="17"/>
      <c r="M26" s="17"/>
    </row>
    <row r="27" spans="1:13" ht="20.100000000000001" customHeight="1" x14ac:dyDescent="0.2">
      <c r="A27" s="57" t="s">
        <v>45</v>
      </c>
      <c r="B27" s="57" t="s">
        <v>46</v>
      </c>
      <c r="C27" s="58" t="s">
        <v>47</v>
      </c>
      <c r="D27" s="56">
        <v>1</v>
      </c>
      <c r="E27" s="41"/>
      <c r="L27" s="17"/>
      <c r="M27" s="17"/>
    </row>
    <row r="28" spans="1:13" ht="20.100000000000001" customHeight="1" x14ac:dyDescent="0.2">
      <c r="A28" s="57"/>
      <c r="B28" s="57"/>
      <c r="C28" s="58"/>
      <c r="D28" s="60">
        <v>4</v>
      </c>
      <c r="E28" s="41"/>
      <c r="L28" s="17"/>
      <c r="M28" s="17"/>
    </row>
    <row r="29" spans="1:13" ht="20.100000000000001" customHeight="1" x14ac:dyDescent="0.2">
      <c r="A29" s="61" t="s">
        <v>48</v>
      </c>
      <c r="B29" s="61" t="s">
        <v>49</v>
      </c>
      <c r="C29" s="53" t="s">
        <v>50</v>
      </c>
      <c r="D29" s="56">
        <v>1</v>
      </c>
      <c r="E29" s="41"/>
      <c r="L29" s="17"/>
      <c r="M29" s="17"/>
    </row>
    <row r="30" spans="1:13" ht="20.100000000000001" customHeight="1" x14ac:dyDescent="0.2">
      <c r="A30" s="57" t="s">
        <v>51</v>
      </c>
      <c r="B30" s="57" t="s">
        <v>52</v>
      </c>
      <c r="C30" s="58" t="s">
        <v>53</v>
      </c>
      <c r="D30" s="56">
        <v>1</v>
      </c>
      <c r="E30" s="41"/>
      <c r="L30" s="17"/>
      <c r="M30" s="17"/>
    </row>
    <row r="31" spans="1:13" ht="20.100000000000001" customHeight="1" x14ac:dyDescent="0.2">
      <c r="A31" s="57" t="s">
        <v>54</v>
      </c>
      <c r="B31" s="57" t="s">
        <v>55</v>
      </c>
      <c r="C31" s="58" t="s">
        <v>56</v>
      </c>
      <c r="D31" s="56">
        <v>1</v>
      </c>
      <c r="E31" s="41"/>
      <c r="L31" s="17"/>
      <c r="M31" s="17"/>
    </row>
    <row r="32" spans="1:13" ht="20.100000000000001" customHeight="1" x14ac:dyDescent="0.2">
      <c r="A32" s="57" t="s">
        <v>57</v>
      </c>
      <c r="B32" s="57" t="s">
        <v>58</v>
      </c>
      <c r="C32" s="58" t="s">
        <v>59</v>
      </c>
      <c r="D32" s="56">
        <v>1</v>
      </c>
      <c r="E32" s="41"/>
      <c r="L32" s="17"/>
      <c r="M32" s="17"/>
    </row>
    <row r="33" spans="1:13" ht="20.100000000000001" customHeight="1" x14ac:dyDescent="0.2">
      <c r="A33" s="57"/>
      <c r="B33" s="57"/>
      <c r="C33" s="58"/>
      <c r="D33" s="60">
        <v>4</v>
      </c>
      <c r="E33" s="41"/>
      <c r="L33" s="17"/>
      <c r="M33" s="17"/>
    </row>
    <row r="34" spans="1:13" ht="20.100000000000001" customHeight="1" x14ac:dyDescent="0.2">
      <c r="A34" s="61" t="s">
        <v>60</v>
      </c>
      <c r="B34" s="61" t="s">
        <v>61</v>
      </c>
      <c r="C34" s="53" t="s">
        <v>62</v>
      </c>
      <c r="D34" s="62">
        <v>1</v>
      </c>
      <c r="E34" s="41"/>
      <c r="L34" s="17"/>
      <c r="M34" s="17"/>
    </row>
    <row r="35" spans="1:13" ht="20.100000000000001" customHeight="1" x14ac:dyDescent="0.2">
      <c r="A35" s="63" t="s">
        <v>63</v>
      </c>
      <c r="B35" s="63" t="s">
        <v>64</v>
      </c>
      <c r="C35" s="64" t="s">
        <v>65</v>
      </c>
      <c r="D35" s="62">
        <v>1</v>
      </c>
      <c r="E35" s="41"/>
      <c r="L35" s="17"/>
      <c r="M35" s="17"/>
    </row>
    <row r="36" spans="1:13" ht="20.100000000000001" customHeight="1" x14ac:dyDescent="0.2">
      <c r="A36" s="61" t="s">
        <v>66</v>
      </c>
      <c r="B36" s="61" t="s">
        <v>67</v>
      </c>
      <c r="C36" s="53" t="s">
        <v>68</v>
      </c>
      <c r="D36" s="62">
        <v>1</v>
      </c>
      <c r="E36" s="41"/>
      <c r="L36" s="17"/>
      <c r="M36" s="17"/>
    </row>
    <row r="37" spans="1:13" ht="20.100000000000001" customHeight="1" x14ac:dyDescent="0.2">
      <c r="A37" s="57" t="s">
        <v>69</v>
      </c>
      <c r="B37" s="57" t="s">
        <v>70</v>
      </c>
      <c r="C37" s="58" t="s">
        <v>71</v>
      </c>
      <c r="D37" s="62">
        <v>1</v>
      </c>
      <c r="E37" s="41"/>
      <c r="L37" s="17"/>
      <c r="M37" s="17"/>
    </row>
    <row r="38" spans="1:13" ht="20.100000000000001" customHeight="1" x14ac:dyDescent="0.25">
      <c r="A38" s="57"/>
      <c r="B38" s="57"/>
      <c r="C38" s="58"/>
      <c r="D38" s="65">
        <v>4</v>
      </c>
      <c r="E38" s="41"/>
      <c r="L38" s="17"/>
      <c r="M38" s="17"/>
    </row>
    <row r="39" spans="1:13" ht="20.100000000000001" customHeight="1" x14ac:dyDescent="0.2">
      <c r="A39" s="63" t="s">
        <v>72</v>
      </c>
      <c r="B39" s="63" t="s">
        <v>73</v>
      </c>
      <c r="C39" s="64" t="s">
        <v>74</v>
      </c>
      <c r="D39" s="62">
        <v>1</v>
      </c>
      <c r="E39" s="41"/>
      <c r="L39" s="17"/>
      <c r="M39" s="17"/>
    </row>
    <row r="40" spans="1:13" ht="20.100000000000001" customHeight="1" x14ac:dyDescent="0.2">
      <c r="A40" s="61" t="s">
        <v>63</v>
      </c>
      <c r="B40" s="61" t="s">
        <v>75</v>
      </c>
      <c r="C40" s="53" t="s">
        <v>76</v>
      </c>
      <c r="D40" s="62">
        <v>1</v>
      </c>
      <c r="E40" s="41"/>
      <c r="L40" s="17"/>
      <c r="M40" s="17"/>
    </row>
    <row r="41" spans="1:13" ht="20.100000000000001" customHeight="1" x14ac:dyDescent="0.2">
      <c r="A41" s="57" t="s">
        <v>66</v>
      </c>
      <c r="B41" s="57" t="s">
        <v>77</v>
      </c>
      <c r="C41" s="64" t="s">
        <v>78</v>
      </c>
      <c r="D41" s="62">
        <v>1</v>
      </c>
      <c r="E41" s="41"/>
      <c r="L41" s="17"/>
      <c r="M41" s="17"/>
    </row>
    <row r="42" spans="1:13" ht="20.100000000000001" customHeight="1" x14ac:dyDescent="0.2">
      <c r="A42" s="59" t="s">
        <v>69</v>
      </c>
      <c r="B42" s="59" t="s">
        <v>79</v>
      </c>
      <c r="C42" s="51" t="s">
        <v>80</v>
      </c>
      <c r="D42" s="62">
        <v>1</v>
      </c>
      <c r="E42" s="41"/>
      <c r="L42" s="17"/>
      <c r="M42" s="17"/>
    </row>
    <row r="43" spans="1:13" ht="20.100000000000001" customHeight="1" x14ac:dyDescent="0.25">
      <c r="A43" s="59"/>
      <c r="B43" s="59"/>
      <c r="C43" s="51"/>
      <c r="D43" s="65">
        <v>4</v>
      </c>
      <c r="E43" s="41"/>
      <c r="L43" s="17"/>
      <c r="M43" s="17"/>
    </row>
    <row r="44" spans="1:13" ht="20.100000000000001" customHeight="1" x14ac:dyDescent="0.2">
      <c r="A44" s="59" t="s">
        <v>81</v>
      </c>
      <c r="B44" s="59" t="s">
        <v>82</v>
      </c>
      <c r="C44" s="51" t="s">
        <v>83</v>
      </c>
      <c r="D44" s="62">
        <v>1</v>
      </c>
      <c r="E44" s="41"/>
      <c r="L44" s="17"/>
      <c r="M44" s="17"/>
    </row>
    <row r="45" spans="1:13" ht="20.100000000000001" customHeight="1" x14ac:dyDescent="0.2">
      <c r="A45" s="63" t="s">
        <v>84</v>
      </c>
      <c r="B45" s="63" t="s">
        <v>85</v>
      </c>
      <c r="C45" s="64" t="s">
        <v>86</v>
      </c>
      <c r="D45" s="62">
        <v>1</v>
      </c>
      <c r="E45" s="41"/>
      <c r="L45" s="17"/>
      <c r="M45" s="17"/>
    </row>
    <row r="46" spans="1:13" ht="20.100000000000001" customHeight="1" x14ac:dyDescent="0.2">
      <c r="A46" s="59" t="s">
        <v>87</v>
      </c>
      <c r="B46" s="59" t="s">
        <v>88</v>
      </c>
      <c r="C46" s="51" t="s">
        <v>89</v>
      </c>
      <c r="D46" s="62">
        <v>1</v>
      </c>
      <c r="E46" s="41"/>
      <c r="L46" s="17"/>
      <c r="M46" s="17"/>
    </row>
    <row r="47" spans="1:13" ht="20.100000000000001" customHeight="1" x14ac:dyDescent="0.2">
      <c r="A47" s="63" t="s">
        <v>90</v>
      </c>
      <c r="B47" s="63" t="s">
        <v>91</v>
      </c>
      <c r="C47" s="64" t="s">
        <v>92</v>
      </c>
      <c r="D47" s="62">
        <v>1</v>
      </c>
      <c r="E47" s="41"/>
      <c r="L47" s="17"/>
      <c r="M47" s="17"/>
    </row>
    <row r="48" spans="1:13" ht="20.100000000000001" customHeight="1" x14ac:dyDescent="0.2">
      <c r="A48" s="66" t="s">
        <v>93</v>
      </c>
      <c r="B48" s="66" t="s">
        <v>94</v>
      </c>
      <c r="C48" s="64" t="s">
        <v>95</v>
      </c>
      <c r="D48" s="62">
        <v>1</v>
      </c>
      <c r="E48" s="41"/>
      <c r="L48" s="17"/>
      <c r="M48" s="17"/>
    </row>
    <row r="49" spans="1:13" ht="20.100000000000001" customHeight="1" x14ac:dyDescent="0.25">
      <c r="A49" s="61"/>
      <c r="B49" s="59"/>
      <c r="C49" s="51"/>
      <c r="D49" s="65">
        <v>6</v>
      </c>
      <c r="E49" s="41"/>
      <c r="L49" s="17"/>
      <c r="M49" s="17"/>
    </row>
    <row r="50" spans="1:13" ht="20.100000000000001" customHeight="1" x14ac:dyDescent="0.2">
      <c r="A50" s="61" t="s">
        <v>96</v>
      </c>
      <c r="B50" s="61" t="s">
        <v>97</v>
      </c>
      <c r="C50" s="53" t="s">
        <v>98</v>
      </c>
      <c r="D50" s="62">
        <v>1</v>
      </c>
      <c r="E50" s="41"/>
      <c r="L50" s="17"/>
      <c r="M50" s="17"/>
    </row>
    <row r="51" spans="1:13" ht="20.100000000000001" customHeight="1" x14ac:dyDescent="0.2">
      <c r="A51" s="63" t="s">
        <v>99</v>
      </c>
      <c r="B51" s="57" t="s">
        <v>100</v>
      </c>
      <c r="C51" s="64" t="s">
        <v>101</v>
      </c>
      <c r="D51" s="62">
        <v>1</v>
      </c>
      <c r="E51" s="41"/>
      <c r="L51" s="17"/>
      <c r="M51" s="17"/>
    </row>
    <row r="52" spans="1:13" ht="20.100000000000001" customHeight="1" x14ac:dyDescent="0.2">
      <c r="A52" s="59" t="s">
        <v>102</v>
      </c>
      <c r="B52" s="59" t="s">
        <v>103</v>
      </c>
      <c r="C52" s="51" t="s">
        <v>104</v>
      </c>
      <c r="D52" s="62">
        <v>1</v>
      </c>
      <c r="E52" s="41"/>
      <c r="L52" s="17"/>
      <c r="M52" s="17"/>
    </row>
    <row r="53" spans="1:13" ht="20.100000000000001" customHeight="1" x14ac:dyDescent="0.2">
      <c r="A53" s="57" t="s">
        <v>105</v>
      </c>
      <c r="B53" s="57" t="s">
        <v>106</v>
      </c>
      <c r="C53" s="64" t="s">
        <v>107</v>
      </c>
      <c r="D53" s="62">
        <v>0</v>
      </c>
      <c r="E53" s="41"/>
      <c r="L53" s="17"/>
      <c r="M53" s="17"/>
    </row>
    <row r="54" spans="1:13" ht="20.100000000000001" customHeight="1" x14ac:dyDescent="0.2">
      <c r="A54" s="59" t="s">
        <v>108</v>
      </c>
      <c r="B54" s="59" t="s">
        <v>109</v>
      </c>
      <c r="C54" s="51" t="s">
        <v>110</v>
      </c>
      <c r="D54" s="62">
        <v>1</v>
      </c>
      <c r="E54" s="41"/>
      <c r="L54" s="17"/>
      <c r="M54" s="17"/>
    </row>
    <row r="55" spans="1:13" ht="20.100000000000001" customHeight="1" x14ac:dyDescent="0.25">
      <c r="A55" s="59"/>
      <c r="B55" s="59"/>
      <c r="C55" s="51"/>
      <c r="D55" s="65">
        <v>4</v>
      </c>
      <c r="E55" s="41"/>
      <c r="L55" s="17"/>
      <c r="M55" s="17"/>
    </row>
    <row r="56" spans="1:13" ht="20.100000000000001" customHeight="1" x14ac:dyDescent="0.2">
      <c r="A56" s="67" t="s">
        <v>111</v>
      </c>
      <c r="B56" s="67" t="s">
        <v>112</v>
      </c>
      <c r="C56" s="52" t="s">
        <v>113</v>
      </c>
      <c r="D56" s="47">
        <v>1</v>
      </c>
      <c r="E56" s="41"/>
      <c r="L56" s="17"/>
      <c r="M56" s="17"/>
    </row>
    <row r="57" spans="1:13" ht="20.100000000000001" customHeight="1" x14ac:dyDescent="0.2">
      <c r="A57" s="68" t="s">
        <v>114</v>
      </c>
      <c r="B57" s="68">
        <v>21312</v>
      </c>
      <c r="C57" s="50" t="s">
        <v>115</v>
      </c>
      <c r="D57" s="47">
        <v>1</v>
      </c>
      <c r="E57" s="41"/>
      <c r="L57" s="17"/>
      <c r="M57" s="17"/>
    </row>
    <row r="58" spans="1:13" ht="20.100000000000001" customHeight="1" x14ac:dyDescent="0.2">
      <c r="A58" s="67" t="s">
        <v>116</v>
      </c>
      <c r="B58" s="67">
        <v>21312</v>
      </c>
      <c r="C58" s="52" t="s">
        <v>117</v>
      </c>
      <c r="D58" s="47">
        <v>1</v>
      </c>
      <c r="E58" s="41"/>
      <c r="L58" s="17"/>
      <c r="M58" s="17"/>
    </row>
    <row r="59" spans="1:13" ht="20.100000000000001" customHeight="1" x14ac:dyDescent="0.25">
      <c r="A59" s="63"/>
      <c r="B59" s="61"/>
      <c r="C59" s="53"/>
      <c r="D59" s="69">
        <v>3</v>
      </c>
      <c r="E59" s="41"/>
      <c r="L59" s="17"/>
      <c r="M59" s="17"/>
    </row>
    <row r="60" spans="1:13" ht="20.100000000000001" customHeight="1" x14ac:dyDescent="0.2">
      <c r="A60" s="63" t="s">
        <v>272</v>
      </c>
      <c r="B60" s="21">
        <v>2000020507</v>
      </c>
      <c r="C60" s="64" t="s">
        <v>273</v>
      </c>
      <c r="D60" s="21">
        <v>0</v>
      </c>
      <c r="E60" s="41"/>
      <c r="L60" s="17"/>
      <c r="M60" s="17"/>
    </row>
    <row r="61" spans="1:13" ht="20.100000000000001" customHeight="1" x14ac:dyDescent="0.2">
      <c r="A61" s="63" t="s">
        <v>274</v>
      </c>
      <c r="B61" s="63">
        <v>2000020507</v>
      </c>
      <c r="C61" s="64" t="s">
        <v>275</v>
      </c>
      <c r="D61" s="47">
        <v>5</v>
      </c>
      <c r="E61" s="41"/>
      <c r="L61" s="17"/>
      <c r="M61" s="17"/>
    </row>
    <row r="62" spans="1:13" ht="20.100000000000001" customHeight="1" x14ac:dyDescent="0.2">
      <c r="A62" s="63" t="s">
        <v>276</v>
      </c>
      <c r="B62" s="61">
        <v>2001126691</v>
      </c>
      <c r="C62" s="53" t="s">
        <v>277</v>
      </c>
      <c r="D62" s="47">
        <v>5</v>
      </c>
      <c r="E62" s="41"/>
      <c r="L62" s="17"/>
      <c r="M62" s="17"/>
    </row>
    <row r="63" spans="1:13" ht="20.100000000000001" customHeight="1" x14ac:dyDescent="0.2">
      <c r="A63" s="63" t="s">
        <v>278</v>
      </c>
      <c r="B63" s="63">
        <v>2001125972</v>
      </c>
      <c r="C63" s="64" t="s">
        <v>279</v>
      </c>
      <c r="D63" s="47">
        <v>5</v>
      </c>
      <c r="E63" s="41"/>
      <c r="L63" s="17"/>
      <c r="M63" s="17"/>
    </row>
    <row r="64" spans="1:13" ht="20.100000000000001" customHeight="1" x14ac:dyDescent="0.2">
      <c r="A64" s="63" t="s">
        <v>280</v>
      </c>
      <c r="B64" s="61">
        <v>2000091737</v>
      </c>
      <c r="C64" s="53" t="s">
        <v>281</v>
      </c>
      <c r="D64" s="47">
        <v>10</v>
      </c>
      <c r="E64" s="41"/>
      <c r="L64" s="17"/>
      <c r="M64" s="17"/>
    </row>
    <row r="65" spans="1:13" ht="20.100000000000001" customHeight="1" x14ac:dyDescent="0.2">
      <c r="A65" s="63" t="s">
        <v>282</v>
      </c>
      <c r="B65" s="63">
        <v>2001126072</v>
      </c>
      <c r="C65" s="64" t="s">
        <v>283</v>
      </c>
      <c r="D65" s="47">
        <v>10</v>
      </c>
      <c r="E65" s="41"/>
      <c r="L65" s="17"/>
      <c r="M65" s="17"/>
    </row>
    <row r="66" spans="1:13" ht="20.100000000000001" customHeight="1" x14ac:dyDescent="0.2">
      <c r="A66" s="63" t="s">
        <v>284</v>
      </c>
      <c r="B66" s="59">
        <v>2000091528</v>
      </c>
      <c r="C66" s="51" t="s">
        <v>285</v>
      </c>
      <c r="D66" s="47">
        <v>10</v>
      </c>
      <c r="E66" s="41"/>
      <c r="L66" s="17"/>
      <c r="M66" s="17"/>
    </row>
    <row r="67" spans="1:13" ht="20.100000000000001" customHeight="1" x14ac:dyDescent="0.2">
      <c r="A67" s="63" t="s">
        <v>286</v>
      </c>
      <c r="B67" s="57">
        <v>2001126696</v>
      </c>
      <c r="C67" s="58" t="s">
        <v>287</v>
      </c>
      <c r="D67" s="47">
        <v>10</v>
      </c>
      <c r="E67" s="41"/>
      <c r="L67" s="17"/>
      <c r="M67" s="17"/>
    </row>
    <row r="68" spans="1:13" ht="20.100000000000001" customHeight="1" x14ac:dyDescent="0.2">
      <c r="A68" s="63" t="s">
        <v>288</v>
      </c>
      <c r="B68" s="59">
        <v>2001126697</v>
      </c>
      <c r="C68" s="51" t="s">
        <v>289</v>
      </c>
      <c r="D68" s="47">
        <v>10</v>
      </c>
      <c r="E68" s="41"/>
      <c r="L68" s="17"/>
      <c r="M68" s="17"/>
    </row>
    <row r="69" spans="1:13" ht="20.100000000000001" customHeight="1" x14ac:dyDescent="0.2">
      <c r="A69" s="63" t="s">
        <v>290</v>
      </c>
      <c r="B69" s="57">
        <v>2001126076</v>
      </c>
      <c r="C69" s="58" t="s">
        <v>291</v>
      </c>
      <c r="D69" s="47">
        <v>10</v>
      </c>
      <c r="E69" s="41"/>
      <c r="L69" s="17"/>
      <c r="M69" s="17"/>
    </row>
    <row r="70" spans="1:13" ht="20.100000000000001" customHeight="1" x14ac:dyDescent="0.2">
      <c r="A70" s="63" t="s">
        <v>292</v>
      </c>
      <c r="B70" s="59">
        <v>2001126026</v>
      </c>
      <c r="C70" s="51" t="s">
        <v>293</v>
      </c>
      <c r="D70" s="47">
        <v>10</v>
      </c>
      <c r="E70" s="41"/>
      <c r="L70" s="17"/>
      <c r="M70" s="17"/>
    </row>
    <row r="71" spans="1:13" ht="20.100000000000001" customHeight="1" x14ac:dyDescent="0.2">
      <c r="A71" s="63" t="s">
        <v>118</v>
      </c>
      <c r="B71" s="57">
        <v>2000088381</v>
      </c>
      <c r="C71" s="58" t="s">
        <v>294</v>
      </c>
      <c r="D71" s="47">
        <v>5</v>
      </c>
      <c r="E71" s="41"/>
      <c r="L71" s="17"/>
      <c r="M71" s="17"/>
    </row>
    <row r="72" spans="1:13" ht="20.100000000000001" customHeight="1" x14ac:dyDescent="0.2">
      <c r="A72" s="63" t="s">
        <v>119</v>
      </c>
      <c r="B72" s="59">
        <v>2001125980</v>
      </c>
      <c r="C72" s="51" t="s">
        <v>295</v>
      </c>
      <c r="D72" s="47">
        <v>5</v>
      </c>
      <c r="E72" s="41"/>
      <c r="L72" s="17"/>
      <c r="M72" s="17"/>
    </row>
    <row r="73" spans="1:13" ht="20.100000000000001" customHeight="1" x14ac:dyDescent="0.2">
      <c r="A73" s="63" t="s">
        <v>120</v>
      </c>
      <c r="B73" s="57">
        <v>2001125039</v>
      </c>
      <c r="C73" s="58" t="s">
        <v>296</v>
      </c>
      <c r="D73" s="47">
        <v>5</v>
      </c>
      <c r="E73" s="41"/>
      <c r="L73" s="17"/>
      <c r="M73" s="17"/>
    </row>
    <row r="74" spans="1:13" ht="20.100000000000001" customHeight="1" x14ac:dyDescent="0.2">
      <c r="A74" s="63" t="s">
        <v>121</v>
      </c>
      <c r="B74" s="59">
        <v>2001126703</v>
      </c>
      <c r="C74" s="51" t="s">
        <v>297</v>
      </c>
      <c r="D74" s="47">
        <v>5</v>
      </c>
      <c r="E74" s="41"/>
      <c r="L74" s="17"/>
      <c r="M74" s="17"/>
    </row>
    <row r="75" spans="1:13" ht="20.100000000000001" customHeight="1" x14ac:dyDescent="0.2">
      <c r="A75" s="63" t="s">
        <v>122</v>
      </c>
      <c r="B75" s="57">
        <v>2001126082</v>
      </c>
      <c r="C75" s="58" t="s">
        <v>298</v>
      </c>
      <c r="D75" s="47">
        <v>5</v>
      </c>
      <c r="E75" s="41"/>
      <c r="L75" s="17"/>
      <c r="M75" s="17"/>
    </row>
    <row r="76" spans="1:13" ht="20.100000000000001" customHeight="1" x14ac:dyDescent="0.2">
      <c r="A76" s="63" t="s">
        <v>123</v>
      </c>
      <c r="B76" s="59">
        <v>2001125984</v>
      </c>
      <c r="C76" s="51" t="s">
        <v>299</v>
      </c>
      <c r="D76" s="47">
        <v>5</v>
      </c>
      <c r="E76" s="41"/>
      <c r="L76" s="17"/>
      <c r="M76" s="17"/>
    </row>
    <row r="77" spans="1:13" ht="20.100000000000001" customHeight="1" x14ac:dyDescent="0.2">
      <c r="A77" s="63" t="s">
        <v>300</v>
      </c>
      <c r="B77" s="63" t="s">
        <v>301</v>
      </c>
      <c r="C77" s="64" t="s">
        <v>302</v>
      </c>
      <c r="D77" s="47">
        <v>5</v>
      </c>
      <c r="E77" s="41"/>
      <c r="L77" s="17"/>
      <c r="M77" s="17"/>
    </row>
    <row r="78" spans="1:13" ht="20.100000000000001" customHeight="1" x14ac:dyDescent="0.2">
      <c r="A78" s="63" t="s">
        <v>303</v>
      </c>
      <c r="B78" s="61" t="s">
        <v>304</v>
      </c>
      <c r="C78" s="53" t="s">
        <v>305</v>
      </c>
      <c r="D78" s="47">
        <v>5</v>
      </c>
      <c r="E78" s="41"/>
      <c r="L78" s="17"/>
      <c r="M78" s="17"/>
    </row>
    <row r="79" spans="1:13" ht="20.100000000000001" customHeight="1" x14ac:dyDescent="0.2">
      <c r="A79" s="63" t="s">
        <v>306</v>
      </c>
      <c r="B79" s="63" t="s">
        <v>307</v>
      </c>
      <c r="C79" s="64" t="s">
        <v>308</v>
      </c>
      <c r="D79" s="47">
        <v>5</v>
      </c>
      <c r="E79" s="41"/>
      <c r="L79" s="17"/>
      <c r="M79" s="17"/>
    </row>
    <row r="80" spans="1:13" ht="20.100000000000001" customHeight="1" x14ac:dyDescent="0.2">
      <c r="A80" s="63" t="s">
        <v>309</v>
      </c>
      <c r="B80" s="63">
        <v>2001125987</v>
      </c>
      <c r="C80" s="64" t="s">
        <v>310</v>
      </c>
      <c r="D80" s="47">
        <v>5</v>
      </c>
      <c r="E80" s="41"/>
      <c r="L80" s="17"/>
      <c r="M80" s="17"/>
    </row>
    <row r="81" spans="1:13" ht="20.100000000000001" customHeight="1" x14ac:dyDescent="0.2">
      <c r="A81" s="63" t="s">
        <v>311</v>
      </c>
      <c r="B81" s="61" t="s">
        <v>312</v>
      </c>
      <c r="C81" s="53" t="s">
        <v>313</v>
      </c>
      <c r="D81" s="47">
        <v>5</v>
      </c>
      <c r="E81" s="41"/>
      <c r="L81" s="17"/>
      <c r="M81" s="17"/>
    </row>
    <row r="82" spans="1:13" ht="20.100000000000001" customHeight="1" x14ac:dyDescent="0.2">
      <c r="A82" s="63" t="s">
        <v>314</v>
      </c>
      <c r="B82" s="61" t="s">
        <v>315</v>
      </c>
      <c r="C82" s="53" t="s">
        <v>316</v>
      </c>
      <c r="D82" s="47">
        <v>0</v>
      </c>
      <c r="E82" s="41"/>
      <c r="L82" s="17"/>
      <c r="M82" s="17"/>
    </row>
    <row r="83" spans="1:13" ht="20.100000000000001" customHeight="1" x14ac:dyDescent="0.2">
      <c r="A83" s="63" t="s">
        <v>317</v>
      </c>
      <c r="B83" s="61" t="s">
        <v>318</v>
      </c>
      <c r="C83" s="53" t="s">
        <v>319</v>
      </c>
      <c r="D83" s="47">
        <v>5</v>
      </c>
      <c r="E83" s="41"/>
      <c r="L83" s="17"/>
      <c r="M83" s="17"/>
    </row>
    <row r="84" spans="1:13" ht="20.100000000000001" customHeight="1" x14ac:dyDescent="0.2">
      <c r="A84" s="63" t="s">
        <v>320</v>
      </c>
      <c r="B84" s="46">
        <v>2001126090</v>
      </c>
      <c r="C84" s="53" t="s">
        <v>321</v>
      </c>
      <c r="D84" s="47">
        <v>0</v>
      </c>
      <c r="E84" s="41"/>
      <c r="L84" s="17"/>
      <c r="M84" s="17"/>
    </row>
    <row r="85" spans="1:13" ht="20.100000000000001" customHeight="1" x14ac:dyDescent="0.2">
      <c r="A85" s="63" t="s">
        <v>322</v>
      </c>
      <c r="B85" s="46">
        <v>2001126091</v>
      </c>
      <c r="C85" s="53" t="s">
        <v>323</v>
      </c>
      <c r="D85" s="47">
        <v>0</v>
      </c>
      <c r="E85" s="41"/>
      <c r="L85" s="17"/>
      <c r="M85" s="17"/>
    </row>
    <row r="86" spans="1:13" ht="20.100000000000001" customHeight="1" x14ac:dyDescent="0.25">
      <c r="A86" s="113"/>
      <c r="B86" s="46"/>
      <c r="C86" s="53"/>
      <c r="D86" s="69">
        <f>SUM(D61:D85)</f>
        <v>145</v>
      </c>
      <c r="E86" s="41"/>
      <c r="L86" s="17"/>
      <c r="M86" s="17"/>
    </row>
    <row r="87" spans="1:13" ht="20.100000000000001" customHeight="1" x14ac:dyDescent="0.2">
      <c r="A87" s="59" t="s">
        <v>124</v>
      </c>
      <c r="B87" s="59">
        <v>2000110580</v>
      </c>
      <c r="C87" s="70" t="s">
        <v>324</v>
      </c>
      <c r="D87" s="114">
        <v>5</v>
      </c>
      <c r="E87" s="41"/>
      <c r="L87" s="17"/>
      <c r="M87" s="17"/>
    </row>
    <row r="88" spans="1:13" ht="20.100000000000001" customHeight="1" x14ac:dyDescent="0.2">
      <c r="A88" s="57" t="s">
        <v>125</v>
      </c>
      <c r="B88" s="57">
        <v>2000088649</v>
      </c>
      <c r="C88" s="71" t="s">
        <v>325</v>
      </c>
      <c r="D88" s="114">
        <v>5</v>
      </c>
      <c r="E88" s="41"/>
      <c r="L88" s="17"/>
      <c r="M88" s="17"/>
    </row>
    <row r="89" spans="1:13" ht="20.100000000000001" customHeight="1" x14ac:dyDescent="0.2">
      <c r="A89" s="59" t="s">
        <v>126</v>
      </c>
      <c r="B89" s="59">
        <v>2000092229</v>
      </c>
      <c r="C89" s="70" t="s">
        <v>326</v>
      </c>
      <c r="D89" s="114">
        <v>5</v>
      </c>
      <c r="E89" s="41"/>
      <c r="L89" s="17"/>
      <c r="M89" s="17"/>
    </row>
    <row r="90" spans="1:13" ht="20.100000000000001" customHeight="1" x14ac:dyDescent="0.2">
      <c r="A90" s="57" t="s">
        <v>127</v>
      </c>
      <c r="B90" s="57">
        <v>2000091736</v>
      </c>
      <c r="C90" s="71" t="s">
        <v>327</v>
      </c>
      <c r="D90" s="114">
        <v>5</v>
      </c>
      <c r="E90" s="41"/>
      <c r="L90" s="17"/>
      <c r="M90" s="17"/>
    </row>
    <row r="91" spans="1:13" ht="20.100000000000001" customHeight="1" x14ac:dyDescent="0.2">
      <c r="A91" s="59" t="s">
        <v>128</v>
      </c>
      <c r="B91" s="59">
        <v>2000088649</v>
      </c>
      <c r="C91" s="70" t="s">
        <v>328</v>
      </c>
      <c r="D91" s="114">
        <v>10</v>
      </c>
      <c r="E91" s="41"/>
      <c r="L91" s="17"/>
      <c r="M91" s="17"/>
    </row>
    <row r="92" spans="1:13" ht="20.100000000000001" customHeight="1" x14ac:dyDescent="0.2">
      <c r="A92" s="57" t="s">
        <v>129</v>
      </c>
      <c r="B92" s="57">
        <v>2000091736</v>
      </c>
      <c r="C92" s="71" t="s">
        <v>329</v>
      </c>
      <c r="D92" s="114">
        <v>10</v>
      </c>
      <c r="E92" s="41"/>
      <c r="L92" s="17"/>
      <c r="M92" s="17"/>
    </row>
    <row r="93" spans="1:13" ht="20.100000000000001" customHeight="1" x14ac:dyDescent="0.2">
      <c r="A93" s="59" t="s">
        <v>130</v>
      </c>
      <c r="B93" s="59">
        <v>2000091528</v>
      </c>
      <c r="C93" s="70" t="s">
        <v>330</v>
      </c>
      <c r="D93" s="114">
        <v>10</v>
      </c>
      <c r="E93" s="41"/>
      <c r="L93" s="17"/>
      <c r="M93" s="17"/>
    </row>
    <row r="94" spans="1:13" ht="20.100000000000001" customHeight="1" x14ac:dyDescent="0.2">
      <c r="A94" s="57" t="s">
        <v>131</v>
      </c>
      <c r="B94" s="57">
        <v>2000102234</v>
      </c>
      <c r="C94" s="71" t="s">
        <v>331</v>
      </c>
      <c r="D94" s="114">
        <v>10</v>
      </c>
      <c r="E94" s="41"/>
      <c r="L94" s="17"/>
      <c r="M94" s="17"/>
    </row>
    <row r="95" spans="1:13" ht="20.100000000000001" customHeight="1" x14ac:dyDescent="0.2">
      <c r="A95" s="59" t="s">
        <v>132</v>
      </c>
      <c r="B95" s="59">
        <v>2000110580</v>
      </c>
      <c r="C95" s="70" t="s">
        <v>332</v>
      </c>
      <c r="D95" s="114">
        <v>10</v>
      </c>
      <c r="E95" s="41"/>
      <c r="L95" s="17"/>
      <c r="M95" s="17"/>
    </row>
    <row r="96" spans="1:13" ht="20.100000000000001" customHeight="1" x14ac:dyDescent="0.2">
      <c r="A96" s="57" t="s">
        <v>133</v>
      </c>
      <c r="B96" s="57">
        <v>2000087832</v>
      </c>
      <c r="C96" s="71" t="s">
        <v>333</v>
      </c>
      <c r="D96" s="114">
        <v>10</v>
      </c>
      <c r="E96" s="41"/>
      <c r="L96" s="17"/>
      <c r="M96" s="17"/>
    </row>
    <row r="97" spans="1:13" ht="20.100000000000001" customHeight="1" x14ac:dyDescent="0.2">
      <c r="A97" s="59" t="s">
        <v>134</v>
      </c>
      <c r="B97" s="59">
        <v>2000087832</v>
      </c>
      <c r="C97" s="70" t="s">
        <v>334</v>
      </c>
      <c r="D97" s="114">
        <v>10</v>
      </c>
      <c r="E97" s="41"/>
      <c r="L97" s="17"/>
      <c r="M97" s="17"/>
    </row>
    <row r="98" spans="1:13" ht="20.100000000000001" customHeight="1" x14ac:dyDescent="0.2">
      <c r="A98" s="57" t="s">
        <v>135</v>
      </c>
      <c r="B98" s="57">
        <v>2000088381</v>
      </c>
      <c r="C98" s="71" t="s">
        <v>335</v>
      </c>
      <c r="D98" s="114">
        <v>5</v>
      </c>
      <c r="E98" s="41"/>
      <c r="L98" s="17"/>
      <c r="M98" s="17"/>
    </row>
    <row r="99" spans="1:13" ht="20.100000000000001" customHeight="1" x14ac:dyDescent="0.2">
      <c r="A99" s="59" t="s">
        <v>136</v>
      </c>
      <c r="B99" s="59">
        <v>2000088832</v>
      </c>
      <c r="C99" s="70" t="s">
        <v>336</v>
      </c>
      <c r="D99" s="114">
        <v>5</v>
      </c>
      <c r="E99" s="41"/>
      <c r="L99" s="17"/>
      <c r="M99" s="17"/>
    </row>
    <row r="100" spans="1:13" ht="20.100000000000001" customHeight="1" x14ac:dyDescent="0.2">
      <c r="A100" s="57" t="s">
        <v>137</v>
      </c>
      <c r="B100" s="57">
        <v>2000110153</v>
      </c>
      <c r="C100" s="71" t="s">
        <v>337</v>
      </c>
      <c r="D100" s="114">
        <v>5</v>
      </c>
      <c r="E100" s="41"/>
      <c r="L100" s="17"/>
      <c r="M100" s="17"/>
    </row>
    <row r="101" spans="1:13" ht="20.100000000000001" customHeight="1" x14ac:dyDescent="0.2">
      <c r="A101" s="59" t="s">
        <v>138</v>
      </c>
      <c r="B101" s="59">
        <v>2000088832</v>
      </c>
      <c r="C101" s="70" t="s">
        <v>338</v>
      </c>
      <c r="D101" s="114">
        <v>5</v>
      </c>
      <c r="E101" s="41"/>
      <c r="L101" s="17"/>
      <c r="M101" s="17"/>
    </row>
    <row r="102" spans="1:13" ht="20.100000000000001" customHeight="1" x14ac:dyDescent="0.2">
      <c r="A102" s="57" t="s">
        <v>339</v>
      </c>
      <c r="B102" s="57">
        <v>2000110154</v>
      </c>
      <c r="C102" s="71" t="s">
        <v>340</v>
      </c>
      <c r="D102" s="114">
        <v>5</v>
      </c>
      <c r="E102" s="41"/>
      <c r="L102" s="17"/>
      <c r="M102" s="17"/>
    </row>
    <row r="103" spans="1:13" ht="20.100000000000001" customHeight="1" x14ac:dyDescent="0.2">
      <c r="A103" s="59" t="s">
        <v>341</v>
      </c>
      <c r="B103" s="59">
        <v>2000110154</v>
      </c>
      <c r="C103" s="70" t="s">
        <v>342</v>
      </c>
      <c r="D103" s="114">
        <v>5</v>
      </c>
      <c r="E103" s="41"/>
      <c r="L103" s="17"/>
      <c r="M103" s="17"/>
    </row>
    <row r="104" spans="1:13" ht="20.100000000000001" customHeight="1" x14ac:dyDescent="0.2">
      <c r="A104" s="59" t="s">
        <v>139</v>
      </c>
      <c r="B104" s="57">
        <v>2000102239</v>
      </c>
      <c r="C104" s="71" t="s">
        <v>343</v>
      </c>
      <c r="D104" s="114">
        <v>5</v>
      </c>
      <c r="E104" s="41"/>
      <c r="L104" s="17"/>
      <c r="M104" s="17"/>
    </row>
    <row r="105" spans="1:13" ht="20.100000000000001" customHeight="1" x14ac:dyDescent="0.2">
      <c r="A105" s="59" t="s">
        <v>344</v>
      </c>
      <c r="B105" s="59">
        <v>2000102239</v>
      </c>
      <c r="C105" s="70" t="s">
        <v>345</v>
      </c>
      <c r="D105" s="114">
        <v>5</v>
      </c>
      <c r="E105" s="41"/>
      <c r="L105" s="17"/>
      <c r="M105" s="17"/>
    </row>
    <row r="106" spans="1:13" ht="20.100000000000001" customHeight="1" x14ac:dyDescent="0.2">
      <c r="A106" s="57" t="s">
        <v>140</v>
      </c>
      <c r="B106" s="57">
        <v>2000014601</v>
      </c>
      <c r="C106" s="71" t="s">
        <v>346</v>
      </c>
      <c r="D106" s="114">
        <v>5</v>
      </c>
      <c r="E106" s="41"/>
      <c r="L106" s="17"/>
      <c r="M106" s="17"/>
    </row>
    <row r="107" spans="1:13" ht="20.100000000000001" customHeight="1" x14ac:dyDescent="0.2">
      <c r="A107" s="59" t="s">
        <v>141</v>
      </c>
      <c r="B107" s="59">
        <v>2000092229</v>
      </c>
      <c r="C107" s="70" t="s">
        <v>347</v>
      </c>
      <c r="D107" s="114">
        <v>5</v>
      </c>
      <c r="E107" s="41"/>
      <c r="L107" s="17"/>
      <c r="M107" s="17"/>
    </row>
    <row r="108" spans="1:13" ht="20.100000000000001" customHeight="1" x14ac:dyDescent="0.2">
      <c r="A108" s="57" t="s">
        <v>142</v>
      </c>
      <c r="B108" s="57">
        <v>210006287</v>
      </c>
      <c r="C108" s="71" t="s">
        <v>348</v>
      </c>
      <c r="D108" s="114">
        <v>5</v>
      </c>
      <c r="E108" s="41"/>
      <c r="L108" s="17"/>
      <c r="M108" s="17"/>
    </row>
    <row r="109" spans="1:13" ht="20.100000000000001" customHeight="1" x14ac:dyDescent="0.2">
      <c r="A109" s="59" t="s">
        <v>143</v>
      </c>
      <c r="B109" s="59">
        <v>200112449</v>
      </c>
      <c r="C109" s="70" t="s">
        <v>349</v>
      </c>
      <c r="D109" s="114">
        <v>5</v>
      </c>
      <c r="E109" s="41"/>
      <c r="L109" s="17"/>
      <c r="M109" s="17"/>
    </row>
    <row r="110" spans="1:13" ht="20.100000000000001" customHeight="1" x14ac:dyDescent="0.2">
      <c r="A110" s="57" t="s">
        <v>144</v>
      </c>
      <c r="B110" s="57">
        <v>210004174</v>
      </c>
      <c r="C110" s="70" t="s">
        <v>350</v>
      </c>
      <c r="D110" s="114">
        <v>5</v>
      </c>
      <c r="E110" s="41"/>
      <c r="L110" s="17"/>
      <c r="M110" s="17"/>
    </row>
    <row r="111" spans="1:13" ht="20.100000000000001" customHeight="1" x14ac:dyDescent="0.2">
      <c r="A111" s="59" t="s">
        <v>145</v>
      </c>
      <c r="B111" s="59">
        <v>200115342</v>
      </c>
      <c r="C111" s="70" t="s">
        <v>351</v>
      </c>
      <c r="D111" s="114">
        <v>5</v>
      </c>
      <c r="E111" s="41"/>
      <c r="L111" s="17"/>
      <c r="M111" s="17"/>
    </row>
    <row r="112" spans="1:13" ht="20.100000000000001" customHeight="1" x14ac:dyDescent="0.2">
      <c r="A112" s="57" t="s">
        <v>146</v>
      </c>
      <c r="B112" s="57">
        <v>2000014601</v>
      </c>
      <c r="C112" s="71" t="s">
        <v>352</v>
      </c>
      <c r="D112" s="114">
        <v>5</v>
      </c>
      <c r="E112" s="41"/>
      <c r="L112" s="17"/>
      <c r="M112" s="17"/>
    </row>
    <row r="113" spans="1:13" ht="20.100000000000001" customHeight="1" x14ac:dyDescent="0.25">
      <c r="A113" s="57"/>
      <c r="B113" s="57"/>
      <c r="C113" s="71"/>
      <c r="D113" s="115">
        <f>SUM(D87:D112)</f>
        <v>165</v>
      </c>
      <c r="E113" s="41"/>
      <c r="L113" s="17"/>
      <c r="M113" s="17"/>
    </row>
    <row r="114" spans="1:13" ht="20.100000000000001" customHeight="1" x14ac:dyDescent="0.2">
      <c r="A114" s="116" t="s">
        <v>353</v>
      </c>
      <c r="B114" s="57"/>
      <c r="C114" s="117" t="s">
        <v>354</v>
      </c>
      <c r="D114" s="114">
        <v>0</v>
      </c>
      <c r="E114" s="41"/>
      <c r="L114" s="17"/>
      <c r="M114" s="17"/>
    </row>
    <row r="115" spans="1:13" ht="20.100000000000001" customHeight="1" x14ac:dyDescent="0.2">
      <c r="A115" s="116">
        <v>109035</v>
      </c>
      <c r="B115" s="57"/>
      <c r="C115" s="117" t="s">
        <v>355</v>
      </c>
      <c r="D115" s="114">
        <v>0</v>
      </c>
      <c r="E115" s="41"/>
      <c r="L115" s="17"/>
      <c r="M115" s="17"/>
    </row>
    <row r="116" spans="1:13" ht="20.100000000000001" customHeight="1" x14ac:dyDescent="0.2">
      <c r="A116" s="116">
        <v>109035</v>
      </c>
      <c r="B116" s="57"/>
      <c r="C116" s="117" t="s">
        <v>356</v>
      </c>
      <c r="D116" s="114">
        <v>2</v>
      </c>
      <c r="E116" s="41"/>
      <c r="L116" s="17"/>
      <c r="M116" s="17"/>
    </row>
    <row r="117" spans="1:13" ht="20.100000000000001" customHeight="1" x14ac:dyDescent="0.2">
      <c r="A117" s="116">
        <v>109045</v>
      </c>
      <c r="B117" s="57"/>
      <c r="C117" s="117" t="s">
        <v>357</v>
      </c>
      <c r="D117" s="114">
        <v>0</v>
      </c>
      <c r="E117" s="41"/>
      <c r="L117" s="17"/>
      <c r="M117" s="17"/>
    </row>
    <row r="118" spans="1:13" ht="20.100000000000001" customHeight="1" x14ac:dyDescent="0.2">
      <c r="A118" s="116">
        <v>109050</v>
      </c>
      <c r="B118" s="46" t="s">
        <v>358</v>
      </c>
      <c r="C118" s="117" t="s">
        <v>359</v>
      </c>
      <c r="D118" s="47">
        <v>1</v>
      </c>
      <c r="E118" s="41"/>
      <c r="L118" s="17"/>
      <c r="M118" s="17"/>
    </row>
    <row r="119" spans="1:13" ht="20.100000000000001" customHeight="1" x14ac:dyDescent="0.2">
      <c r="A119" s="116">
        <v>109055</v>
      </c>
      <c r="B119" s="46"/>
      <c r="C119" s="117" t="s">
        <v>360</v>
      </c>
      <c r="D119" s="47">
        <v>0</v>
      </c>
      <c r="E119" s="41"/>
      <c r="L119" s="17"/>
      <c r="M119" s="17"/>
    </row>
    <row r="120" spans="1:13" ht="20.100000000000001" customHeight="1" x14ac:dyDescent="0.2">
      <c r="A120" s="116">
        <v>109060</v>
      </c>
      <c r="B120" s="46">
        <v>200114114</v>
      </c>
      <c r="C120" s="117" t="s">
        <v>361</v>
      </c>
      <c r="D120" s="47">
        <v>2</v>
      </c>
      <c r="E120" s="41"/>
      <c r="L120" s="17"/>
      <c r="M120" s="17"/>
    </row>
    <row r="121" spans="1:13" ht="20.100000000000001" customHeight="1" x14ac:dyDescent="0.2">
      <c r="A121" s="116">
        <v>109065</v>
      </c>
      <c r="B121" s="46"/>
      <c r="C121" s="117" t="s">
        <v>362</v>
      </c>
      <c r="D121" s="47">
        <v>0</v>
      </c>
      <c r="E121" s="41"/>
      <c r="L121" s="17"/>
      <c r="M121" s="17"/>
    </row>
    <row r="122" spans="1:13" ht="20.100000000000001" customHeight="1" x14ac:dyDescent="0.2">
      <c r="A122" s="116">
        <v>109070</v>
      </c>
      <c r="B122" s="46" t="s">
        <v>363</v>
      </c>
      <c r="C122" s="117" t="s">
        <v>364</v>
      </c>
      <c r="D122" s="47">
        <v>1</v>
      </c>
      <c r="E122" s="41"/>
      <c r="L122" s="17"/>
      <c r="M122" s="17"/>
    </row>
    <row r="123" spans="1:13" ht="20.100000000000001" customHeight="1" x14ac:dyDescent="0.2">
      <c r="A123" s="116">
        <v>109075</v>
      </c>
      <c r="B123" s="46"/>
      <c r="C123" s="117" t="s">
        <v>365</v>
      </c>
      <c r="D123" s="47">
        <v>0</v>
      </c>
      <c r="E123" s="41"/>
      <c r="L123" s="17"/>
      <c r="M123" s="17"/>
    </row>
    <row r="124" spans="1:13" ht="20.100000000000001" customHeight="1" x14ac:dyDescent="0.2">
      <c r="A124" s="116">
        <v>109080</v>
      </c>
      <c r="B124" s="46"/>
      <c r="C124" s="117" t="s">
        <v>366</v>
      </c>
      <c r="D124" s="47">
        <v>0</v>
      </c>
      <c r="E124" s="41"/>
      <c r="L124" s="17"/>
      <c r="M124" s="17"/>
    </row>
    <row r="125" spans="1:13" ht="20.100000000000001" customHeight="1" x14ac:dyDescent="0.2">
      <c r="A125" s="116">
        <v>109085</v>
      </c>
      <c r="B125" s="46"/>
      <c r="C125" s="117" t="s">
        <v>367</v>
      </c>
      <c r="D125" s="47">
        <v>0</v>
      </c>
      <c r="E125" s="41"/>
      <c r="L125" s="17"/>
      <c r="M125" s="17"/>
    </row>
    <row r="126" spans="1:13" ht="20.100000000000001" customHeight="1" x14ac:dyDescent="0.2">
      <c r="A126" s="116">
        <v>109090</v>
      </c>
      <c r="B126" s="46" t="s">
        <v>368</v>
      </c>
      <c r="C126" s="117" t="s">
        <v>369</v>
      </c>
      <c r="D126" s="47">
        <v>1</v>
      </c>
      <c r="E126" s="41"/>
      <c r="L126" s="17"/>
      <c r="M126" s="17"/>
    </row>
    <row r="127" spans="1:13" ht="20.100000000000001" customHeight="1" x14ac:dyDescent="0.2">
      <c r="A127" s="116">
        <v>109095</v>
      </c>
      <c r="B127" s="46">
        <v>190703700</v>
      </c>
      <c r="C127" s="117" t="s">
        <v>370</v>
      </c>
      <c r="D127" s="47">
        <v>0</v>
      </c>
      <c r="E127" s="41"/>
      <c r="L127" s="17"/>
      <c r="M127" s="17"/>
    </row>
    <row r="128" spans="1:13" ht="20.100000000000001" customHeight="1" x14ac:dyDescent="0.2">
      <c r="A128" s="116">
        <v>109100</v>
      </c>
      <c r="B128" s="46">
        <v>200114122</v>
      </c>
      <c r="C128" s="117" t="s">
        <v>371</v>
      </c>
      <c r="D128" s="47">
        <v>2</v>
      </c>
      <c r="E128" s="41"/>
      <c r="L128" s="17"/>
      <c r="M128" s="17"/>
    </row>
    <row r="129" spans="1:13" ht="20.100000000000001" customHeight="1" x14ac:dyDescent="0.25">
      <c r="A129" s="113"/>
      <c r="B129" s="46"/>
      <c r="C129" s="117"/>
      <c r="D129" s="69">
        <f>SUM(D118:D128)</f>
        <v>7</v>
      </c>
      <c r="E129" s="41"/>
      <c r="L129" s="17"/>
      <c r="M129" s="17"/>
    </row>
    <row r="130" spans="1:13" ht="20.100000000000001" customHeight="1" x14ac:dyDescent="0.2">
      <c r="A130" s="72" t="s">
        <v>147</v>
      </c>
      <c r="B130" s="46">
        <v>200114112</v>
      </c>
      <c r="C130" s="55" t="s">
        <v>148</v>
      </c>
      <c r="D130" s="47">
        <v>0</v>
      </c>
      <c r="E130" s="41"/>
      <c r="L130" s="17"/>
      <c r="M130" s="17"/>
    </row>
    <row r="131" spans="1:13" ht="20.100000000000001" customHeight="1" x14ac:dyDescent="0.2">
      <c r="A131" s="72" t="s">
        <v>149</v>
      </c>
      <c r="B131" s="46">
        <v>200114113</v>
      </c>
      <c r="C131" s="55" t="s">
        <v>150</v>
      </c>
      <c r="D131" s="47">
        <v>0</v>
      </c>
      <c r="E131" s="41"/>
      <c r="L131" s="17"/>
      <c r="M131" s="17"/>
    </row>
    <row r="132" spans="1:13" ht="20.100000000000001" customHeight="1" x14ac:dyDescent="0.2">
      <c r="A132" s="72" t="s">
        <v>151</v>
      </c>
      <c r="B132" s="46">
        <v>221052550</v>
      </c>
      <c r="C132" s="55" t="s">
        <v>152</v>
      </c>
      <c r="D132" s="47">
        <v>2</v>
      </c>
      <c r="E132" s="41"/>
      <c r="L132" s="17"/>
      <c r="M132" s="17"/>
    </row>
    <row r="133" spans="1:13" ht="20.100000000000001" customHeight="1" x14ac:dyDescent="0.2">
      <c r="A133" s="72" t="s">
        <v>153</v>
      </c>
      <c r="B133" s="46">
        <v>221052551</v>
      </c>
      <c r="C133" s="55" t="s">
        <v>154</v>
      </c>
      <c r="D133" s="47">
        <v>2</v>
      </c>
      <c r="E133" s="41"/>
      <c r="L133" s="17"/>
      <c r="M133" s="17"/>
    </row>
    <row r="134" spans="1:13" ht="20.100000000000001" customHeight="1" x14ac:dyDescent="0.2">
      <c r="A134" s="72" t="s">
        <v>155</v>
      </c>
      <c r="B134" s="46">
        <v>220749116</v>
      </c>
      <c r="C134" s="55" t="s">
        <v>156</v>
      </c>
      <c r="D134" s="47">
        <v>2</v>
      </c>
      <c r="E134" s="41"/>
      <c r="L134" s="17"/>
      <c r="M134" s="17"/>
    </row>
    <row r="135" spans="1:13" ht="20.100000000000001" customHeight="1" x14ac:dyDescent="0.2">
      <c r="A135" s="72" t="s">
        <v>157</v>
      </c>
      <c r="B135" s="46">
        <v>220749117</v>
      </c>
      <c r="C135" s="55" t="s">
        <v>158</v>
      </c>
      <c r="D135" s="47">
        <v>2</v>
      </c>
      <c r="E135" s="41"/>
      <c r="L135" s="17"/>
      <c r="M135" s="17"/>
    </row>
    <row r="136" spans="1:13" ht="20.100000000000001" customHeight="1" x14ac:dyDescent="0.2">
      <c r="A136" s="72" t="s">
        <v>159</v>
      </c>
      <c r="B136" s="46">
        <v>220749118</v>
      </c>
      <c r="C136" s="55" t="s">
        <v>160</v>
      </c>
      <c r="D136" s="47">
        <v>2</v>
      </c>
      <c r="E136" s="41"/>
      <c r="L136" s="17"/>
      <c r="M136" s="17"/>
    </row>
    <row r="137" spans="1:13" ht="20.100000000000001" customHeight="1" x14ac:dyDescent="0.2">
      <c r="A137" s="72" t="s">
        <v>161</v>
      </c>
      <c r="B137" s="46">
        <v>210430304</v>
      </c>
      <c r="C137" s="55" t="s">
        <v>162</v>
      </c>
      <c r="D137" s="47">
        <v>2</v>
      </c>
      <c r="E137" s="41"/>
      <c r="L137" s="17"/>
      <c r="M137" s="17"/>
    </row>
    <row r="138" spans="1:13" ht="20.100000000000001" customHeight="1" x14ac:dyDescent="0.2">
      <c r="A138" s="72" t="s">
        <v>163</v>
      </c>
      <c r="B138" s="46">
        <v>210430305</v>
      </c>
      <c r="C138" s="55" t="s">
        <v>164</v>
      </c>
      <c r="D138" s="47">
        <v>2</v>
      </c>
      <c r="E138" s="41"/>
      <c r="L138" s="17"/>
      <c r="M138" s="17"/>
    </row>
    <row r="139" spans="1:13" ht="20.100000000000001" customHeight="1" x14ac:dyDescent="0.2">
      <c r="A139" s="72" t="s">
        <v>165</v>
      </c>
      <c r="B139" s="46">
        <v>211038103</v>
      </c>
      <c r="C139" s="55" t="s">
        <v>166</v>
      </c>
      <c r="D139" s="47">
        <v>2</v>
      </c>
      <c r="E139" s="41"/>
      <c r="L139" s="17"/>
      <c r="M139" s="17"/>
    </row>
    <row r="140" spans="1:13" ht="20.100000000000001" customHeight="1" x14ac:dyDescent="0.2">
      <c r="A140" s="72" t="s">
        <v>167</v>
      </c>
      <c r="B140" s="46">
        <v>211038104</v>
      </c>
      <c r="C140" s="55" t="s">
        <v>168</v>
      </c>
      <c r="D140" s="47">
        <v>2</v>
      </c>
      <c r="E140" s="41"/>
      <c r="L140" s="17"/>
      <c r="M140" s="17"/>
    </row>
    <row r="141" spans="1:13" ht="20.100000000000001" customHeight="1" x14ac:dyDescent="0.2">
      <c r="A141" s="72" t="s">
        <v>169</v>
      </c>
      <c r="B141" s="46">
        <v>201123841</v>
      </c>
      <c r="C141" s="55" t="s">
        <v>170</v>
      </c>
      <c r="D141" s="47">
        <v>2</v>
      </c>
      <c r="E141" s="41"/>
      <c r="L141" s="17"/>
      <c r="M141" s="17"/>
    </row>
    <row r="142" spans="1:13" ht="20.100000000000001" customHeight="1" x14ac:dyDescent="0.2">
      <c r="A142" s="72" t="s">
        <v>171</v>
      </c>
      <c r="B142" s="46">
        <v>221052557</v>
      </c>
      <c r="C142" s="55" t="s">
        <v>172</v>
      </c>
      <c r="D142" s="47">
        <v>2</v>
      </c>
      <c r="E142" s="41"/>
      <c r="L142" s="17"/>
      <c r="M142" s="17"/>
    </row>
    <row r="143" spans="1:13" ht="20.100000000000001" customHeight="1" x14ac:dyDescent="0.2">
      <c r="A143" s="72" t="s">
        <v>173</v>
      </c>
      <c r="B143" s="46">
        <v>221052558</v>
      </c>
      <c r="C143" s="55" t="s">
        <v>174</v>
      </c>
      <c r="D143" s="47">
        <v>2</v>
      </c>
      <c r="E143" s="41"/>
      <c r="L143" s="17"/>
      <c r="M143" s="17"/>
    </row>
    <row r="144" spans="1:13" ht="20.100000000000001" customHeight="1" x14ac:dyDescent="0.2">
      <c r="A144" s="72" t="s">
        <v>175</v>
      </c>
      <c r="B144" s="46">
        <v>221052559</v>
      </c>
      <c r="C144" s="55" t="s">
        <v>176</v>
      </c>
      <c r="D144" s="47">
        <v>2</v>
      </c>
      <c r="E144" s="41"/>
      <c r="L144" s="17"/>
      <c r="M144" s="17"/>
    </row>
    <row r="145" spans="1:13" ht="20.100000000000001" customHeight="1" x14ac:dyDescent="0.2">
      <c r="A145" s="72" t="s">
        <v>177</v>
      </c>
      <c r="B145" s="46">
        <v>210430312</v>
      </c>
      <c r="C145" s="55" t="s">
        <v>178</v>
      </c>
      <c r="D145" s="47">
        <v>2</v>
      </c>
      <c r="E145" s="41"/>
      <c r="L145" s="17"/>
      <c r="M145" s="17"/>
    </row>
    <row r="146" spans="1:13" ht="20.100000000000001" customHeight="1" x14ac:dyDescent="0.25">
      <c r="A146" s="72"/>
      <c r="B146" s="46"/>
      <c r="C146" s="55"/>
      <c r="D146" s="69">
        <f>SUM(D130:D145)</f>
        <v>28</v>
      </c>
      <c r="E146" s="41"/>
      <c r="L146" s="17"/>
      <c r="M146" s="17"/>
    </row>
    <row r="147" spans="1:13" ht="20.100000000000001" customHeight="1" x14ac:dyDescent="0.25">
      <c r="A147" s="57"/>
      <c r="B147" s="63"/>
      <c r="C147" s="58"/>
      <c r="D147" s="69"/>
      <c r="E147" s="41"/>
      <c r="L147" s="17"/>
      <c r="M147" s="17"/>
    </row>
    <row r="148" spans="1:13" ht="20.100000000000001" customHeight="1" x14ac:dyDescent="0.2">
      <c r="A148" s="72" t="s">
        <v>181</v>
      </c>
      <c r="B148" s="46">
        <v>211139209</v>
      </c>
      <c r="C148" s="55" t="s">
        <v>182</v>
      </c>
      <c r="D148" s="47">
        <v>2</v>
      </c>
      <c r="E148" s="41"/>
      <c r="L148" s="17"/>
      <c r="M148" s="17"/>
    </row>
    <row r="149" spans="1:13" ht="20.100000000000001" customHeight="1" x14ac:dyDescent="0.2">
      <c r="A149" s="72" t="s">
        <v>183</v>
      </c>
      <c r="B149" s="46">
        <v>220749711</v>
      </c>
      <c r="C149" s="55" t="s">
        <v>184</v>
      </c>
      <c r="D149" s="47">
        <v>2</v>
      </c>
      <c r="E149" s="41"/>
      <c r="L149" s="17"/>
      <c r="M149" s="17"/>
    </row>
    <row r="150" spans="1:13" ht="20.100000000000001" customHeight="1" x14ac:dyDescent="0.2">
      <c r="A150" s="72" t="s">
        <v>185</v>
      </c>
      <c r="B150" s="46">
        <v>220749712</v>
      </c>
      <c r="C150" s="55" t="s">
        <v>186</v>
      </c>
      <c r="D150" s="47">
        <v>2</v>
      </c>
      <c r="E150" s="41"/>
      <c r="L150" s="17"/>
      <c r="M150" s="17"/>
    </row>
    <row r="151" spans="1:13" ht="20.100000000000001" customHeight="1" x14ac:dyDescent="0.2">
      <c r="A151" s="72" t="s">
        <v>187</v>
      </c>
      <c r="B151" s="46">
        <v>220749713</v>
      </c>
      <c r="C151" s="55" t="s">
        <v>188</v>
      </c>
      <c r="D151" s="47">
        <v>2</v>
      </c>
      <c r="E151" s="41"/>
      <c r="L151" s="17"/>
      <c r="M151" s="17"/>
    </row>
    <row r="152" spans="1:13" ht="20.100000000000001" customHeight="1" x14ac:dyDescent="0.2">
      <c r="A152" s="72" t="s">
        <v>189</v>
      </c>
      <c r="B152" s="46">
        <v>220749714</v>
      </c>
      <c r="C152" s="55" t="s">
        <v>190</v>
      </c>
      <c r="D152" s="47">
        <v>2</v>
      </c>
      <c r="E152" s="41"/>
      <c r="L152" s="17"/>
      <c r="M152" s="17"/>
    </row>
    <row r="153" spans="1:13" ht="20.100000000000001" customHeight="1" x14ac:dyDescent="0.2">
      <c r="A153" s="72" t="s">
        <v>191</v>
      </c>
      <c r="B153" s="46">
        <v>221052562</v>
      </c>
      <c r="C153" s="55" t="s">
        <v>192</v>
      </c>
      <c r="D153" s="47">
        <v>2</v>
      </c>
      <c r="E153" s="41"/>
      <c r="L153" s="17"/>
      <c r="M153" s="17"/>
    </row>
    <row r="154" spans="1:13" ht="20.100000000000001" customHeight="1" x14ac:dyDescent="0.2">
      <c r="A154" s="72" t="s">
        <v>193</v>
      </c>
      <c r="B154" s="46">
        <v>220749715</v>
      </c>
      <c r="C154" s="55" t="s">
        <v>194</v>
      </c>
      <c r="D154" s="47">
        <v>2</v>
      </c>
      <c r="E154" s="41"/>
      <c r="L154" s="17"/>
      <c r="M154" s="17"/>
    </row>
    <row r="155" spans="1:13" ht="20.100000000000001" customHeight="1" x14ac:dyDescent="0.2">
      <c r="A155" s="72" t="s">
        <v>195</v>
      </c>
      <c r="B155" s="46">
        <v>220749124</v>
      </c>
      <c r="C155" s="55" t="s">
        <v>196</v>
      </c>
      <c r="D155" s="47">
        <v>2</v>
      </c>
      <c r="E155" s="75"/>
    </row>
    <row r="156" spans="1:13" ht="20.100000000000001" customHeight="1" x14ac:dyDescent="0.2">
      <c r="A156" s="72" t="s">
        <v>197</v>
      </c>
      <c r="B156" s="46">
        <v>220749125</v>
      </c>
      <c r="C156" s="55" t="s">
        <v>198</v>
      </c>
      <c r="D156" s="47">
        <v>2</v>
      </c>
      <c r="E156" s="75"/>
    </row>
    <row r="157" spans="1:13" ht="20.100000000000001" customHeight="1" x14ac:dyDescent="0.2">
      <c r="A157" s="72" t="s">
        <v>199</v>
      </c>
      <c r="B157" s="46">
        <v>220749718</v>
      </c>
      <c r="C157" s="55" t="s">
        <v>200</v>
      </c>
      <c r="D157" s="47">
        <v>2</v>
      </c>
      <c r="E157" s="75"/>
    </row>
    <row r="158" spans="1:13" ht="20.100000000000001" customHeight="1" x14ac:dyDescent="0.2">
      <c r="A158" s="72" t="s">
        <v>201</v>
      </c>
      <c r="B158" s="46">
        <v>221052565</v>
      </c>
      <c r="C158" s="55" t="s">
        <v>202</v>
      </c>
      <c r="D158" s="47">
        <v>2</v>
      </c>
      <c r="E158" s="75"/>
    </row>
    <row r="159" spans="1:13" ht="20.100000000000001" customHeight="1" x14ac:dyDescent="0.2">
      <c r="A159" s="72" t="s">
        <v>203</v>
      </c>
      <c r="B159" s="46">
        <v>221052566</v>
      </c>
      <c r="C159" s="55" t="s">
        <v>204</v>
      </c>
      <c r="D159" s="47">
        <v>2</v>
      </c>
      <c r="E159" s="75"/>
    </row>
    <row r="160" spans="1:13" ht="20.100000000000001" customHeight="1" x14ac:dyDescent="0.2">
      <c r="A160" s="72" t="s">
        <v>205</v>
      </c>
      <c r="B160" s="46">
        <v>220749721</v>
      </c>
      <c r="C160" s="55" t="s">
        <v>206</v>
      </c>
      <c r="D160" s="47">
        <v>2</v>
      </c>
      <c r="E160" s="75"/>
    </row>
    <row r="161" spans="1:5" ht="20.100000000000001" customHeight="1" x14ac:dyDescent="0.25">
      <c r="A161" s="72" t="s">
        <v>207</v>
      </c>
      <c r="B161" s="46">
        <v>221052567</v>
      </c>
      <c r="C161" s="55" t="s">
        <v>208</v>
      </c>
      <c r="D161" s="47">
        <v>2</v>
      </c>
      <c r="E161" s="89"/>
    </row>
    <row r="162" spans="1:5" ht="20.100000000000001" customHeight="1" x14ac:dyDescent="0.2">
      <c r="A162" s="72" t="s">
        <v>209</v>
      </c>
      <c r="B162" s="46">
        <v>221052568</v>
      </c>
      <c r="C162" s="55" t="s">
        <v>210</v>
      </c>
      <c r="D162" s="47">
        <v>2</v>
      </c>
      <c r="E162" s="75"/>
    </row>
    <row r="163" spans="1:5" ht="20.100000000000001" customHeight="1" x14ac:dyDescent="0.2">
      <c r="A163" s="72" t="s">
        <v>211</v>
      </c>
      <c r="B163" s="46">
        <v>211139224</v>
      </c>
      <c r="C163" s="55" t="s">
        <v>212</v>
      </c>
      <c r="D163" s="47">
        <v>0</v>
      </c>
      <c r="E163" s="75"/>
    </row>
    <row r="164" spans="1:5" ht="20.100000000000001" customHeight="1" x14ac:dyDescent="0.25">
      <c r="A164" s="48"/>
      <c r="B164" s="48"/>
      <c r="C164" s="48"/>
      <c r="D164" s="49">
        <f>SUM(D148:D163)</f>
        <v>30</v>
      </c>
      <c r="E164" s="75"/>
    </row>
    <row r="165" spans="1:5" ht="20.100000000000001" customHeight="1" x14ac:dyDescent="0.2">
      <c r="A165" s="57" t="s">
        <v>179</v>
      </c>
      <c r="B165" s="63">
        <v>210228152</v>
      </c>
      <c r="C165" s="58" t="s">
        <v>180</v>
      </c>
      <c r="D165" s="47">
        <v>5</v>
      </c>
      <c r="E165" s="75"/>
    </row>
    <row r="166" spans="1:5" ht="20.100000000000001" customHeight="1" x14ac:dyDescent="0.2">
      <c r="A166" s="57"/>
      <c r="B166" s="63"/>
      <c r="C166" s="58"/>
      <c r="D166" s="47"/>
      <c r="E166" s="75"/>
    </row>
    <row r="167" spans="1:5" ht="20.100000000000001" customHeight="1" x14ac:dyDescent="0.2">
      <c r="A167" s="45" t="s">
        <v>387</v>
      </c>
      <c r="B167" s="46" t="s">
        <v>388</v>
      </c>
      <c r="C167" s="48" t="s">
        <v>389</v>
      </c>
      <c r="D167" s="124">
        <v>2</v>
      </c>
      <c r="E167" s="75"/>
    </row>
    <row r="168" spans="1:5" ht="20.100000000000001" customHeight="1" x14ac:dyDescent="0.2">
      <c r="A168" s="45" t="s">
        <v>390</v>
      </c>
      <c r="B168" s="46" t="s">
        <v>388</v>
      </c>
      <c r="C168" s="48" t="s">
        <v>391</v>
      </c>
      <c r="D168" s="124">
        <v>2</v>
      </c>
      <c r="E168" s="75"/>
    </row>
    <row r="169" spans="1:5" ht="20.100000000000001" customHeight="1" x14ac:dyDescent="0.2">
      <c r="A169" s="45" t="s">
        <v>392</v>
      </c>
      <c r="B169" s="46" t="s">
        <v>393</v>
      </c>
      <c r="C169" s="48" t="s">
        <v>394</v>
      </c>
      <c r="D169" s="124">
        <v>2</v>
      </c>
      <c r="E169" s="75"/>
    </row>
    <row r="170" spans="1:5" ht="20.100000000000001" customHeight="1" x14ac:dyDescent="0.2">
      <c r="A170" s="45" t="s">
        <v>395</v>
      </c>
      <c r="B170" s="46" t="s">
        <v>396</v>
      </c>
      <c r="C170" s="48" t="s">
        <v>397</v>
      </c>
      <c r="D170" s="124">
        <v>2</v>
      </c>
      <c r="E170" s="75"/>
    </row>
    <row r="171" spans="1:5" ht="20.100000000000001" customHeight="1" x14ac:dyDescent="0.2">
      <c r="A171" s="45" t="s">
        <v>398</v>
      </c>
      <c r="B171" s="46" t="s">
        <v>399</v>
      </c>
      <c r="C171" s="48" t="s">
        <v>400</v>
      </c>
      <c r="D171" s="124">
        <v>2</v>
      </c>
      <c r="E171" s="75"/>
    </row>
    <row r="172" spans="1:5" ht="20.100000000000001" customHeight="1" x14ac:dyDescent="0.2">
      <c r="A172" s="45" t="s">
        <v>401</v>
      </c>
      <c r="B172" s="46" t="s">
        <v>402</v>
      </c>
      <c r="C172" s="48" t="s">
        <v>403</v>
      </c>
      <c r="D172" s="124">
        <v>2</v>
      </c>
      <c r="E172" s="75"/>
    </row>
    <row r="173" spans="1:5" ht="20.100000000000001" customHeight="1" x14ac:dyDescent="0.2">
      <c r="A173" s="45" t="s">
        <v>404</v>
      </c>
      <c r="B173" s="46" t="s">
        <v>405</v>
      </c>
      <c r="C173" s="48" t="s">
        <v>406</v>
      </c>
      <c r="D173" s="124">
        <v>2</v>
      </c>
      <c r="E173" s="75"/>
    </row>
    <row r="174" spans="1:5" ht="20.100000000000001" customHeight="1" x14ac:dyDescent="0.2">
      <c r="A174" s="45" t="s">
        <v>407</v>
      </c>
      <c r="B174" s="46" t="s">
        <v>405</v>
      </c>
      <c r="C174" s="48" t="s">
        <v>408</v>
      </c>
      <c r="D174" s="124">
        <v>2</v>
      </c>
      <c r="E174" s="75"/>
    </row>
    <row r="175" spans="1:5" ht="20.100000000000001" customHeight="1" x14ac:dyDescent="0.2">
      <c r="A175" s="45" t="s">
        <v>409</v>
      </c>
      <c r="B175" s="46" t="s">
        <v>410</v>
      </c>
      <c r="C175" s="48" t="s">
        <v>411</v>
      </c>
      <c r="D175" s="124">
        <v>2</v>
      </c>
      <c r="E175" s="75"/>
    </row>
    <row r="176" spans="1:5" ht="20.100000000000001" customHeight="1" x14ac:dyDescent="0.2">
      <c r="A176" s="45" t="s">
        <v>412</v>
      </c>
      <c r="B176" s="46" t="s">
        <v>413</v>
      </c>
      <c r="C176" s="48" t="s">
        <v>414</v>
      </c>
      <c r="D176" s="124">
        <v>2</v>
      </c>
      <c r="E176" s="75"/>
    </row>
    <row r="177" spans="1:5" ht="20.100000000000001" customHeight="1" x14ac:dyDescent="0.2">
      <c r="A177" s="45" t="s">
        <v>415</v>
      </c>
      <c r="B177" s="46" t="s">
        <v>416</v>
      </c>
      <c r="C177" s="48" t="s">
        <v>417</v>
      </c>
      <c r="D177" s="124">
        <v>2</v>
      </c>
      <c r="E177" s="75"/>
    </row>
    <row r="178" spans="1:5" ht="20.100000000000001" customHeight="1" x14ac:dyDescent="0.2">
      <c r="A178" s="45" t="s">
        <v>418</v>
      </c>
      <c r="B178" s="46" t="s">
        <v>419</v>
      </c>
      <c r="C178" s="48" t="s">
        <v>420</v>
      </c>
      <c r="D178" s="124">
        <v>2</v>
      </c>
      <c r="E178" s="75"/>
    </row>
    <row r="179" spans="1:5" ht="20.100000000000001" customHeight="1" x14ac:dyDescent="0.2">
      <c r="A179" s="45" t="s">
        <v>421</v>
      </c>
      <c r="B179" s="46" t="s">
        <v>422</v>
      </c>
      <c r="C179" s="48" t="s">
        <v>423</v>
      </c>
      <c r="D179" s="124">
        <v>2</v>
      </c>
      <c r="E179" s="75"/>
    </row>
    <row r="180" spans="1:5" ht="20.100000000000001" customHeight="1" x14ac:dyDescent="0.2">
      <c r="A180" s="45" t="s">
        <v>424</v>
      </c>
      <c r="B180" s="46" t="s">
        <v>425</v>
      </c>
      <c r="C180" s="48" t="s">
        <v>426</v>
      </c>
      <c r="D180" s="124">
        <v>2</v>
      </c>
      <c r="E180" s="75"/>
    </row>
    <row r="181" spans="1:5" ht="20.100000000000001" customHeight="1" x14ac:dyDescent="0.2">
      <c r="A181" s="45" t="s">
        <v>427</v>
      </c>
      <c r="B181" s="46" t="s">
        <v>428</v>
      </c>
      <c r="C181" s="48" t="s">
        <v>429</v>
      </c>
      <c r="D181" s="124">
        <v>2</v>
      </c>
      <c r="E181" s="75"/>
    </row>
    <row r="182" spans="1:5" ht="20.100000000000001" customHeight="1" x14ac:dyDescent="0.2">
      <c r="A182" s="45" t="s">
        <v>430</v>
      </c>
      <c r="B182" s="46" t="s">
        <v>431</v>
      </c>
      <c r="C182" s="48" t="s">
        <v>432</v>
      </c>
      <c r="D182" s="124">
        <v>2</v>
      </c>
      <c r="E182" s="75"/>
    </row>
    <row r="183" spans="1:5" ht="20.100000000000001" customHeight="1" x14ac:dyDescent="0.2">
      <c r="A183" s="45" t="s">
        <v>433</v>
      </c>
      <c r="B183" s="46" t="s">
        <v>434</v>
      </c>
      <c r="C183" s="48" t="s">
        <v>435</v>
      </c>
      <c r="D183" s="124">
        <v>2</v>
      </c>
      <c r="E183" s="75"/>
    </row>
    <row r="184" spans="1:5" ht="20.100000000000001" customHeight="1" x14ac:dyDescent="0.25">
      <c r="A184" s="45"/>
      <c r="B184" s="46"/>
      <c r="C184" s="48"/>
      <c r="D184" s="125">
        <f>SUM(D167:D183)</f>
        <v>34</v>
      </c>
      <c r="E184" s="75"/>
    </row>
    <row r="185" spans="1:5" ht="20.100000000000001" customHeight="1" x14ac:dyDescent="0.2">
      <c r="A185" s="46">
        <v>883843</v>
      </c>
      <c r="B185" s="46">
        <v>41932</v>
      </c>
      <c r="C185" s="53" t="s">
        <v>436</v>
      </c>
      <c r="D185" s="114">
        <v>1</v>
      </c>
      <c r="E185" s="75"/>
    </row>
    <row r="186" spans="1:5" ht="20.100000000000001" customHeight="1" x14ac:dyDescent="0.2">
      <c r="A186" s="126">
        <v>883839</v>
      </c>
      <c r="B186" s="126">
        <v>41927</v>
      </c>
      <c r="C186" s="53" t="s">
        <v>437</v>
      </c>
      <c r="D186" s="127">
        <v>1</v>
      </c>
      <c r="E186" s="75"/>
    </row>
    <row r="187" spans="1:5" ht="20.100000000000001" customHeight="1" x14ac:dyDescent="0.25">
      <c r="A187" s="86"/>
      <c r="B187" s="86"/>
      <c r="C187" s="128"/>
      <c r="D187" s="129">
        <f>SUM(D185:D186)</f>
        <v>2</v>
      </c>
      <c r="E187" s="81"/>
    </row>
    <row r="188" spans="1:5" ht="20.100000000000001" customHeight="1" x14ac:dyDescent="0.2">
      <c r="A188" s="90"/>
      <c r="B188" s="91">
        <v>1</v>
      </c>
      <c r="C188" s="93" t="s">
        <v>384</v>
      </c>
      <c r="D188" s="94"/>
      <c r="E188" s="81"/>
    </row>
    <row r="189" spans="1:5" ht="20.100000000000001" customHeight="1" x14ac:dyDescent="0.2">
      <c r="A189" s="90"/>
      <c r="B189" s="91">
        <v>1</v>
      </c>
      <c r="C189" s="93" t="s">
        <v>385</v>
      </c>
      <c r="D189" s="94"/>
      <c r="E189" s="81"/>
    </row>
    <row r="190" spans="1:5" ht="20.100000000000001" customHeight="1" x14ac:dyDescent="0.2">
      <c r="A190" s="90"/>
      <c r="B190" s="91">
        <v>1</v>
      </c>
      <c r="C190" s="93" t="s">
        <v>386</v>
      </c>
      <c r="D190" s="94"/>
      <c r="E190" s="81"/>
    </row>
    <row r="191" spans="1:5" ht="20.100000000000001" customHeight="1" x14ac:dyDescent="0.2">
      <c r="A191" s="90"/>
      <c r="B191" s="91">
        <v>0</v>
      </c>
      <c r="C191" s="93" t="s">
        <v>255</v>
      </c>
      <c r="D191" s="94"/>
      <c r="E191" s="81"/>
    </row>
    <row r="192" spans="1:5" ht="20.100000000000001" customHeight="1" x14ac:dyDescent="0.25">
      <c r="A192" s="90"/>
      <c r="B192" s="92">
        <f>SUM(B188:B191)</f>
        <v>3</v>
      </c>
      <c r="C192" s="93"/>
      <c r="D192" s="94"/>
      <c r="E192" s="81"/>
    </row>
    <row r="194" spans="2:3" ht="20.100000000000001" customHeight="1" x14ac:dyDescent="0.3">
      <c r="B194" s="112"/>
      <c r="C194" s="112" t="s">
        <v>266</v>
      </c>
    </row>
    <row r="195" spans="2:3" ht="20.100000000000001" customHeight="1" x14ac:dyDescent="0.3">
      <c r="B195" s="74" t="s">
        <v>213</v>
      </c>
      <c r="C195" s="74" t="s">
        <v>214</v>
      </c>
    </row>
    <row r="196" spans="2:3" ht="20.100000000000001" customHeight="1" x14ac:dyDescent="0.3">
      <c r="B196" s="76"/>
      <c r="C196" s="74" t="s">
        <v>215</v>
      </c>
    </row>
    <row r="197" spans="2:3" ht="20.100000000000001" customHeight="1" x14ac:dyDescent="0.2">
      <c r="B197" s="46">
        <v>1</v>
      </c>
      <c r="C197" s="55" t="s">
        <v>216</v>
      </c>
    </row>
    <row r="198" spans="2:3" ht="20.100000000000001" customHeight="1" x14ac:dyDescent="0.2">
      <c r="B198" s="46">
        <v>1</v>
      </c>
      <c r="C198" s="55" t="s">
        <v>217</v>
      </c>
    </row>
    <row r="199" spans="2:3" ht="20.100000000000001" customHeight="1" x14ac:dyDescent="0.2">
      <c r="B199" s="46">
        <v>2</v>
      </c>
      <c r="C199" s="55" t="s">
        <v>267</v>
      </c>
    </row>
    <row r="200" spans="2:3" ht="20.100000000000001" customHeight="1" x14ac:dyDescent="0.2">
      <c r="B200" s="46">
        <v>4</v>
      </c>
      <c r="C200" s="48" t="s">
        <v>218</v>
      </c>
    </row>
    <row r="201" spans="2:3" ht="20.100000000000001" customHeight="1" x14ac:dyDescent="0.2">
      <c r="B201" s="46">
        <v>1</v>
      </c>
      <c r="C201" s="55" t="s">
        <v>219</v>
      </c>
    </row>
    <row r="202" spans="2:3" ht="20.100000000000001" customHeight="1" x14ac:dyDescent="0.2">
      <c r="B202" s="46">
        <v>1</v>
      </c>
      <c r="C202" s="55" t="s">
        <v>220</v>
      </c>
    </row>
    <row r="203" spans="2:3" ht="20.100000000000001" customHeight="1" x14ac:dyDescent="0.2">
      <c r="B203" s="46">
        <v>1</v>
      </c>
      <c r="C203" s="55" t="s">
        <v>221</v>
      </c>
    </row>
    <row r="204" spans="2:3" ht="20.100000000000001" customHeight="1" x14ac:dyDescent="0.2">
      <c r="B204" s="46">
        <v>1</v>
      </c>
      <c r="C204" s="55" t="s">
        <v>222</v>
      </c>
    </row>
    <row r="205" spans="2:3" ht="20.100000000000001" customHeight="1" x14ac:dyDescent="0.2">
      <c r="B205" s="46">
        <v>1</v>
      </c>
      <c r="C205" s="55" t="s">
        <v>223</v>
      </c>
    </row>
    <row r="206" spans="2:3" ht="20.100000000000001" customHeight="1" x14ac:dyDescent="0.2">
      <c r="B206" s="46">
        <v>1</v>
      </c>
      <c r="C206" s="86" t="s">
        <v>224</v>
      </c>
    </row>
    <row r="207" spans="2:3" ht="20.100000000000001" customHeight="1" x14ac:dyDescent="0.2">
      <c r="B207" s="46">
        <v>1</v>
      </c>
      <c r="C207" s="86" t="s">
        <v>225</v>
      </c>
    </row>
    <row r="208" spans="2:3" ht="20.100000000000001" customHeight="1" x14ac:dyDescent="0.2">
      <c r="B208" s="46">
        <v>1</v>
      </c>
      <c r="C208" s="55" t="s">
        <v>226</v>
      </c>
    </row>
    <row r="209" spans="2:3" ht="20.100000000000001" customHeight="1" x14ac:dyDescent="0.2">
      <c r="B209" s="46">
        <v>2</v>
      </c>
      <c r="C209" s="55" t="s">
        <v>268</v>
      </c>
    </row>
    <row r="210" spans="2:3" ht="20.100000000000001" customHeight="1" x14ac:dyDescent="0.2">
      <c r="B210" s="46">
        <v>1</v>
      </c>
      <c r="C210" s="55" t="s">
        <v>269</v>
      </c>
    </row>
    <row r="211" spans="2:3" ht="20.100000000000001" customHeight="1" x14ac:dyDescent="0.2">
      <c r="B211" s="46">
        <v>1</v>
      </c>
      <c r="C211" s="55" t="s">
        <v>227</v>
      </c>
    </row>
    <row r="212" spans="2:3" ht="20.100000000000001" customHeight="1" x14ac:dyDescent="0.2">
      <c r="B212" s="46">
        <v>2</v>
      </c>
      <c r="C212" s="55" t="s">
        <v>228</v>
      </c>
    </row>
    <row r="213" spans="2:3" ht="20.100000000000001" customHeight="1" x14ac:dyDescent="0.2">
      <c r="B213" s="46">
        <v>1</v>
      </c>
      <c r="C213" s="55" t="s">
        <v>229</v>
      </c>
    </row>
    <row r="214" spans="2:3" ht="20.100000000000001" customHeight="1" x14ac:dyDescent="0.2">
      <c r="B214" s="46">
        <v>2</v>
      </c>
      <c r="C214" s="55" t="s">
        <v>230</v>
      </c>
    </row>
    <row r="215" spans="2:3" ht="20.100000000000001" customHeight="1" x14ac:dyDescent="0.2">
      <c r="B215" s="46">
        <v>1</v>
      </c>
      <c r="C215" s="55" t="s">
        <v>231</v>
      </c>
    </row>
    <row r="216" spans="2:3" ht="20.100000000000001" customHeight="1" x14ac:dyDescent="0.25">
      <c r="B216" s="49">
        <f>SUM(B197:B215)</f>
        <v>26</v>
      </c>
      <c r="C216" s="55"/>
    </row>
    <row r="217" spans="2:3" ht="20.100000000000001" customHeight="1" x14ac:dyDescent="0.25">
      <c r="B217"/>
      <c r="C217"/>
    </row>
    <row r="218" spans="2:3" ht="20.100000000000001" customHeight="1" x14ac:dyDescent="0.25">
      <c r="B218" s="76"/>
      <c r="C218" s="49" t="s">
        <v>232</v>
      </c>
    </row>
    <row r="219" spans="2:3" ht="20.100000000000001" customHeight="1" x14ac:dyDescent="0.2">
      <c r="B219" s="46">
        <v>1</v>
      </c>
      <c r="C219" s="55" t="s">
        <v>233</v>
      </c>
    </row>
    <row r="220" spans="2:3" ht="20.100000000000001" customHeight="1" x14ac:dyDescent="0.2">
      <c r="B220" s="46">
        <v>2</v>
      </c>
      <c r="C220" s="55" t="s">
        <v>234</v>
      </c>
    </row>
    <row r="221" spans="2:3" ht="20.100000000000001" customHeight="1" x14ac:dyDescent="0.2">
      <c r="B221" s="46">
        <v>1</v>
      </c>
      <c r="C221" s="55" t="s">
        <v>235</v>
      </c>
    </row>
    <row r="222" spans="2:3" ht="20.100000000000001" customHeight="1" x14ac:dyDescent="0.2">
      <c r="B222" s="46">
        <v>1</v>
      </c>
      <c r="C222" s="55" t="s">
        <v>236</v>
      </c>
    </row>
    <row r="223" spans="2:3" ht="20.100000000000001" customHeight="1" x14ac:dyDescent="0.2">
      <c r="B223" s="46">
        <v>2</v>
      </c>
      <c r="C223" s="55" t="s">
        <v>237</v>
      </c>
    </row>
    <row r="224" spans="2:3" ht="20.100000000000001" customHeight="1" x14ac:dyDescent="0.2">
      <c r="B224" s="46">
        <v>1</v>
      </c>
      <c r="C224" s="85" t="s">
        <v>238</v>
      </c>
    </row>
    <row r="225" spans="2:3" ht="20.100000000000001" customHeight="1" x14ac:dyDescent="0.2">
      <c r="B225" s="46">
        <v>1</v>
      </c>
      <c r="C225" s="55" t="s">
        <v>270</v>
      </c>
    </row>
    <row r="226" spans="2:3" ht="20.100000000000001" customHeight="1" x14ac:dyDescent="0.2">
      <c r="B226" s="46">
        <v>1</v>
      </c>
      <c r="C226" s="55" t="s">
        <v>239</v>
      </c>
    </row>
    <row r="227" spans="2:3" ht="20.100000000000001" customHeight="1" x14ac:dyDescent="0.2">
      <c r="B227" s="46">
        <v>1</v>
      </c>
      <c r="C227" s="55" t="s">
        <v>271</v>
      </c>
    </row>
    <row r="228" spans="2:3" ht="20.100000000000001" customHeight="1" x14ac:dyDescent="0.25">
      <c r="B228" s="49">
        <f t="shared" ref="B228" si="0">SUM(B219:B227)</f>
        <v>11</v>
      </c>
      <c r="C228" s="76"/>
    </row>
    <row r="231" spans="2:3" ht="20.100000000000001" customHeight="1" x14ac:dyDescent="0.25">
      <c r="B231" s="118" t="s">
        <v>372</v>
      </c>
      <c r="C231" s="119"/>
    </row>
    <row r="232" spans="2:3" ht="20.100000000000001" customHeight="1" x14ac:dyDescent="0.2">
      <c r="B232" s="120">
        <v>1</v>
      </c>
      <c r="C232" s="121" t="s">
        <v>373</v>
      </c>
    </row>
    <row r="233" spans="2:3" ht="20.100000000000001" customHeight="1" x14ac:dyDescent="0.2">
      <c r="B233" s="120">
        <v>1</v>
      </c>
      <c r="C233" s="121" t="s">
        <v>374</v>
      </c>
    </row>
    <row r="234" spans="2:3" ht="20.100000000000001" customHeight="1" x14ac:dyDescent="0.2">
      <c r="B234" s="120">
        <v>1</v>
      </c>
      <c r="C234" s="121" t="s">
        <v>375</v>
      </c>
    </row>
    <row r="235" spans="2:3" ht="20.100000000000001" customHeight="1" x14ac:dyDescent="0.2">
      <c r="B235" s="120">
        <v>2</v>
      </c>
      <c r="C235" s="122" t="s">
        <v>376</v>
      </c>
    </row>
    <row r="236" spans="2:3" ht="20.100000000000001" customHeight="1" x14ac:dyDescent="0.2">
      <c r="B236" s="120">
        <v>1</v>
      </c>
      <c r="C236" s="55" t="s">
        <v>377</v>
      </c>
    </row>
    <row r="237" spans="2:3" ht="20.100000000000001" customHeight="1" x14ac:dyDescent="0.2">
      <c r="B237" s="120">
        <v>2</v>
      </c>
      <c r="C237" s="55" t="s">
        <v>378</v>
      </c>
    </row>
    <row r="238" spans="2:3" ht="20.100000000000001" customHeight="1" x14ac:dyDescent="0.2">
      <c r="B238" s="120">
        <v>1</v>
      </c>
      <c r="C238" s="55" t="s">
        <v>379</v>
      </c>
    </row>
    <row r="239" spans="2:3" ht="20.100000000000001" customHeight="1" x14ac:dyDescent="0.2">
      <c r="B239" s="120">
        <v>8</v>
      </c>
      <c r="C239" s="55" t="s">
        <v>380</v>
      </c>
    </row>
    <row r="240" spans="2:3" ht="20.100000000000001" customHeight="1" x14ac:dyDescent="0.2">
      <c r="B240" s="120">
        <v>1</v>
      </c>
      <c r="C240" s="55" t="s">
        <v>381</v>
      </c>
    </row>
    <row r="241" spans="2:3" ht="20.100000000000001" customHeight="1" x14ac:dyDescent="0.2">
      <c r="B241" s="120">
        <v>1</v>
      </c>
      <c r="C241" s="55" t="s">
        <v>382</v>
      </c>
    </row>
    <row r="242" spans="2:3" ht="20.100000000000001" customHeight="1" x14ac:dyDescent="0.2">
      <c r="B242" s="120">
        <v>1</v>
      </c>
      <c r="C242" s="55" t="s">
        <v>240</v>
      </c>
    </row>
    <row r="243" spans="2:3" ht="20.100000000000001" customHeight="1" x14ac:dyDescent="0.2">
      <c r="B243" s="120">
        <v>1</v>
      </c>
      <c r="C243" s="121" t="s">
        <v>383</v>
      </c>
    </row>
    <row r="244" spans="2:3" ht="20.100000000000001" customHeight="1" x14ac:dyDescent="0.25">
      <c r="B244" s="77">
        <f>SUM(B232:B243)</f>
        <v>21</v>
      </c>
      <c r="C244" s="123"/>
    </row>
    <row r="246" spans="2:3" ht="20.100000000000001" customHeight="1" x14ac:dyDescent="0.25">
      <c r="B246"/>
      <c r="C246" s="80" t="s">
        <v>241</v>
      </c>
    </row>
    <row r="247" spans="2:3" ht="20.100000000000001" customHeight="1" x14ac:dyDescent="0.25">
      <c r="B247" s="78" t="s">
        <v>213</v>
      </c>
      <c r="C247" s="79" t="s">
        <v>214</v>
      </c>
    </row>
    <row r="248" spans="2:3" ht="20.100000000000001" customHeight="1" x14ac:dyDescent="0.25">
      <c r="B248" s="82">
        <v>2</v>
      </c>
      <c r="C248" s="42" t="s">
        <v>242</v>
      </c>
    </row>
    <row r="249" spans="2:3" ht="20.100000000000001" customHeight="1" x14ac:dyDescent="0.25">
      <c r="B249" s="82">
        <v>2</v>
      </c>
      <c r="C249" s="42" t="s">
        <v>243</v>
      </c>
    </row>
    <row r="250" spans="2:3" ht="20.100000000000001" customHeight="1" x14ac:dyDescent="0.25">
      <c r="B250" s="82">
        <v>2</v>
      </c>
      <c r="C250" s="42" t="s">
        <v>244</v>
      </c>
    </row>
    <row r="251" spans="2:3" ht="20.100000000000001" customHeight="1" x14ac:dyDescent="0.25">
      <c r="B251" s="82">
        <v>2</v>
      </c>
      <c r="C251" s="42" t="s">
        <v>245</v>
      </c>
    </row>
    <row r="252" spans="2:3" ht="20.100000000000001" customHeight="1" x14ac:dyDescent="0.25">
      <c r="B252" s="82">
        <v>2</v>
      </c>
      <c r="C252" s="42" t="s">
        <v>246</v>
      </c>
    </row>
    <row r="253" spans="2:3" ht="20.100000000000001" customHeight="1" x14ac:dyDescent="0.25">
      <c r="B253" s="82">
        <v>2</v>
      </c>
      <c r="C253" s="42" t="s">
        <v>247</v>
      </c>
    </row>
    <row r="254" spans="2:3" ht="20.100000000000001" customHeight="1" x14ac:dyDescent="0.25">
      <c r="B254" s="82">
        <v>1</v>
      </c>
      <c r="C254" s="42" t="s">
        <v>248</v>
      </c>
    </row>
    <row r="255" spans="2:3" ht="20.100000000000001" customHeight="1" x14ac:dyDescent="0.25">
      <c r="B255" s="82">
        <v>1</v>
      </c>
      <c r="C255" s="42" t="s">
        <v>249</v>
      </c>
    </row>
    <row r="256" spans="2:3" ht="20.100000000000001" customHeight="1" x14ac:dyDescent="0.25">
      <c r="B256" s="82">
        <v>1</v>
      </c>
      <c r="C256" s="42" t="s">
        <v>250</v>
      </c>
    </row>
    <row r="257" spans="2:3" ht="20.100000000000001" customHeight="1" x14ac:dyDescent="0.25">
      <c r="B257" s="82">
        <v>1</v>
      </c>
      <c r="C257" s="42" t="s">
        <v>251</v>
      </c>
    </row>
    <row r="258" spans="2:3" ht="20.100000000000001" customHeight="1" x14ac:dyDescent="0.25">
      <c r="B258" s="82">
        <v>1</v>
      </c>
      <c r="C258" s="42" t="s">
        <v>252</v>
      </c>
    </row>
    <row r="259" spans="2:3" ht="20.100000000000001" customHeight="1" x14ac:dyDescent="0.25">
      <c r="B259" s="82">
        <v>1</v>
      </c>
      <c r="C259" s="42" t="s">
        <v>253</v>
      </c>
    </row>
    <row r="260" spans="2:3" ht="20.100000000000001" customHeight="1" x14ac:dyDescent="0.25">
      <c r="B260" s="82">
        <v>1</v>
      </c>
      <c r="C260" s="42" t="s">
        <v>254</v>
      </c>
    </row>
    <row r="261" spans="2:3" ht="20.100000000000001" customHeight="1" x14ac:dyDescent="0.25">
      <c r="B261" s="82">
        <v>1</v>
      </c>
      <c r="C261" s="42" t="s">
        <v>255</v>
      </c>
    </row>
    <row r="262" spans="2:3" ht="20.100000000000001" customHeight="1" x14ac:dyDescent="0.25">
      <c r="B262" s="82">
        <v>1</v>
      </c>
      <c r="C262" s="42" t="s">
        <v>256</v>
      </c>
    </row>
    <row r="263" spans="2:3" ht="20.100000000000001" customHeight="1" x14ac:dyDescent="0.25">
      <c r="B263" s="73">
        <v>1</v>
      </c>
      <c r="C263" s="83" t="s">
        <v>257</v>
      </c>
    </row>
    <row r="264" spans="2:3" ht="20.100000000000001" customHeight="1" x14ac:dyDescent="0.25">
      <c r="B264" s="84">
        <f>SUM(B248:B263)</f>
        <v>22</v>
      </c>
      <c r="C264" s="76"/>
    </row>
    <row r="266" spans="2:3" ht="20.100000000000001" customHeight="1" x14ac:dyDescent="0.2">
      <c r="B266" s="46">
        <v>1</v>
      </c>
      <c r="C266" s="87" t="s">
        <v>439</v>
      </c>
    </row>
    <row r="267" spans="2:3" ht="20.100000000000001" customHeight="1" x14ac:dyDescent="0.2">
      <c r="B267" s="46">
        <v>6</v>
      </c>
      <c r="C267" s="87" t="s">
        <v>258</v>
      </c>
    </row>
    <row r="268" spans="2:3" ht="20.100000000000001" customHeight="1" x14ac:dyDescent="0.2">
      <c r="B268" s="46">
        <v>1</v>
      </c>
      <c r="C268" s="87" t="s">
        <v>259</v>
      </c>
    </row>
    <row r="269" spans="2:3" ht="20.100000000000001" customHeight="1" x14ac:dyDescent="0.2">
      <c r="B269" s="46">
        <v>1</v>
      </c>
      <c r="C269" s="87" t="s">
        <v>260</v>
      </c>
    </row>
    <row r="270" spans="2:3" ht="20.100000000000001" customHeight="1" x14ac:dyDescent="0.2">
      <c r="B270" s="46">
        <v>1</v>
      </c>
      <c r="C270" s="87" t="s">
        <v>261</v>
      </c>
    </row>
    <row r="271" spans="2:3" ht="20.100000000000001" customHeight="1" x14ac:dyDescent="0.2">
      <c r="B271" s="46">
        <v>2</v>
      </c>
      <c r="C271" s="87" t="s">
        <v>438</v>
      </c>
    </row>
    <row r="272" spans="2:3" ht="20.100000000000001" customHeight="1" x14ac:dyDescent="0.2">
      <c r="B272" s="88">
        <v>1</v>
      </c>
      <c r="C272" s="58" t="s">
        <v>262</v>
      </c>
    </row>
    <row r="273" spans="1:3" ht="20.100000000000001" customHeight="1" x14ac:dyDescent="0.25">
      <c r="A273" s="25"/>
      <c r="B273" s="95">
        <v>13</v>
      </c>
      <c r="C273" s="51"/>
    </row>
    <row r="274" spans="1:3" ht="20.100000000000001" customHeight="1" x14ac:dyDescent="0.25">
      <c r="A274" s="25"/>
      <c r="B274" s="96"/>
      <c r="C274" s="97"/>
    </row>
    <row r="275" spans="1:3" ht="20.100000000000001" customHeight="1" x14ac:dyDescent="0.25">
      <c r="A275" s="25"/>
      <c r="B275" s="96"/>
      <c r="C275" s="97"/>
    </row>
    <row r="276" spans="1:3" ht="20.100000000000001" customHeight="1" thickBot="1" x14ac:dyDescent="0.3">
      <c r="A276" s="25" t="s">
        <v>15</v>
      </c>
      <c r="B276" s="96"/>
      <c r="C276" s="98"/>
    </row>
    <row r="277" spans="1:3" ht="20.100000000000001" customHeight="1" x14ac:dyDescent="0.25">
      <c r="A277" s="25"/>
      <c r="B277" s="96"/>
      <c r="C277" s="97"/>
    </row>
    <row r="278" spans="1:3" ht="20.100000000000001" customHeight="1" x14ac:dyDescent="0.25">
      <c r="A278" s="25"/>
      <c r="B278" s="24"/>
      <c r="C278" s="24"/>
    </row>
    <row r="279" spans="1:3" ht="20.100000000000001" customHeight="1" thickBot="1" x14ac:dyDescent="0.3">
      <c r="A279" s="25" t="s">
        <v>16</v>
      </c>
      <c r="B279" s="24"/>
      <c r="C279" s="26"/>
    </row>
    <row r="280" spans="1:3" ht="20.100000000000001" customHeight="1" x14ac:dyDescent="0.25">
      <c r="A280" s="25"/>
      <c r="B280" s="24"/>
      <c r="C280" s="24"/>
    </row>
    <row r="281" spans="1:3" ht="20.100000000000001" customHeight="1" x14ac:dyDescent="0.25">
      <c r="A281" s="25"/>
    </row>
    <row r="282" spans="1:3" ht="20.100000000000001" customHeight="1" thickBot="1" x14ac:dyDescent="0.3">
      <c r="A282" s="25" t="s">
        <v>17</v>
      </c>
      <c r="C282" s="28"/>
    </row>
    <row r="283" spans="1:3" ht="20.100000000000001" customHeight="1" x14ac:dyDescent="0.25">
      <c r="A283" s="25"/>
    </row>
    <row r="284" spans="1:3" ht="20.100000000000001" customHeight="1" x14ac:dyDescent="0.25">
      <c r="A284" s="25"/>
    </row>
    <row r="285" spans="1:3" ht="20.100000000000001" customHeight="1" thickBot="1" x14ac:dyDescent="0.3">
      <c r="A285" s="25" t="s">
        <v>18</v>
      </c>
      <c r="C285" s="28"/>
    </row>
    <row r="286" spans="1:3" ht="20.100000000000001" customHeight="1" x14ac:dyDescent="0.25">
      <c r="A286" s="25"/>
    </row>
    <row r="287" spans="1:3" ht="20.100000000000001" customHeight="1" x14ac:dyDescent="0.25">
      <c r="A287" s="25"/>
    </row>
    <row r="288" spans="1:3" ht="20.100000000000001" customHeight="1" thickBot="1" x14ac:dyDescent="0.3">
      <c r="A288" s="25" t="s">
        <v>19</v>
      </c>
      <c r="C288" s="28"/>
    </row>
  </sheetData>
  <mergeCells count="8">
    <mergeCell ref="B231:C231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2023-03-14T01:54:50Z</cp:lastPrinted>
  <dcterms:created xsi:type="dcterms:W3CDTF">2023-01-26T13:28:36Z</dcterms:created>
  <dcterms:modified xsi:type="dcterms:W3CDTF">2023-03-14T01:54:50Z</dcterms:modified>
</cp:coreProperties>
</file>