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DB11CEDA-A705-4E24-9F79-8C09FC38FC6B}" xr6:coauthVersionLast="47" xr6:coauthVersionMax="47" xr10:uidLastSave="{00000000-0000-0000-0000-000000000000}"/>
  <bookViews>
    <workbookView xWindow="-120" yWindow="-120" windowWidth="24240" windowHeight="13140" xr2:uid="{FAF59025-FBB3-46AB-9DF6-0F2D16A8F741}"/>
  </bookViews>
  <sheets>
    <sheet name="Hoja1" sheetId="1" r:id="rId1"/>
  </sheets>
  <definedNames>
    <definedName name="_xlnm.Print_Area" localSheetId="0">Hoja1!$A$1:$E$193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116" i="1"/>
  <c r="B171" i="1" l="1"/>
  <c r="B163" i="1"/>
  <c r="B146" i="1"/>
  <c r="D111" i="1"/>
  <c r="D101" i="1"/>
  <c r="D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9ABBE6E-5DBB-43FE-9EE5-37C1B2ED84F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95EB64B-5ECB-4A80-8CF5-2BDF8ED7FD3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D7BA971-0277-4244-B160-13FA406D4D1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9B18FAD-FA67-403A-89C1-639B24A76FB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<sst xmlns="http://schemas.openxmlformats.org/spreadsheetml/2006/main" count="306" uniqueCount="302">
  <si>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</si>
  <si>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</si>
  <si>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</si>
  <si>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</si>
  <si>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</si>
  <si>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</si>
  <si>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</si>
  <si>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</si>
  <si>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</si>
  <si>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</si>
  <si>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</si>
  <si>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</si>
  <si>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</si>
  <si>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</si>
  <si>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</si>
  <si>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</si>
  <si>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</si>
  <si>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</si>
  <si>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</si>
  <si>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</si>
  <si>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</si>
  <si>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</si>
  <si>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</si>
  <si>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 xml:space="preserve">DR. MORENO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</si>
  <si>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</si>
  <si>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</si>
  <si>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</si>
  <si>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</si>
  <si>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</si>
  <si>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</si>
  <si>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</si>
  <si>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</si>
  <si>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</si>
  <si>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</si>
  <si>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</si>
  <si>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</si>
  <si>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</si>
  <si>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</si>
  <si>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</si>
  <si>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</si>
  <si>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</si>
  <si>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</si>
  <si>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</si>
  <si>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</si>
  <si>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</si>
  <si>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</si>
  <si>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</si>
  <si>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</si>
  <si>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</si>
  <si>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</si>
  <si>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</si>
  <si>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</si>
  <si>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</si>
  <si>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</si>
  <si>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</si>
  <si>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</si>
  <si>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</si>
  <si>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</si>
  <si>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</si>
  <si>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</si>
  <si>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</si>
  <si>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</si>
  <si>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</si>
  <si>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</si>
  <si>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</si>
  <si>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</si>
  <si>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</si>
  <si>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</si>
  <si>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</si>
  <si>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</si>
  <si>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</si>
  <si>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</si>
  <si>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</si>
  <si>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</si>
  <si>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</si>
  <si>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</si>
  <si>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</si>
  <si>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</si>
  <si>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</si>
  <si>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</si>
  <si>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</si>
  <si>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</si>
  <si>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</si>
  <si>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</si>
  <si>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</si>
  <si>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</si>
  <si>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</si>
  <si>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</si>
  <si>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</si>
  <si>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</si>
  <si>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</si>
  <si>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</si>
  <si>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</si>
  <si>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</si>
  <si>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</si>
  <si>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</si>
  <si>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</si>
  <si>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</si>
  <si>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</si>
  <si>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</si>
  <si>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</si>
  <si>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</si>
  <si>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</si>
  <si>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</si>
  <si>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</si>
  <si>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</si>
  <si>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</si>
  <si>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</si>
  <si>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</si>
  <si>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</si>
  <si>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</si>
  <si>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</si>
  <si>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</si>
  <si>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</si>
  <si>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</si>
  <si>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</si>
  <si>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</si>
  <si>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</si>
  <si>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</si>
  <si>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</si>
  <si>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</si>
  <si>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</si>
  <si>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</si>
  <si>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</si>
  <si>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</si>
  <si>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</si>
  <si>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</si>
  <si>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</si>
  <si>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</si>
  <si>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</si>
  <si>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</si>
  <si>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</si>
  <si>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</si>
  <si>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</si>
  <si>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</si>
  <si>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</si>
  <si>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</si>
  <si>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</si>
  <si>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</si>
  <si>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 3.5 *55 mm TIT.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</si>
  <si>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</si>
  <si>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</si>
  <si>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</si>
  <si>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</si>
  <si>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</si>
  <si>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</si>
  <si>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</si>
  <si>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</si>
  <si>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</si>
  <si>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</si>
  <si>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</si>
  <si>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X 25 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</si>
  <si>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</si>
  <si>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</si>
  <si>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</si>
  <si>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</si>
  <si>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</si>
  <si>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</si>
  <si>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</si>
  <si>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</si>
  <si>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</si>
  <si>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</si>
  <si>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</si>
  <si>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</si>
  <si>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</si>
  <si>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</si>
  <si>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</si>
  <si>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</si>
  <si>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</si>
  <si>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</si>
  <si>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</si>
  <si>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</si>
  <si>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</si>
  <si>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</si>
  <si>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</si>
  <si>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</si>
  <si>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</si>
  <si>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</si>
  <si>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</si>
  <si>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</si>
  <si>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</si>
  <si>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</si>
  <si>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</si>
  <si>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</si>
  <si>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</si>
  <si>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</si>
  <si>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</si>
  <si>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</si>
  <si>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</si>
  <si>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</si>
  <si>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</si>
  <si>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</si>
  <si>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</si>
  <si>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</si>
  <si>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</si>
  <si>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</si>
  <si>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</si>
  <si>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</si>
  <si>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</si>
  <si>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</si>
  <si>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</si>
  <si>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</si>
  <si>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</si>
  <si>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</si>
  <si>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</si>
  <si>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</si>
  <si>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</si>
  <si>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</si>
  <si>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</si>
  <si>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</si>
  <si>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</si>
  <si>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</si>
  <si>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</si>
  <si>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</si>
  <si>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</si>
  <si>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</si>
  <si>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ADAPTADORES ANCLAJE RAPIDO</t>
  </si>
  <si>
    <t>LLAVE JACOBS</t>
  </si>
  <si>
    <t>PORTA BATERIA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</si>
  <si>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</si>
  <si>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</si>
  <si>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</si>
  <si>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</si>
  <si>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</si>
  <si>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>RECIBIDO</t>
  </si>
  <si>
    <t>INSTRUMENTADOR</t>
  </si>
  <si>
    <t>VERIFICADO</t>
  </si>
  <si>
    <t>OBSERVACIONES</t>
  </si>
  <si>
    <t>11:00AM</t>
  </si>
  <si>
    <t>QUINTANILLA ABRIL JIMMY MANUEL</t>
  </si>
  <si>
    <t>Ti-SF-642.003</t>
  </si>
  <si>
    <t>200922056</t>
  </si>
  <si>
    <t>PLACA BLOQ. PHILOS  3.5mm*3 ORIF TIT.</t>
  </si>
  <si>
    <t>Ti-SF-642.004</t>
  </si>
  <si>
    <t>201124170</t>
  </si>
  <si>
    <t>PLACA BLOQ. PHILOS  3.5mm*4 ORIF TIT.</t>
  </si>
  <si>
    <t>Ti-SF-642.005</t>
  </si>
  <si>
    <t>200316452</t>
  </si>
  <si>
    <t>PLACA BLOQ. PHILOS  3.5mm*5 ORIF TIT.</t>
  </si>
  <si>
    <t>Ti-SF-642.006</t>
  </si>
  <si>
    <t>2000086732</t>
  </si>
  <si>
    <t>PLACA BLOQ. PHILOS  3.5mm*6 ORIF TIT.</t>
  </si>
  <si>
    <t>Ti-SF-642.007</t>
  </si>
  <si>
    <t>20000673200</t>
  </si>
  <si>
    <t>PLACA BLOQ. PHILOS  3.5mm*7 ORIF TIT.</t>
  </si>
  <si>
    <t>Ti-SF-642.008</t>
  </si>
  <si>
    <t>2000014906</t>
  </si>
  <si>
    <t>PLACA BLOQ. PHILOS  3.5mm*8 ORIF TIT.</t>
  </si>
  <si>
    <t>Ti-SF-642.009</t>
  </si>
  <si>
    <t>20000149060</t>
  </si>
  <si>
    <t>PLACA BLOQ. PHILOS  3.5mm*9 ORIF TIT.</t>
  </si>
  <si>
    <t>Ti-SF-642.010</t>
  </si>
  <si>
    <t>2000086733</t>
  </si>
  <si>
    <t>PLACA BLOQ. PHILOS  3.5mm*10 ORIF TIT.</t>
  </si>
  <si>
    <t>Ti-SF-642.012</t>
  </si>
  <si>
    <t>A11238</t>
  </si>
  <si>
    <t>PLACA BLOQ. PHILOS  3.5mm*12 ORIF TIT.</t>
  </si>
  <si>
    <t>Ti-SF-734.002R</t>
  </si>
  <si>
    <t>220242829</t>
  </si>
  <si>
    <t>PLACA  BLOQ. HUMERO PROXIMAL  PERIARTICULAR 3.5mm*2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</si>
  <si>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</si>
  <si>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</si>
  <si>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</si>
  <si>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</si>
  <si>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</si>
  <si>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</si>
  <si>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</si>
  <si>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</si>
  <si>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</si>
  <si>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</si>
  <si>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</si>
  <si>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</si>
  <si>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</si>
  <si>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</si>
  <si>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</si>
  <si>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</si>
  <si>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</si>
  <si>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</si>
  <si>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</si>
  <si>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</si>
  <si>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</si>
  <si>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</si>
  <si>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</si>
  <si>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</si>
  <si>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</si>
  <si>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</si>
  <si>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</si>
  <si>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</si>
  <si>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</si>
  <si>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</si>
  <si>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</si>
  <si>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</si>
  <si>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</si>
  <si>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</si>
  <si>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</si>
  <si>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</si>
  <si>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</si>
  <si>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PLACA  BLOQ. HUMERO PROXIMAL  PERIARTICULAR 3.5mm*14 ORIF IZQ TIT.</t>
  </si>
  <si>
    <t>MOTOR AUXEN # 2</t>
  </si>
  <si>
    <t>BATERIASROJAS # 3 # 4</t>
  </si>
  <si>
    <t>SUSTITUTO OSEO SUBITON 10CC</t>
  </si>
  <si>
    <t>SUSTITUTO OSEO SUBITON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</si>
</sst>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8" fillId="0" borderId="0" xfId="0" applyFont="1"/>
    <xf numFmtId="0" fontId="7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4" borderId="14" xfId="0" applyFont="1" applyFill="1" applyBorder="1"/>
    <xf numFmtId="0" fontId="13" fillId="4" borderId="14" xfId="0" applyFont="1" applyFill="1" applyBorder="1" applyAlignment="1">
      <alignment horizontal="left"/>
    </xf>
    <xf numFmtId="0" fontId="13" fillId="2" borderId="0" xfId="0" applyFont="1" applyFill="1"/>
    <xf numFmtId="0" fontId="2" fillId="5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left" vertical="center"/>
    </xf>
    <xf numFmtId="0" fontId="15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8" fillId="0" borderId="12" xfId="0" applyFont="1" applyBorder="1" applyAlignment="1" applyProtection="1">
      <alignment vertical="top" readingOrder="1"/>
      <protection locked="0"/>
    </xf>
    <xf numFmtId="1" fontId="8" fillId="0" borderId="12" xfId="0" applyNumberFormat="1" applyFont="1" applyBorder="1" applyAlignment="1">
      <alignment horizontal="center"/>
    </xf>
    <xf numFmtId="0" fontId="1" fillId="0" borderId="12" xfId="0" applyFont="1" applyBorder="1"/>
    <xf numFmtId="1" fontId="14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center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vertical="top" readingOrder="1"/>
      <protection locked="0"/>
    </xf>
    <xf numFmtId="2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1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15" xfId="1" applyFont="1" applyBorder="1" applyAlignment="1">
      <alignment horizontal="left"/>
    </xf>
    <xf numFmtId="0" fontId="1" fillId="0" borderId="15" xfId="1" applyFont="1" applyBorder="1" applyAlignment="1">
      <alignment wrapText="1"/>
    </xf>
    <xf numFmtId="0" fontId="1" fillId="0" borderId="0" xfId="1" applyFont="1"/>
    <xf numFmtId="0" fontId="1" fillId="0" borderId="15" xfId="0" applyFont="1" applyBorder="1" applyAlignment="1">
      <alignment horizontal="left"/>
    </xf>
    <xf numFmtId="0" fontId="1" fillId="0" borderId="15" xfId="0" applyFont="1" applyBorder="1"/>
    <xf numFmtId="0" fontId="8" fillId="6" borderId="12" xfId="0" applyFont="1" applyFill="1" applyBorder="1"/>
    <xf numFmtId="0" fontId="1" fillId="0" borderId="12" xfId="1" applyFont="1" applyBorder="1" applyAlignment="1">
      <alignment horizontal="center"/>
    </xf>
    <xf numFmtId="0" fontId="8" fillId="2" borderId="12" xfId="0" applyFont="1" applyFill="1" applyBorder="1"/>
    <xf numFmtId="0" fontId="8" fillId="0" borderId="12" xfId="0" applyFont="1" applyBorder="1" applyAlignment="1" applyProtection="1">
      <alignment readingOrder="1"/>
      <protection locked="0"/>
    </xf>
    <xf numFmtId="0" fontId="1" fillId="7" borderId="12" xfId="0" applyFont="1" applyFill="1" applyBorder="1"/>
    <xf numFmtId="0" fontId="1" fillId="2" borderId="12" xfId="0" applyFont="1" applyFill="1" applyBorder="1"/>
    <xf numFmtId="0" fontId="15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 vertical="top"/>
    </xf>
    <xf numFmtId="1" fontId="8" fillId="0" borderId="0" xfId="0" applyNumberFormat="1" applyFont="1" applyBorder="1" applyAlignment="1">
      <alignment horizontal="center"/>
    </xf>
    <xf numFmtId="0" fontId="1" fillId="0" borderId="0" xfId="0" applyFont="1" applyBorder="1"/>
    <xf numFmtId="49" fontId="1" fillId="6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2">
    <cellStyle name="Normal" xfId="0" builtinId="0"/>
    <cellStyle name="Normal 2" xfId="1" xr:uid="{9E7FC573-3B80-4E9C-817E-CD34DA40D9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86675DC-25E0-4A3D-B7D7-32120A4007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6523-7144-4858-B7CF-1E0022F2B730}">
  <dimension ref="A1:F193"/>
  <sheetViews>
    <sheetView tabSelected="1" view="pageBreakPreview" topLeftCell="A9" zoomScale="60" zoomScaleNormal="100" workbookViewId="0">
      <selection activeCell="A25" sqref="A25:B110"/>
    </sheetView>
  </sheetViews>
  <sheetFormatPr baseColWidth="10" defaultColWidth="11.28515625" defaultRowHeight="20.100000000000001" customHeight="1" x14ac:dyDescent="0.2"/>
  <cols>
    <col min="1" max="1" width="20.85546875" style="1" customWidth="1"/>
    <col min="2" max="2" width="30.85546875" style="2" customWidth="1"/>
    <col min="3" max="3" width="87.5703125" style="1" customWidth="1"/>
    <col min="4" max="4" width="23.28515625" style="1" customWidth="1"/>
    <col min="5" max="5" width="27.28515625" style="1" customWidth="1"/>
    <col min="6" max="16384" width="11.28515625" style="1"/>
  </cols>
  <sheetData>
    <row r="1" spans="1:6" ht="20.100000000000001" customHeight="1" thickBot="1" x14ac:dyDescent="0.25"/>
    <row r="2" spans="1:6" ht="20.100000000000001" customHeight="1" thickBot="1" x14ac:dyDescent="0.3">
      <c r="A2" s="3"/>
      <c r="B2" s="4"/>
      <c r="C2" s="5" t="s">
        <v>0</v>
      </c>
      <c r="D2" s="6" t="s">
        <v>1</v>
      </c>
      <c r="E2" s="7"/>
    </row>
    <row r="3" spans="1:6" ht="20.100000000000001" customHeight="1" thickBot="1" x14ac:dyDescent="0.3">
      <c r="A3" s="8"/>
      <c r="B3" s="9"/>
      <c r="C3" s="10"/>
      <c r="D3" s="11" t="s">
        <v>2</v>
      </c>
      <c r="E3" s="12"/>
    </row>
    <row r="4" spans="1:6" ht="20.100000000000001" customHeight="1" thickBot="1" x14ac:dyDescent="0.3">
      <c r="A4" s="8"/>
      <c r="B4" s="9"/>
      <c r="C4" s="13" t="s">
        <v>3</v>
      </c>
      <c r="D4" s="14" t="s">
        <v>4</v>
      </c>
      <c r="E4" s="15"/>
    </row>
    <row r="5" spans="1:6" s="21" customFormat="1" ht="20.100000000000001" customHeight="1" thickBot="1" x14ac:dyDescent="0.3">
      <c r="A5" s="16"/>
      <c r="B5" s="17"/>
      <c r="C5" s="18"/>
      <c r="D5" s="19" t="s">
        <v>5</v>
      </c>
      <c r="E5" s="20"/>
    </row>
    <row r="6" spans="1:6" s="21" customFormat="1" ht="20.100000000000001" customHeight="1" x14ac:dyDescent="0.25">
      <c r="A6" s="22"/>
      <c r="B6" s="22"/>
      <c r="C6" s="22"/>
      <c r="D6" s="22"/>
      <c r="E6" s="22"/>
      <c r="F6" s="22"/>
    </row>
    <row r="7" spans="1:6" s="21" customFormat="1" ht="20.100000000000001" customHeight="1" x14ac:dyDescent="0.25">
      <c r="A7" s="23" t="s">
        <v>6</v>
      </c>
      <c r="B7" s="23"/>
      <c r="C7" s="24">
        <f ca="1">NOW()</f>
        <v>45009.334460879632</v>
      </c>
      <c r="D7" s="23" t="s">
        <v>7</v>
      </c>
      <c r="E7" s="25">
        <v>20230300252</v>
      </c>
      <c r="F7" s="22"/>
    </row>
    <row r="8" spans="1:6" s="21" customFormat="1" ht="20.100000000000001" customHeight="1" x14ac:dyDescent="0.25">
      <c r="A8" s="26"/>
      <c r="B8" s="26"/>
      <c r="C8" s="26"/>
      <c r="D8" s="26"/>
      <c r="E8" s="26"/>
      <c r="F8" s="22"/>
    </row>
    <row r="9" spans="1:6" s="21" customFormat="1" ht="20.100000000000001" customHeight="1" x14ac:dyDescent="0.25">
      <c r="A9" s="23" t="s">
        <v>8</v>
      </c>
      <c r="B9" s="23"/>
      <c r="C9" s="27" t="s">
        <v>9</v>
      </c>
      <c r="D9" s="28" t="s">
        <v>10</v>
      </c>
      <c r="E9" s="29" t="s">
        <v>11</v>
      </c>
      <c r="F9" s="22"/>
    </row>
    <row r="10" spans="1:6" s="21" customFormat="1" ht="20.100000000000001" customHeight="1" x14ac:dyDescent="0.25">
      <c r="A10" s="26"/>
      <c r="B10" s="26"/>
      <c r="C10" s="26"/>
      <c r="D10" s="26"/>
      <c r="E10" s="26"/>
      <c r="F10" s="22"/>
    </row>
    <row r="11" spans="1:6" s="21" customFormat="1" ht="20.100000000000001" customHeight="1" x14ac:dyDescent="0.2">
      <c r="A11" s="30" t="s">
        <v>12</v>
      </c>
      <c r="B11" s="31"/>
      <c r="C11" s="32" t="s">
        <v>13</v>
      </c>
      <c r="D11" s="28" t="s">
        <v>14</v>
      </c>
      <c r="E11" s="33" t="s">
        <v>15</v>
      </c>
    </row>
    <row r="12" spans="1:6" s="21" customFormat="1" ht="20.100000000000001" customHeight="1" x14ac:dyDescent="0.25">
      <c r="A12" s="26"/>
      <c r="B12" s="26"/>
      <c r="C12" s="26"/>
      <c r="D12" s="26"/>
      <c r="E12" s="26"/>
    </row>
    <row r="13" spans="1:6" s="21" customFormat="1" ht="20.100000000000001" customHeight="1" x14ac:dyDescent="0.2">
      <c r="A13" s="23" t="s">
        <v>16</v>
      </c>
      <c r="B13" s="23"/>
      <c r="C13" s="35" t="s">
        <v>17</v>
      </c>
      <c r="D13" s="28" t="s">
        <v>18</v>
      </c>
      <c r="E13" s="32" t="s">
        <v>19</v>
      </c>
    </row>
    <row r="14" spans="1:6" s="21" customFormat="1" ht="20.100000000000001" customHeight="1" x14ac:dyDescent="0.25">
      <c r="A14" s="26"/>
      <c r="B14" s="26"/>
      <c r="C14" s="26"/>
      <c r="D14" s="26"/>
      <c r="E14" s="26"/>
    </row>
    <row r="15" spans="1:6" s="21" customFormat="1" ht="25.15" customHeight="1" x14ac:dyDescent="0.2">
      <c r="A15" s="23" t="s">
        <v>20</v>
      </c>
      <c r="B15" s="23"/>
      <c r="C15" s="36">
        <v>45009</v>
      </c>
      <c r="D15" s="28" t="s">
        <v>21</v>
      </c>
      <c r="E15" s="37" t="s">
        <v>228</v>
      </c>
    </row>
    <row r="16" spans="1:6" s="21" customFormat="1" ht="20.100000000000001" customHeight="1" x14ac:dyDescent="0.25">
      <c r="A16" s="26"/>
      <c r="B16" s="26"/>
      <c r="C16" s="26"/>
      <c r="D16" s="26"/>
      <c r="E16" s="26"/>
    </row>
    <row r="17" spans="1:6" s="21" customFormat="1" ht="20.100000000000001" customHeight="1" x14ac:dyDescent="0.2">
      <c r="A17" s="23" t="s">
        <v>22</v>
      </c>
      <c r="B17" s="23"/>
      <c r="C17" s="32" t="s">
        <v>23</v>
      </c>
      <c r="D17" s="39"/>
      <c r="E17" s="38"/>
    </row>
    <row r="18" spans="1:6" s="21" customFormat="1" ht="20.100000000000001" customHeight="1" x14ac:dyDescent="0.25">
      <c r="A18" s="26"/>
      <c r="B18" s="26"/>
      <c r="C18" s="26"/>
      <c r="D18" s="26"/>
      <c r="E18" s="26"/>
      <c r="F18" s="40"/>
    </row>
    <row r="19" spans="1:6" s="21" customFormat="1" ht="20.100000000000001" customHeight="1" x14ac:dyDescent="0.2">
      <c r="A19" s="23" t="s">
        <v>24</v>
      </c>
      <c r="B19" s="23"/>
      <c r="C19" s="32" t="s">
        <v>229</v>
      </c>
      <c r="D19" s="28" t="s">
        <v>25</v>
      </c>
      <c r="E19" s="37"/>
      <c r="F19" s="39"/>
    </row>
    <row r="20" spans="1:6" s="21" customFormat="1" ht="20.100000000000001" customHeight="1" x14ac:dyDescent="0.25">
      <c r="A20" s="26"/>
      <c r="B20" s="26"/>
      <c r="C20" s="26"/>
      <c r="D20" s="26"/>
      <c r="E20" s="26"/>
      <c r="F20" s="40"/>
    </row>
    <row r="21" spans="1:6" s="21" customFormat="1" ht="20.100000000000001" customHeight="1" x14ac:dyDescent="0.2">
      <c r="A21" s="23" t="s">
        <v>26</v>
      </c>
      <c r="B21" s="23"/>
      <c r="C21" s="41"/>
      <c r="D21" s="34"/>
      <c r="E21" s="42"/>
      <c r="F21" s="39"/>
    </row>
    <row r="22" spans="1:6" s="21" customFormat="1" ht="20.100000000000001" customHeight="1" x14ac:dyDescent="0.25">
      <c r="A22" s="26"/>
      <c r="B22" s="26"/>
      <c r="C22" s="26"/>
      <c r="D22" s="26"/>
      <c r="E22" s="26"/>
      <c r="F22" s="40"/>
    </row>
    <row r="23" spans="1:6" s="21" customFormat="1" ht="20.100000000000001" customHeight="1" x14ac:dyDescent="0.2">
      <c r="A23" s="43"/>
      <c r="B23" s="44"/>
      <c r="C23" s="43"/>
      <c r="D23" s="43"/>
      <c r="E23" s="43"/>
      <c r="F23" s="45"/>
    </row>
    <row r="24" spans="1:6" s="21" customFormat="1" ht="30" customHeight="1" x14ac:dyDescent="0.2">
      <c r="A24" s="46" t="s">
        <v>27</v>
      </c>
      <c r="B24" s="47" t="s">
        <v>28</v>
      </c>
      <c r="C24" s="46" t="s">
        <v>29</v>
      </c>
      <c r="D24" s="46" t="s">
        <v>30</v>
      </c>
      <c r="E24" s="46" t="s">
        <v>31</v>
      </c>
    </row>
    <row r="25" spans="1:6" ht="20.100000000000001" customHeight="1" x14ac:dyDescent="0.2">
      <c r="A25" s="93" t="s">
        <v>230</v>
      </c>
      <c r="B25" s="93" t="s">
        <v>231</v>
      </c>
      <c r="C25" s="82" t="s">
        <v>232</v>
      </c>
      <c r="D25" s="83">
        <v>1</v>
      </c>
      <c r="E25" s="52"/>
    </row>
    <row r="26" spans="1:6" ht="20.100000000000001" customHeight="1" x14ac:dyDescent="0.2">
      <c r="A26" s="94" t="s">
        <v>233</v>
      </c>
      <c r="B26" s="94" t="s">
        <v>234</v>
      </c>
      <c r="C26" s="84" t="s">
        <v>235</v>
      </c>
      <c r="D26" s="83">
        <v>2</v>
      </c>
      <c r="E26" s="52"/>
    </row>
    <row r="27" spans="1:6" ht="20.100000000000001" customHeight="1" x14ac:dyDescent="0.2">
      <c r="A27" s="93" t="s">
        <v>236</v>
      </c>
      <c r="B27" s="93" t="s">
        <v>237</v>
      </c>
      <c r="C27" s="82" t="s">
        <v>238</v>
      </c>
      <c r="D27" s="83">
        <v>2</v>
      </c>
      <c r="E27" s="52"/>
    </row>
    <row r="28" spans="1:6" ht="20.100000000000001" customHeight="1" x14ac:dyDescent="0.2">
      <c r="A28" s="94" t="s">
        <v>239</v>
      </c>
      <c r="B28" s="94" t="s">
        <v>240</v>
      </c>
      <c r="C28" s="84" t="s">
        <v>241</v>
      </c>
      <c r="D28" s="83">
        <v>1</v>
      </c>
      <c r="E28" s="52"/>
    </row>
    <row r="29" spans="1:6" ht="20.100000000000001" customHeight="1" x14ac:dyDescent="0.2">
      <c r="A29" s="93" t="s">
        <v>242</v>
      </c>
      <c r="B29" s="93" t="s">
        <v>243</v>
      </c>
      <c r="C29" s="82" t="s">
        <v>244</v>
      </c>
      <c r="D29" s="83">
        <v>1</v>
      </c>
      <c r="E29" s="52"/>
    </row>
    <row r="30" spans="1:6" ht="20.100000000000001" customHeight="1" x14ac:dyDescent="0.2">
      <c r="A30" s="94" t="s">
        <v>245</v>
      </c>
      <c r="B30" s="94" t="s">
        <v>246</v>
      </c>
      <c r="C30" s="84" t="s">
        <v>247</v>
      </c>
      <c r="D30" s="83">
        <v>1</v>
      </c>
      <c r="E30" s="52"/>
    </row>
    <row r="31" spans="1:6" ht="20.100000000000001" customHeight="1" x14ac:dyDescent="0.2">
      <c r="A31" s="93" t="s">
        <v>248</v>
      </c>
      <c r="B31" s="93" t="s">
        <v>249</v>
      </c>
      <c r="C31" s="82" t="s">
        <v>250</v>
      </c>
      <c r="D31" s="83">
        <v>1</v>
      </c>
      <c r="E31" s="52"/>
    </row>
    <row r="32" spans="1:6" ht="20.100000000000001" customHeight="1" x14ac:dyDescent="0.2">
      <c r="A32" s="94" t="s">
        <v>251</v>
      </c>
      <c r="B32" s="94" t="s">
        <v>252</v>
      </c>
      <c r="C32" s="84" t="s">
        <v>253</v>
      </c>
      <c r="D32" s="83">
        <v>2</v>
      </c>
      <c r="E32" s="52"/>
    </row>
    <row r="33" spans="1:5" ht="20.100000000000001" customHeight="1" x14ac:dyDescent="0.2">
      <c r="A33" s="93" t="s">
        <v>254</v>
      </c>
      <c r="B33" s="93" t="s">
        <v>255</v>
      </c>
      <c r="C33" s="82" t="s">
        <v>256</v>
      </c>
      <c r="D33" s="83">
        <v>2</v>
      </c>
      <c r="E33" s="52"/>
    </row>
    <row r="34" spans="1:5" ht="20.100000000000001" customHeight="1" x14ac:dyDescent="0.25">
      <c r="A34" s="48"/>
      <c r="B34" s="68"/>
      <c r="C34" s="85"/>
      <c r="D34" s="53">
        <v>13</v>
      </c>
      <c r="E34" s="52"/>
    </row>
    <row r="35" spans="1:5" ht="20.100000000000001" customHeight="1" x14ac:dyDescent="0.2">
      <c r="A35" s="95" t="s">
        <v>257</v>
      </c>
      <c r="B35" s="95" t="s">
        <v>258</v>
      </c>
      <c r="C35" s="86" t="s">
        <v>259</v>
      </c>
      <c r="D35" s="51">
        <v>1</v>
      </c>
      <c r="E35" s="52"/>
    </row>
    <row r="36" spans="1:5" ht="20.100000000000001" customHeight="1" x14ac:dyDescent="0.2">
      <c r="A36" s="96" t="s">
        <v>260</v>
      </c>
      <c r="B36" s="96" t="s">
        <v>261</v>
      </c>
      <c r="C36" s="87" t="s">
        <v>262</v>
      </c>
      <c r="D36" s="51">
        <v>1</v>
      </c>
      <c r="E36" s="52"/>
    </row>
    <row r="37" spans="1:5" ht="20.100000000000001" customHeight="1" x14ac:dyDescent="0.2">
      <c r="A37" s="95" t="s">
        <v>263</v>
      </c>
      <c r="B37" s="95" t="s">
        <v>264</v>
      </c>
      <c r="C37" s="86" t="s">
        <v>265</v>
      </c>
      <c r="D37" s="51">
        <v>1</v>
      </c>
      <c r="E37" s="52"/>
    </row>
    <row r="38" spans="1:5" ht="20.100000000000001" customHeight="1" x14ac:dyDescent="0.2">
      <c r="A38" s="96" t="s">
        <v>266</v>
      </c>
      <c r="B38" s="96" t="s">
        <v>267</v>
      </c>
      <c r="C38" s="87" t="s">
        <v>268</v>
      </c>
      <c r="D38" s="51">
        <v>1</v>
      </c>
      <c r="E38" s="52"/>
    </row>
    <row r="39" spans="1:5" ht="20.100000000000001" customHeight="1" x14ac:dyDescent="0.2">
      <c r="A39" s="95" t="s">
        <v>269</v>
      </c>
      <c r="B39" s="95" t="s">
        <v>270</v>
      </c>
      <c r="C39" s="86" t="s">
        <v>271</v>
      </c>
      <c r="D39" s="51">
        <v>1</v>
      </c>
      <c r="E39" s="52"/>
    </row>
    <row r="40" spans="1:5" ht="20.100000000000001" customHeight="1" x14ac:dyDescent="0.2">
      <c r="A40" s="96" t="s">
        <v>272</v>
      </c>
      <c r="B40" s="96" t="s">
        <v>273</v>
      </c>
      <c r="C40" s="87" t="s">
        <v>274</v>
      </c>
      <c r="D40" s="51">
        <v>1</v>
      </c>
      <c r="E40" s="52"/>
    </row>
    <row r="41" spans="1:5" ht="20.100000000000001" customHeight="1" x14ac:dyDescent="0.2">
      <c r="A41" s="95" t="s">
        <v>275</v>
      </c>
      <c r="B41" s="95" t="s">
        <v>276</v>
      </c>
      <c r="C41" s="86" t="s">
        <v>277</v>
      </c>
      <c r="D41" s="51">
        <v>1</v>
      </c>
      <c r="E41" s="52"/>
    </row>
    <row r="42" spans="1:5" ht="20.100000000000001" customHeight="1" x14ac:dyDescent="0.25">
      <c r="A42" s="95"/>
      <c r="B42" s="95"/>
      <c r="C42" s="86"/>
      <c r="D42" s="53">
        <v>7</v>
      </c>
      <c r="E42" s="52"/>
    </row>
    <row r="43" spans="1:5" ht="20.100000000000001" customHeight="1" x14ac:dyDescent="0.2">
      <c r="A43" s="96" t="s">
        <v>278</v>
      </c>
      <c r="B43" s="96" t="s">
        <v>279</v>
      </c>
      <c r="C43" s="87" t="s">
        <v>280</v>
      </c>
      <c r="D43" s="51">
        <v>1</v>
      </c>
      <c r="E43" s="52"/>
    </row>
    <row r="44" spans="1:5" ht="20.100000000000001" customHeight="1" x14ac:dyDescent="0.2">
      <c r="A44" s="95" t="s">
        <v>281</v>
      </c>
      <c r="B44" s="95" t="s">
        <v>282</v>
      </c>
      <c r="C44" s="86" t="s">
        <v>283</v>
      </c>
      <c r="D44" s="51">
        <v>1</v>
      </c>
      <c r="E44" s="52"/>
    </row>
    <row r="45" spans="1:5" ht="20.100000000000001" customHeight="1" x14ac:dyDescent="0.2">
      <c r="A45" s="96" t="s">
        <v>284</v>
      </c>
      <c r="B45" s="96" t="s">
        <v>285</v>
      </c>
      <c r="C45" s="87" t="s">
        <v>286</v>
      </c>
      <c r="D45" s="51">
        <v>1</v>
      </c>
      <c r="E45" s="52"/>
    </row>
    <row r="46" spans="1:5" ht="20.100000000000001" customHeight="1" x14ac:dyDescent="0.2">
      <c r="A46" s="95" t="s">
        <v>287</v>
      </c>
      <c r="B46" s="95" t="s">
        <v>288</v>
      </c>
      <c r="C46" s="86" t="s">
        <v>289</v>
      </c>
      <c r="D46" s="51">
        <v>1</v>
      </c>
      <c r="E46" s="52"/>
    </row>
    <row r="47" spans="1:5" ht="20.100000000000001" customHeight="1" x14ac:dyDescent="0.2">
      <c r="A47" s="96" t="s">
        <v>290</v>
      </c>
      <c r="B47" s="96" t="s">
        <v>291</v>
      </c>
      <c r="C47" s="87" t="s">
        <v>292</v>
      </c>
      <c r="D47" s="51">
        <v>1</v>
      </c>
      <c r="E47" s="52"/>
    </row>
    <row r="48" spans="1:5" ht="20.100000000000001" customHeight="1" x14ac:dyDescent="0.2">
      <c r="A48" s="95" t="s">
        <v>293</v>
      </c>
      <c r="B48" s="95" t="s">
        <v>294</v>
      </c>
      <c r="C48" s="86" t="s">
        <v>295</v>
      </c>
      <c r="D48" s="51">
        <v>1</v>
      </c>
      <c r="E48" s="52"/>
    </row>
    <row r="49" spans="1:5" ht="20.100000000000001" customHeight="1" x14ac:dyDescent="0.2">
      <c r="A49" s="96" t="s">
        <v>296</v>
      </c>
      <c r="B49" s="96" t="s">
        <v>258</v>
      </c>
      <c r="C49" s="87" t="s">
        <v>297</v>
      </c>
      <c r="D49" s="51">
        <v>1</v>
      </c>
      <c r="E49" s="52"/>
    </row>
    <row r="50" spans="1:5" ht="20.100000000000001" customHeight="1" x14ac:dyDescent="0.25">
      <c r="A50" s="48"/>
      <c r="B50" s="68"/>
      <c r="C50" s="85"/>
      <c r="D50" s="53">
        <v>7</v>
      </c>
      <c r="E50" s="52"/>
    </row>
    <row r="51" spans="1:5" ht="20.100000000000001" customHeight="1" x14ac:dyDescent="0.2">
      <c r="A51" s="48"/>
      <c r="B51" s="68"/>
      <c r="C51" s="50"/>
      <c r="D51" s="51"/>
      <c r="E51" s="52"/>
    </row>
    <row r="52" spans="1:5" ht="20.100000000000001" customHeight="1" x14ac:dyDescent="0.2">
      <c r="A52" s="48" t="s">
        <v>32</v>
      </c>
      <c r="B52" s="68">
        <v>200112210</v>
      </c>
      <c r="C52" s="50" t="s">
        <v>33</v>
      </c>
      <c r="D52" s="51">
        <v>4</v>
      </c>
      <c r="E52" s="52"/>
    </row>
    <row r="53" spans="1:5" ht="20.100000000000001" customHeight="1" x14ac:dyDescent="0.2">
      <c r="A53" s="48" t="s">
        <v>34</v>
      </c>
      <c r="B53" s="68">
        <v>200112210</v>
      </c>
      <c r="C53" s="50" t="s">
        <v>35</v>
      </c>
      <c r="D53" s="51">
        <v>4</v>
      </c>
      <c r="E53" s="52"/>
    </row>
    <row r="54" spans="1:5" ht="20.100000000000001" customHeight="1" x14ac:dyDescent="0.2">
      <c r="A54" s="48" t="s">
        <v>36</v>
      </c>
      <c r="B54" s="68">
        <v>200112211</v>
      </c>
      <c r="C54" s="50" t="s">
        <v>37</v>
      </c>
      <c r="D54" s="51">
        <v>1</v>
      </c>
      <c r="E54" s="52"/>
    </row>
    <row r="55" spans="1:5" ht="20.100000000000001" customHeight="1" x14ac:dyDescent="0.2">
      <c r="A55" s="48" t="s">
        <v>38</v>
      </c>
      <c r="B55" s="68">
        <v>200112212</v>
      </c>
      <c r="C55" s="50" t="s">
        <v>39</v>
      </c>
      <c r="D55" s="51">
        <v>4</v>
      </c>
      <c r="E55" s="52"/>
    </row>
    <row r="56" spans="1:5" ht="20.100000000000001" customHeight="1" x14ac:dyDescent="0.2">
      <c r="A56" s="48" t="s">
        <v>40</v>
      </c>
      <c r="B56" s="68">
        <v>200112212</v>
      </c>
      <c r="C56" s="50" t="s">
        <v>41</v>
      </c>
      <c r="D56" s="51">
        <v>4</v>
      </c>
      <c r="E56" s="52"/>
    </row>
    <row r="57" spans="1:5" ht="20.100000000000001" customHeight="1" x14ac:dyDescent="0.2">
      <c r="A57" s="48" t="s">
        <v>42</v>
      </c>
      <c r="B57" s="68">
        <v>200112213</v>
      </c>
      <c r="C57" s="50" t="s">
        <v>43</v>
      </c>
      <c r="D57" s="51">
        <v>4</v>
      </c>
      <c r="E57" s="52"/>
    </row>
    <row r="58" spans="1:5" ht="20.100000000000001" customHeight="1" x14ac:dyDescent="0.2">
      <c r="A58" s="48" t="s">
        <v>44</v>
      </c>
      <c r="B58" s="68">
        <v>200112214</v>
      </c>
      <c r="C58" s="50" t="s">
        <v>45</v>
      </c>
      <c r="D58" s="51">
        <v>4</v>
      </c>
      <c r="E58" s="52"/>
    </row>
    <row r="59" spans="1:5" ht="20.100000000000001" customHeight="1" x14ac:dyDescent="0.2">
      <c r="A59" s="48" t="s">
        <v>46</v>
      </c>
      <c r="B59" s="68">
        <v>191211231</v>
      </c>
      <c r="C59" s="50" t="s">
        <v>47</v>
      </c>
      <c r="D59" s="51">
        <v>4</v>
      </c>
      <c r="E59" s="52"/>
    </row>
    <row r="60" spans="1:5" ht="20.100000000000001" customHeight="1" x14ac:dyDescent="0.2">
      <c r="A60" s="48" t="s">
        <v>48</v>
      </c>
      <c r="B60" s="68">
        <v>200112216</v>
      </c>
      <c r="C60" s="50" t="s">
        <v>49</v>
      </c>
      <c r="D60" s="51">
        <v>4</v>
      </c>
      <c r="E60" s="52"/>
    </row>
    <row r="61" spans="1:5" ht="20.100000000000001" customHeight="1" x14ac:dyDescent="0.2">
      <c r="A61" s="48" t="s">
        <v>50</v>
      </c>
      <c r="B61" s="68">
        <v>200112216</v>
      </c>
      <c r="C61" s="50" t="s">
        <v>51</v>
      </c>
      <c r="D61" s="51">
        <v>4</v>
      </c>
      <c r="E61" s="52"/>
    </row>
    <row r="62" spans="1:5" ht="20.100000000000001" customHeight="1" x14ac:dyDescent="0.2">
      <c r="A62" s="48" t="s">
        <v>52</v>
      </c>
      <c r="B62" s="68">
        <v>200112217</v>
      </c>
      <c r="C62" s="50" t="s">
        <v>53</v>
      </c>
      <c r="D62" s="51">
        <v>4</v>
      </c>
      <c r="E62" s="52"/>
    </row>
    <row r="63" spans="1:5" ht="20.100000000000001" customHeight="1" x14ac:dyDescent="0.2">
      <c r="A63" s="48" t="s">
        <v>54</v>
      </c>
      <c r="B63" s="68">
        <v>200112217</v>
      </c>
      <c r="C63" s="50" t="s">
        <v>55</v>
      </c>
      <c r="D63" s="51">
        <v>4</v>
      </c>
      <c r="E63" s="52"/>
    </row>
    <row r="64" spans="1:5" ht="20.100000000000001" customHeight="1" x14ac:dyDescent="0.2">
      <c r="A64" s="48" t="s">
        <v>56</v>
      </c>
      <c r="B64" s="68">
        <v>200112217</v>
      </c>
      <c r="C64" s="50" t="s">
        <v>57</v>
      </c>
      <c r="D64" s="51">
        <v>4</v>
      </c>
      <c r="E64" s="52"/>
    </row>
    <row r="65" spans="1:5" ht="20.100000000000001" customHeight="1" x14ac:dyDescent="0.2">
      <c r="A65" s="48" t="s">
        <v>58</v>
      </c>
      <c r="B65" s="68">
        <v>200112217</v>
      </c>
      <c r="C65" s="50" t="s">
        <v>59</v>
      </c>
      <c r="D65" s="51">
        <v>4</v>
      </c>
      <c r="E65" s="52"/>
    </row>
    <row r="66" spans="1:5" ht="20.100000000000001" customHeight="1" x14ac:dyDescent="0.2">
      <c r="A66" s="48" t="s">
        <v>60</v>
      </c>
      <c r="B66" s="68">
        <v>200112217</v>
      </c>
      <c r="C66" s="50" t="s">
        <v>61</v>
      </c>
      <c r="D66" s="51">
        <v>4</v>
      </c>
      <c r="E66" s="52"/>
    </row>
    <row r="67" spans="1:5" ht="20.100000000000001" customHeight="1" x14ac:dyDescent="0.2">
      <c r="A67" s="48" t="s">
        <v>62</v>
      </c>
      <c r="B67" s="68">
        <v>200112216</v>
      </c>
      <c r="C67" s="50" t="s">
        <v>63</v>
      </c>
      <c r="D67" s="51">
        <v>2</v>
      </c>
      <c r="E67" s="52"/>
    </row>
    <row r="68" spans="1:5" ht="20.100000000000001" customHeight="1" x14ac:dyDescent="0.2">
      <c r="A68" s="48" t="s">
        <v>64</v>
      </c>
      <c r="B68" s="68">
        <v>200112216</v>
      </c>
      <c r="C68" s="50" t="s">
        <v>65</v>
      </c>
      <c r="D68" s="51">
        <v>2</v>
      </c>
      <c r="E68" s="52"/>
    </row>
    <row r="69" spans="1:5" ht="20.100000000000001" customHeight="1" x14ac:dyDescent="0.2">
      <c r="A69" s="48" t="s">
        <v>66</v>
      </c>
      <c r="B69" s="68">
        <v>200112216</v>
      </c>
      <c r="C69" s="50" t="s">
        <v>67</v>
      </c>
      <c r="D69" s="51">
        <v>2</v>
      </c>
      <c r="E69" s="52"/>
    </row>
    <row r="70" spans="1:5" ht="20.100000000000001" customHeight="1" x14ac:dyDescent="0.2">
      <c r="A70" s="48" t="s">
        <v>68</v>
      </c>
      <c r="B70" s="68" t="s">
        <v>69</v>
      </c>
      <c r="C70" s="50" t="s">
        <v>70</v>
      </c>
      <c r="D70" s="51">
        <v>2</v>
      </c>
      <c r="E70" s="52"/>
    </row>
    <row r="71" spans="1:5" ht="20.100000000000001" customHeight="1" x14ac:dyDescent="0.2">
      <c r="A71" s="48" t="s">
        <v>71</v>
      </c>
      <c r="B71" s="68" t="s">
        <v>72</v>
      </c>
      <c r="C71" s="50" t="s">
        <v>73</v>
      </c>
      <c r="D71" s="51">
        <v>4</v>
      </c>
      <c r="E71" s="52"/>
    </row>
    <row r="72" spans="1:5" ht="20.100000000000001" customHeight="1" x14ac:dyDescent="0.2">
      <c r="A72" s="48" t="s">
        <v>74</v>
      </c>
      <c r="B72" s="68" t="s">
        <v>75</v>
      </c>
      <c r="C72" s="50" t="s">
        <v>76</v>
      </c>
      <c r="D72" s="51">
        <v>2</v>
      </c>
      <c r="E72" s="52"/>
    </row>
    <row r="73" spans="1:5" ht="20.100000000000001" customHeight="1" x14ac:dyDescent="0.2">
      <c r="A73" s="48" t="s">
        <v>77</v>
      </c>
      <c r="B73" s="68" t="s">
        <v>78</v>
      </c>
      <c r="C73" s="50" t="s">
        <v>79</v>
      </c>
      <c r="D73" s="51">
        <v>2</v>
      </c>
      <c r="E73" s="52"/>
    </row>
    <row r="74" spans="1:5" ht="20.100000000000001" customHeight="1" x14ac:dyDescent="0.2">
      <c r="A74" s="48" t="s">
        <v>80</v>
      </c>
      <c r="B74" s="68" t="s">
        <v>81</v>
      </c>
      <c r="C74" s="50" t="s">
        <v>82</v>
      </c>
      <c r="D74" s="51">
        <v>2</v>
      </c>
      <c r="E74" s="52"/>
    </row>
    <row r="75" spans="1:5" ht="20.100000000000001" customHeight="1" x14ac:dyDescent="0.2">
      <c r="A75" s="48" t="s">
        <v>83</v>
      </c>
      <c r="B75" s="68" t="s">
        <v>84</v>
      </c>
      <c r="C75" s="50" t="s">
        <v>85</v>
      </c>
      <c r="D75" s="51">
        <v>2</v>
      </c>
      <c r="E75" s="52"/>
    </row>
    <row r="76" spans="1:5" ht="20.100000000000001" customHeight="1" x14ac:dyDescent="0.25">
      <c r="A76" s="48"/>
      <c r="B76" s="68"/>
      <c r="C76" s="50"/>
      <c r="D76" s="53">
        <f>SUM(D25:D75)</f>
        <v>131</v>
      </c>
      <c r="E76" s="52"/>
    </row>
    <row r="77" spans="1:5" ht="20.100000000000001" customHeight="1" x14ac:dyDescent="0.2">
      <c r="A77" s="48" t="s">
        <v>86</v>
      </c>
      <c r="B77" s="68">
        <v>2100004807</v>
      </c>
      <c r="C77" s="54" t="s">
        <v>87</v>
      </c>
      <c r="D77" s="51">
        <v>6</v>
      </c>
      <c r="E77" s="52"/>
    </row>
    <row r="78" spans="1:5" ht="20.100000000000001" customHeight="1" x14ac:dyDescent="0.2">
      <c r="A78" s="48" t="s">
        <v>88</v>
      </c>
      <c r="B78" s="68">
        <v>2100010641</v>
      </c>
      <c r="C78" s="54" t="s">
        <v>89</v>
      </c>
      <c r="D78" s="51">
        <v>6</v>
      </c>
      <c r="E78" s="52"/>
    </row>
    <row r="79" spans="1:5" ht="20.100000000000001" customHeight="1" x14ac:dyDescent="0.2">
      <c r="A79" s="48" t="s">
        <v>90</v>
      </c>
      <c r="B79" s="68">
        <v>2100017399</v>
      </c>
      <c r="C79" s="54" t="s">
        <v>91</v>
      </c>
      <c r="D79" s="51">
        <v>6</v>
      </c>
      <c r="E79" s="52"/>
    </row>
    <row r="80" spans="1:5" ht="20.100000000000001" customHeight="1" x14ac:dyDescent="0.2">
      <c r="A80" s="48" t="s">
        <v>92</v>
      </c>
      <c r="B80" s="68">
        <v>2100009896</v>
      </c>
      <c r="C80" s="54" t="s">
        <v>93</v>
      </c>
      <c r="D80" s="51">
        <v>6</v>
      </c>
      <c r="E80" s="52"/>
    </row>
    <row r="81" spans="1:5" ht="20.100000000000001" customHeight="1" x14ac:dyDescent="0.2">
      <c r="A81" s="48" t="s">
        <v>94</v>
      </c>
      <c r="B81" s="68">
        <v>2100017484</v>
      </c>
      <c r="C81" s="54" t="s">
        <v>95</v>
      </c>
      <c r="D81" s="51">
        <v>6</v>
      </c>
      <c r="E81" s="52"/>
    </row>
    <row r="82" spans="1:5" ht="20.100000000000001" customHeight="1" x14ac:dyDescent="0.2">
      <c r="A82" s="48" t="s">
        <v>96</v>
      </c>
      <c r="B82" s="68" t="s">
        <v>97</v>
      </c>
      <c r="C82" s="54" t="s">
        <v>98</v>
      </c>
      <c r="D82" s="51">
        <v>6</v>
      </c>
      <c r="E82" s="52"/>
    </row>
    <row r="83" spans="1:5" ht="20.100000000000001" customHeight="1" x14ac:dyDescent="0.2">
      <c r="A83" s="48" t="s">
        <v>99</v>
      </c>
      <c r="B83" s="68" t="s">
        <v>97</v>
      </c>
      <c r="C83" s="54" t="s">
        <v>100</v>
      </c>
      <c r="D83" s="51">
        <v>6</v>
      </c>
      <c r="E83" s="52"/>
    </row>
    <row r="84" spans="1:5" ht="20.100000000000001" customHeight="1" x14ac:dyDescent="0.2">
      <c r="A84" s="48" t="s">
        <v>101</v>
      </c>
      <c r="B84" s="68" t="s">
        <v>102</v>
      </c>
      <c r="C84" s="54" t="s">
        <v>103</v>
      </c>
      <c r="D84" s="51">
        <v>6</v>
      </c>
      <c r="E84" s="52"/>
    </row>
    <row r="85" spans="1:5" ht="20.100000000000001" customHeight="1" x14ac:dyDescent="0.2">
      <c r="A85" s="48" t="s">
        <v>104</v>
      </c>
      <c r="B85" s="68" t="s">
        <v>105</v>
      </c>
      <c r="C85" s="54" t="s">
        <v>106</v>
      </c>
      <c r="D85" s="51">
        <v>6</v>
      </c>
      <c r="E85" s="52"/>
    </row>
    <row r="86" spans="1:5" ht="20.100000000000001" customHeight="1" x14ac:dyDescent="0.2">
      <c r="A86" s="48" t="s">
        <v>107</v>
      </c>
      <c r="B86" s="68" t="s">
        <v>108</v>
      </c>
      <c r="C86" s="54" t="s">
        <v>109</v>
      </c>
      <c r="D86" s="51">
        <v>6</v>
      </c>
      <c r="E86" s="52"/>
    </row>
    <row r="87" spans="1:5" ht="20.100000000000001" customHeight="1" x14ac:dyDescent="0.2">
      <c r="A87" s="48" t="s">
        <v>110</v>
      </c>
      <c r="B87" s="68" t="s">
        <v>111</v>
      </c>
      <c r="C87" s="54" t="s">
        <v>112</v>
      </c>
      <c r="D87" s="51">
        <v>6</v>
      </c>
      <c r="E87" s="52"/>
    </row>
    <row r="88" spans="1:5" ht="20.100000000000001" customHeight="1" x14ac:dyDescent="0.2">
      <c r="A88" s="48" t="s">
        <v>113</v>
      </c>
      <c r="B88" s="68" t="s">
        <v>114</v>
      </c>
      <c r="C88" s="54" t="s">
        <v>115</v>
      </c>
      <c r="D88" s="51">
        <v>6</v>
      </c>
      <c r="E88" s="52"/>
    </row>
    <row r="89" spans="1:5" ht="20.100000000000001" customHeight="1" x14ac:dyDescent="0.2">
      <c r="A89" s="48" t="s">
        <v>116</v>
      </c>
      <c r="B89" s="68" t="s">
        <v>117</v>
      </c>
      <c r="C89" s="54" t="s">
        <v>118</v>
      </c>
      <c r="D89" s="51">
        <v>6</v>
      </c>
      <c r="E89" s="52"/>
    </row>
    <row r="90" spans="1:5" ht="20.100000000000001" customHeight="1" x14ac:dyDescent="0.2">
      <c r="A90" s="48" t="s">
        <v>119</v>
      </c>
      <c r="B90" s="68" t="s">
        <v>120</v>
      </c>
      <c r="C90" s="54" t="s">
        <v>121</v>
      </c>
      <c r="D90" s="51">
        <v>6</v>
      </c>
      <c r="E90" s="52"/>
    </row>
    <row r="91" spans="1:5" ht="20.100000000000001" customHeight="1" x14ac:dyDescent="0.2">
      <c r="A91" s="48" t="s">
        <v>122</v>
      </c>
      <c r="B91" s="68">
        <v>2100022697</v>
      </c>
      <c r="C91" s="54" t="s">
        <v>123</v>
      </c>
      <c r="D91" s="51">
        <v>0</v>
      </c>
      <c r="E91" s="52"/>
    </row>
    <row r="92" spans="1:5" ht="20.100000000000001" customHeight="1" x14ac:dyDescent="0.2">
      <c r="A92" s="48" t="s">
        <v>124</v>
      </c>
      <c r="B92" s="68" t="s">
        <v>125</v>
      </c>
      <c r="C92" s="54" t="s">
        <v>126</v>
      </c>
      <c r="D92" s="51">
        <v>0</v>
      </c>
      <c r="E92" s="52"/>
    </row>
    <row r="93" spans="1:5" ht="20.100000000000001" customHeight="1" x14ac:dyDescent="0.2">
      <c r="A93" s="48" t="s">
        <v>127</v>
      </c>
      <c r="B93" s="68" t="s">
        <v>128</v>
      </c>
      <c r="C93" s="54" t="s">
        <v>129</v>
      </c>
      <c r="D93" s="51">
        <v>0</v>
      </c>
      <c r="E93" s="52"/>
    </row>
    <row r="94" spans="1:5" ht="20.100000000000001" customHeight="1" x14ac:dyDescent="0.2">
      <c r="A94" s="48" t="s">
        <v>130</v>
      </c>
      <c r="B94" s="68" t="s">
        <v>131</v>
      </c>
      <c r="C94" s="54" t="s">
        <v>132</v>
      </c>
      <c r="D94" s="51">
        <v>8</v>
      </c>
      <c r="E94" s="52"/>
    </row>
    <row r="95" spans="1:5" ht="20.100000000000001" customHeight="1" x14ac:dyDescent="0.2">
      <c r="A95" s="48" t="s">
        <v>133</v>
      </c>
      <c r="B95" s="68" t="s">
        <v>134</v>
      </c>
      <c r="C95" s="54" t="s">
        <v>135</v>
      </c>
      <c r="D95" s="51">
        <v>2</v>
      </c>
      <c r="E95" s="52"/>
    </row>
    <row r="96" spans="1:5" ht="20.100000000000001" customHeight="1" x14ac:dyDescent="0.2">
      <c r="A96" s="48" t="s">
        <v>136</v>
      </c>
      <c r="B96" s="68">
        <v>2100028611</v>
      </c>
      <c r="C96" s="54" t="s">
        <v>137</v>
      </c>
      <c r="D96" s="51">
        <v>6</v>
      </c>
      <c r="E96" s="52"/>
    </row>
    <row r="97" spans="1:5" ht="20.100000000000001" customHeight="1" x14ac:dyDescent="0.2">
      <c r="A97" s="55" t="s">
        <v>138</v>
      </c>
      <c r="B97" s="68">
        <v>2100010645</v>
      </c>
      <c r="C97" s="54" t="s">
        <v>139</v>
      </c>
      <c r="D97" s="51">
        <v>4</v>
      </c>
      <c r="E97" s="52"/>
    </row>
    <row r="98" spans="1:5" ht="20.100000000000001" customHeight="1" x14ac:dyDescent="0.2">
      <c r="A98" s="48" t="s">
        <v>140</v>
      </c>
      <c r="B98" s="68">
        <v>2100007516</v>
      </c>
      <c r="C98" s="54" t="s">
        <v>141</v>
      </c>
      <c r="D98" s="51">
        <v>4</v>
      </c>
      <c r="E98" s="52"/>
    </row>
    <row r="99" spans="1:5" ht="20.100000000000001" customHeight="1" x14ac:dyDescent="0.2">
      <c r="A99" s="48" t="s">
        <v>142</v>
      </c>
      <c r="B99" s="68">
        <v>2100023365</v>
      </c>
      <c r="C99" s="54" t="s">
        <v>143</v>
      </c>
      <c r="D99" s="51">
        <v>4</v>
      </c>
      <c r="E99" s="52"/>
    </row>
    <row r="100" spans="1:5" ht="20.100000000000001" customHeight="1" x14ac:dyDescent="0.2">
      <c r="A100" s="48" t="s">
        <v>144</v>
      </c>
      <c r="B100" s="68">
        <v>2100007744</v>
      </c>
      <c r="C100" s="54" t="s">
        <v>145</v>
      </c>
      <c r="D100" s="51">
        <v>4</v>
      </c>
      <c r="E100" s="52"/>
    </row>
    <row r="101" spans="1:5" ht="20.100000000000001" customHeight="1" x14ac:dyDescent="0.25">
      <c r="A101" s="48"/>
      <c r="B101" s="68"/>
      <c r="C101" s="54"/>
      <c r="D101" s="53">
        <f>SUM(D77:D100)</f>
        <v>116</v>
      </c>
      <c r="E101" s="52"/>
    </row>
    <row r="102" spans="1:5" ht="20.100000000000001" customHeight="1" x14ac:dyDescent="0.2">
      <c r="A102" s="55" t="s">
        <v>146</v>
      </c>
      <c r="B102" s="68" t="s">
        <v>147</v>
      </c>
      <c r="C102" s="54" t="s">
        <v>148</v>
      </c>
      <c r="D102" s="51">
        <v>2</v>
      </c>
      <c r="E102" s="52"/>
    </row>
    <row r="103" spans="1:5" ht="20.100000000000001" customHeight="1" x14ac:dyDescent="0.2">
      <c r="A103" s="55" t="s">
        <v>149</v>
      </c>
      <c r="B103" s="68" t="s">
        <v>150</v>
      </c>
      <c r="C103" s="54" t="s">
        <v>151</v>
      </c>
      <c r="D103" s="51">
        <v>2</v>
      </c>
      <c r="E103" s="52"/>
    </row>
    <row r="104" spans="1:5" ht="20.100000000000001" customHeight="1" x14ac:dyDescent="0.2">
      <c r="A104" s="55" t="s">
        <v>152</v>
      </c>
      <c r="B104" s="68" t="s">
        <v>153</v>
      </c>
      <c r="C104" s="54" t="s">
        <v>154</v>
      </c>
      <c r="D104" s="51">
        <v>2</v>
      </c>
      <c r="E104" s="52"/>
    </row>
    <row r="105" spans="1:5" ht="20.100000000000001" customHeight="1" x14ac:dyDescent="0.2">
      <c r="A105" s="55" t="s">
        <v>155</v>
      </c>
      <c r="B105" s="68" t="s">
        <v>156</v>
      </c>
      <c r="C105" s="54" t="s">
        <v>157</v>
      </c>
      <c r="D105" s="51">
        <v>2</v>
      </c>
      <c r="E105" s="52"/>
    </row>
    <row r="106" spans="1:5" ht="20.100000000000001" customHeight="1" x14ac:dyDescent="0.2">
      <c r="A106" s="55" t="s">
        <v>158</v>
      </c>
      <c r="B106" s="68" t="s">
        <v>159</v>
      </c>
      <c r="C106" s="54" t="s">
        <v>160</v>
      </c>
      <c r="D106" s="51">
        <v>2</v>
      </c>
      <c r="E106" s="52"/>
    </row>
    <row r="107" spans="1:5" ht="20.100000000000001" customHeight="1" x14ac:dyDescent="0.2">
      <c r="A107" s="55" t="s">
        <v>161</v>
      </c>
      <c r="B107" s="68" t="s">
        <v>162</v>
      </c>
      <c r="C107" s="54" t="s">
        <v>163</v>
      </c>
      <c r="D107" s="51">
        <v>2</v>
      </c>
      <c r="E107" s="52"/>
    </row>
    <row r="108" spans="1:5" ht="20.100000000000001" customHeight="1" x14ac:dyDescent="0.2">
      <c r="A108" s="55" t="s">
        <v>164</v>
      </c>
      <c r="B108" s="68" t="s">
        <v>165</v>
      </c>
      <c r="C108" s="54" t="s">
        <v>166</v>
      </c>
      <c r="D108" s="51">
        <v>2</v>
      </c>
      <c r="E108" s="52"/>
    </row>
    <row r="109" spans="1:5" ht="20.100000000000001" customHeight="1" x14ac:dyDescent="0.2">
      <c r="A109" s="55" t="s">
        <v>167</v>
      </c>
      <c r="B109" s="68" t="s">
        <v>168</v>
      </c>
      <c r="C109" s="54" t="s">
        <v>169</v>
      </c>
      <c r="D109" s="51">
        <v>2</v>
      </c>
      <c r="E109" s="52"/>
    </row>
    <row r="110" spans="1:5" ht="20.100000000000001" customHeight="1" x14ac:dyDescent="0.2">
      <c r="A110" s="55" t="s">
        <v>170</v>
      </c>
      <c r="B110" s="68" t="s">
        <v>171</v>
      </c>
      <c r="C110" s="54" t="s">
        <v>172</v>
      </c>
      <c r="D110" s="51">
        <v>4</v>
      </c>
      <c r="E110" s="52"/>
    </row>
    <row r="111" spans="1:5" ht="20.100000000000001" customHeight="1" x14ac:dyDescent="0.25">
      <c r="A111" s="55"/>
      <c r="B111" s="49"/>
      <c r="C111" s="54"/>
      <c r="D111" s="53">
        <f>SUM(D102:D110)</f>
        <v>20</v>
      </c>
      <c r="E111" s="52"/>
    </row>
    <row r="112" spans="1:5" ht="20.100000000000001" customHeight="1" x14ac:dyDescent="0.2">
      <c r="A112" s="56" t="s">
        <v>173</v>
      </c>
      <c r="B112" s="68">
        <v>210228152</v>
      </c>
      <c r="C112" s="54" t="s">
        <v>174</v>
      </c>
      <c r="D112" s="51">
        <v>6</v>
      </c>
      <c r="E112" s="52"/>
    </row>
    <row r="113" spans="1:5" ht="20.100000000000001" customHeight="1" x14ac:dyDescent="0.2">
      <c r="A113" s="56"/>
      <c r="B113" s="49"/>
      <c r="C113" s="54"/>
      <c r="D113" s="51"/>
      <c r="E113" s="52"/>
    </row>
    <row r="114" spans="1:5" ht="20.100000000000001" customHeight="1" x14ac:dyDescent="0.2">
      <c r="A114" s="56">
        <v>883843</v>
      </c>
      <c r="B114" s="68">
        <v>41932</v>
      </c>
      <c r="C114" s="54" t="s">
        <v>300</v>
      </c>
      <c r="D114" s="51">
        <v>1</v>
      </c>
      <c r="E114" s="52"/>
    </row>
    <row r="115" spans="1:5" ht="20.100000000000001" customHeight="1" x14ac:dyDescent="0.2">
      <c r="A115" s="56">
        <v>883839</v>
      </c>
      <c r="B115" s="68">
        <v>41927</v>
      </c>
      <c r="C115" s="54" t="s">
        <v>301</v>
      </c>
      <c r="D115" s="51">
        <v>1</v>
      </c>
      <c r="E115" s="52"/>
    </row>
    <row r="116" spans="1:5" ht="20.100000000000001" customHeight="1" x14ac:dyDescent="0.25">
      <c r="A116" s="56"/>
      <c r="B116" s="49"/>
      <c r="C116" s="54"/>
      <c r="D116" s="53">
        <f>SUM(D114:D115)</f>
        <v>2</v>
      </c>
      <c r="E116" s="52"/>
    </row>
    <row r="117" spans="1:5" ht="20.100000000000001" customHeight="1" x14ac:dyDescent="0.2">
      <c r="A117" s="88"/>
      <c r="B117" s="89"/>
      <c r="C117" s="90"/>
      <c r="D117" s="91"/>
      <c r="E117" s="92"/>
    </row>
    <row r="118" spans="1:5" ht="20.100000000000001" customHeight="1" x14ac:dyDescent="0.2">
      <c r="A118" s="57"/>
      <c r="C118" s="58"/>
      <c r="D118" s="59"/>
    </row>
    <row r="119" spans="1:5" ht="20.100000000000001" customHeight="1" x14ac:dyDescent="0.2">
      <c r="A119" s="57"/>
      <c r="C119" s="58"/>
      <c r="D119" s="59"/>
    </row>
    <row r="120" spans="1:5" ht="20.100000000000001" customHeight="1" x14ac:dyDescent="0.2">
      <c r="A120" s="62"/>
      <c r="B120" s="60"/>
      <c r="C120" s="61"/>
    </row>
    <row r="121" spans="1:5" ht="20.100000000000001" customHeight="1" x14ac:dyDescent="0.25">
      <c r="B121" s="63"/>
      <c r="C121" s="64" t="s">
        <v>175</v>
      </c>
    </row>
    <row r="122" spans="1:5" ht="20.100000000000001" customHeight="1" x14ac:dyDescent="0.3">
      <c r="B122" s="65" t="s">
        <v>30</v>
      </c>
      <c r="C122" s="65" t="s">
        <v>176</v>
      </c>
    </row>
    <row r="123" spans="1:5" ht="20.100000000000001" customHeight="1" x14ac:dyDescent="0.25">
      <c r="B123" s="66"/>
      <c r="C123" s="66" t="s">
        <v>177</v>
      </c>
    </row>
    <row r="124" spans="1:5" ht="20.100000000000001" customHeight="1" x14ac:dyDescent="0.2">
      <c r="B124" s="67">
        <v>2</v>
      </c>
      <c r="C124" s="54" t="s">
        <v>178</v>
      </c>
    </row>
    <row r="125" spans="1:5" ht="20.100000000000001" customHeight="1" x14ac:dyDescent="0.2">
      <c r="B125" s="67">
        <v>2</v>
      </c>
      <c r="C125" s="54" t="s">
        <v>179</v>
      </c>
    </row>
    <row r="126" spans="1:5" ht="20.100000000000001" customHeight="1" x14ac:dyDescent="0.2">
      <c r="B126" s="67">
        <v>2</v>
      </c>
      <c r="C126" s="54" t="s">
        <v>180</v>
      </c>
    </row>
    <row r="127" spans="1:5" ht="20.100000000000001" customHeight="1" x14ac:dyDescent="0.2">
      <c r="B127" s="67">
        <v>1</v>
      </c>
      <c r="C127" s="54" t="s">
        <v>181</v>
      </c>
    </row>
    <row r="128" spans="1:5" ht="20.100000000000001" customHeight="1" x14ac:dyDescent="0.2">
      <c r="B128" s="67">
        <v>1</v>
      </c>
      <c r="C128" s="54" t="s">
        <v>182</v>
      </c>
    </row>
    <row r="129" spans="2:3" ht="20.100000000000001" customHeight="1" x14ac:dyDescent="0.2">
      <c r="B129" s="67">
        <v>1</v>
      </c>
      <c r="C129" s="54" t="s">
        <v>183</v>
      </c>
    </row>
    <row r="130" spans="2:3" ht="20.100000000000001" customHeight="1" x14ac:dyDescent="0.2">
      <c r="B130" s="67">
        <v>1</v>
      </c>
      <c r="C130" s="54" t="s">
        <v>184</v>
      </c>
    </row>
    <row r="131" spans="2:3" ht="20.100000000000001" customHeight="1" x14ac:dyDescent="0.2">
      <c r="B131" s="67">
        <v>2</v>
      </c>
      <c r="C131" s="54" t="s">
        <v>185</v>
      </c>
    </row>
    <row r="132" spans="2:3" ht="20.100000000000001" customHeight="1" x14ac:dyDescent="0.2">
      <c r="B132" s="67">
        <v>1</v>
      </c>
      <c r="C132" s="54" t="s">
        <v>186</v>
      </c>
    </row>
    <row r="133" spans="2:3" ht="20.100000000000001" customHeight="1" x14ac:dyDescent="0.2">
      <c r="B133" s="67">
        <v>1</v>
      </c>
      <c r="C133" s="54" t="s">
        <v>187</v>
      </c>
    </row>
    <row r="134" spans="2:3" ht="20.100000000000001" customHeight="1" x14ac:dyDescent="0.2">
      <c r="B134" s="67">
        <v>1</v>
      </c>
      <c r="C134" s="54" t="s">
        <v>188</v>
      </c>
    </row>
    <row r="135" spans="2:3" ht="20.100000000000001" customHeight="1" x14ac:dyDescent="0.2">
      <c r="B135" s="67">
        <v>1</v>
      </c>
      <c r="C135" s="54" t="s">
        <v>189</v>
      </c>
    </row>
    <row r="136" spans="2:3" ht="20.100000000000001" customHeight="1" x14ac:dyDescent="0.2">
      <c r="B136" s="67">
        <v>1</v>
      </c>
      <c r="C136" s="54" t="s">
        <v>190</v>
      </c>
    </row>
    <row r="137" spans="2:3" ht="20.100000000000001" customHeight="1" x14ac:dyDescent="0.2">
      <c r="B137" s="67">
        <v>1</v>
      </c>
      <c r="C137" s="54" t="s">
        <v>191</v>
      </c>
    </row>
    <row r="138" spans="2:3" ht="20.100000000000001" customHeight="1" x14ac:dyDescent="0.2">
      <c r="B138" s="67">
        <v>2</v>
      </c>
      <c r="C138" s="54" t="s">
        <v>192</v>
      </c>
    </row>
    <row r="139" spans="2:3" ht="20.100000000000001" customHeight="1" x14ac:dyDescent="0.2">
      <c r="B139" s="67">
        <v>2</v>
      </c>
      <c r="C139" s="54" t="s">
        <v>193</v>
      </c>
    </row>
    <row r="140" spans="2:3" ht="20.100000000000001" customHeight="1" x14ac:dyDescent="0.2">
      <c r="B140" s="67">
        <v>1</v>
      </c>
      <c r="C140" s="54" t="s">
        <v>194</v>
      </c>
    </row>
    <row r="141" spans="2:3" ht="20.100000000000001" customHeight="1" x14ac:dyDescent="0.2">
      <c r="B141" s="67">
        <v>2</v>
      </c>
      <c r="C141" s="54" t="s">
        <v>195</v>
      </c>
    </row>
    <row r="142" spans="2:3" ht="20.100000000000001" customHeight="1" x14ac:dyDescent="0.2">
      <c r="B142" s="67">
        <v>2</v>
      </c>
      <c r="C142" s="54" t="s">
        <v>196</v>
      </c>
    </row>
    <row r="143" spans="2:3" ht="20.100000000000001" customHeight="1" x14ac:dyDescent="0.2">
      <c r="B143" s="67">
        <v>1</v>
      </c>
      <c r="C143" s="54" t="s">
        <v>197</v>
      </c>
    </row>
    <row r="144" spans="2:3" ht="20.100000000000001" customHeight="1" x14ac:dyDescent="0.2">
      <c r="B144" s="67">
        <v>1</v>
      </c>
      <c r="C144" s="54" t="s">
        <v>198</v>
      </c>
    </row>
    <row r="145" spans="2:3" ht="20.100000000000001" customHeight="1" x14ac:dyDescent="0.2">
      <c r="B145" s="67"/>
      <c r="C145" s="54" t="s">
        <v>199</v>
      </c>
    </row>
    <row r="146" spans="2:3" ht="20.100000000000001" customHeight="1" x14ac:dyDescent="0.25">
      <c r="B146" s="66">
        <f>SUM(B124:B145)</f>
        <v>29</v>
      </c>
      <c r="C146" s="54"/>
    </row>
    <row r="147" spans="2:3" ht="20.100000000000001" customHeight="1" x14ac:dyDescent="0.25">
      <c r="B147" s="66"/>
      <c r="C147" s="66" t="s">
        <v>200</v>
      </c>
    </row>
    <row r="148" spans="2:3" ht="20.100000000000001" customHeight="1" x14ac:dyDescent="0.2">
      <c r="B148" s="67">
        <v>1</v>
      </c>
      <c r="C148" s="54" t="s">
        <v>201</v>
      </c>
    </row>
    <row r="149" spans="2:3" ht="20.100000000000001" customHeight="1" x14ac:dyDescent="0.2">
      <c r="B149" s="67">
        <v>1</v>
      </c>
      <c r="C149" s="54" t="s">
        <v>202</v>
      </c>
    </row>
    <row r="150" spans="2:3" ht="20.100000000000001" customHeight="1" x14ac:dyDescent="0.2">
      <c r="B150" s="67">
        <v>2</v>
      </c>
      <c r="C150" s="54" t="s">
        <v>203</v>
      </c>
    </row>
    <row r="151" spans="2:3" ht="20.100000000000001" customHeight="1" x14ac:dyDescent="0.2">
      <c r="B151" s="67">
        <v>1</v>
      </c>
      <c r="C151" s="54" t="s">
        <v>204</v>
      </c>
    </row>
    <row r="152" spans="2:3" ht="20.100000000000001" customHeight="1" x14ac:dyDescent="0.2">
      <c r="B152" s="67">
        <v>1</v>
      </c>
      <c r="C152" s="54" t="s">
        <v>205</v>
      </c>
    </row>
    <row r="153" spans="2:3" ht="20.100000000000001" customHeight="1" x14ac:dyDescent="0.2">
      <c r="B153" s="67">
        <v>1</v>
      </c>
      <c r="C153" s="54" t="s">
        <v>206</v>
      </c>
    </row>
    <row r="154" spans="2:3" ht="20.100000000000001" customHeight="1" x14ac:dyDescent="0.2">
      <c r="B154" s="67">
        <v>1</v>
      </c>
      <c r="C154" s="54" t="s">
        <v>207</v>
      </c>
    </row>
    <row r="155" spans="2:3" ht="20.100000000000001" customHeight="1" x14ac:dyDescent="0.2">
      <c r="B155" s="67">
        <v>1</v>
      </c>
      <c r="C155" s="54" t="s">
        <v>208</v>
      </c>
    </row>
    <row r="156" spans="2:3" ht="20.100000000000001" customHeight="1" x14ac:dyDescent="0.2">
      <c r="B156" s="67">
        <v>1</v>
      </c>
      <c r="C156" s="54" t="s">
        <v>209</v>
      </c>
    </row>
    <row r="157" spans="2:3" ht="20.100000000000001" customHeight="1" x14ac:dyDescent="0.2">
      <c r="B157" s="67">
        <v>1</v>
      </c>
      <c r="C157" s="54" t="s">
        <v>210</v>
      </c>
    </row>
    <row r="158" spans="2:3" ht="20.100000000000001" customHeight="1" x14ac:dyDescent="0.2">
      <c r="B158" s="67">
        <v>2</v>
      </c>
      <c r="C158" s="54" t="s">
        <v>211</v>
      </c>
    </row>
    <row r="159" spans="2:3" ht="20.100000000000001" customHeight="1" x14ac:dyDescent="0.2">
      <c r="B159" s="67">
        <v>1</v>
      </c>
      <c r="C159" s="54" t="s">
        <v>212</v>
      </c>
    </row>
    <row r="160" spans="2:3" ht="20.100000000000001" customHeight="1" x14ac:dyDescent="0.2">
      <c r="B160" s="67">
        <v>2</v>
      </c>
      <c r="C160" s="54" t="s">
        <v>213</v>
      </c>
    </row>
    <row r="161" spans="1:4" ht="20.100000000000001" customHeight="1" x14ac:dyDescent="0.2">
      <c r="B161" s="67">
        <v>2</v>
      </c>
      <c r="C161" s="54" t="s">
        <v>214</v>
      </c>
    </row>
    <row r="162" spans="1:4" ht="20.100000000000001" customHeight="1" x14ac:dyDescent="0.2">
      <c r="B162" s="67">
        <v>1</v>
      </c>
      <c r="C162" s="54" t="s">
        <v>215</v>
      </c>
    </row>
    <row r="163" spans="1:4" ht="20.100000000000001" customHeight="1" x14ac:dyDescent="0.25">
      <c r="B163" s="66">
        <f>SUM(B148:B162)</f>
        <v>19</v>
      </c>
      <c r="C163" s="54"/>
    </row>
    <row r="164" spans="1:4" customFormat="1" ht="15" x14ac:dyDescent="0.25">
      <c r="B164" s="63"/>
    </row>
    <row r="165" spans="1:4" customFormat="1" ht="15.75" x14ac:dyDescent="0.25">
      <c r="B165" s="68">
        <v>1</v>
      </c>
      <c r="C165" s="52" t="s">
        <v>298</v>
      </c>
    </row>
    <row r="166" spans="1:4" customFormat="1" ht="15.75" x14ac:dyDescent="0.25">
      <c r="B166" s="68">
        <v>6</v>
      </c>
      <c r="C166" s="52" t="s">
        <v>216</v>
      </c>
    </row>
    <row r="167" spans="1:4" customFormat="1" ht="15.75" x14ac:dyDescent="0.25">
      <c r="B167" s="68">
        <v>1</v>
      </c>
      <c r="C167" s="52" t="s">
        <v>217</v>
      </c>
    </row>
    <row r="168" spans="1:4" customFormat="1" ht="15.75" x14ac:dyDescent="0.25">
      <c r="B168" s="68">
        <v>1</v>
      </c>
      <c r="C168" s="52" t="s">
        <v>218</v>
      </c>
    </row>
    <row r="169" spans="1:4" customFormat="1" ht="15.75" x14ac:dyDescent="0.25">
      <c r="B169" s="68">
        <v>1</v>
      </c>
      <c r="C169" s="52" t="s">
        <v>219</v>
      </c>
    </row>
    <row r="170" spans="1:4" customFormat="1" ht="15.75" x14ac:dyDescent="0.25">
      <c r="B170" s="68">
        <v>2</v>
      </c>
      <c r="C170" s="52" t="s">
        <v>299</v>
      </c>
    </row>
    <row r="171" spans="1:4" customFormat="1" ht="15.75" x14ac:dyDescent="0.25">
      <c r="B171" s="69">
        <f>SUM(B165:B170)</f>
        <v>12</v>
      </c>
      <c r="C171" s="52"/>
    </row>
    <row r="172" spans="1:4" customFormat="1" ht="15" x14ac:dyDescent="0.25">
      <c r="B172" s="63"/>
    </row>
    <row r="173" spans="1:4" customFormat="1" ht="15" x14ac:dyDescent="0.25">
      <c r="B173" s="63"/>
    </row>
    <row r="174" spans="1:4" customFormat="1" ht="18" x14ac:dyDescent="0.25">
      <c r="A174" s="64" t="s">
        <v>14</v>
      </c>
      <c r="B174" s="70" t="s">
        <v>220</v>
      </c>
      <c r="C174" s="1"/>
      <c r="D174" s="2"/>
    </row>
    <row r="175" spans="1:4" customFormat="1" ht="18" x14ac:dyDescent="0.25">
      <c r="A175" s="71"/>
      <c r="B175" s="70" t="s">
        <v>221</v>
      </c>
      <c r="C175" s="1"/>
      <c r="D175" s="72"/>
    </row>
    <row r="176" spans="1:4" customFormat="1" ht="18" x14ac:dyDescent="0.25">
      <c r="A176" s="71"/>
      <c r="B176" s="70" t="s">
        <v>222</v>
      </c>
      <c r="C176" s="1"/>
      <c r="D176" s="72"/>
    </row>
    <row r="177" spans="1:6" customFormat="1" ht="15" x14ac:dyDescent="0.25">
      <c r="B177" s="63"/>
    </row>
    <row r="178" spans="1:6" customFormat="1" ht="15" x14ac:dyDescent="0.25">
      <c r="B178" s="63"/>
    </row>
    <row r="179" spans="1:6" s="73" customFormat="1" ht="15.75" x14ac:dyDescent="0.25">
      <c r="B179" s="74"/>
      <c r="F179" s="75"/>
    </row>
    <row r="180" spans="1:6" s="73" customFormat="1" ht="15.75" x14ac:dyDescent="0.25">
      <c r="B180" s="74"/>
      <c r="F180" s="75"/>
    </row>
    <row r="181" spans="1:6" s="79" customFormat="1" ht="20.100000000000001" customHeight="1" thickBot="1" x14ac:dyDescent="0.25">
      <c r="A181" s="76" t="s">
        <v>223</v>
      </c>
      <c r="B181" s="77"/>
      <c r="C181" s="78"/>
    </row>
    <row r="182" spans="1:6" s="79" customFormat="1" ht="20.100000000000001" customHeight="1" x14ac:dyDescent="0.25">
      <c r="A182" s="73"/>
      <c r="B182" s="74"/>
      <c r="C182" s="73"/>
    </row>
    <row r="184" spans="1:6" ht="20.100000000000001" customHeight="1" thickBot="1" x14ac:dyDescent="0.25">
      <c r="A184" s="1" t="s">
        <v>224</v>
      </c>
      <c r="B184" s="80"/>
      <c r="C184" s="81"/>
    </row>
    <row r="187" spans="1:6" ht="20.100000000000001" customHeight="1" thickBot="1" x14ac:dyDescent="0.25">
      <c r="A187" s="1" t="s">
        <v>225</v>
      </c>
      <c r="B187" s="80"/>
      <c r="C187" s="81"/>
    </row>
    <row r="190" spans="1:6" ht="20.100000000000001" customHeight="1" thickBot="1" x14ac:dyDescent="0.25">
      <c r="A190" s="1" t="s">
        <v>226</v>
      </c>
      <c r="B190" s="80"/>
      <c r="C190" s="81"/>
    </row>
    <row r="193" spans="1:3" ht="20.100000000000001" customHeight="1" thickBot="1" x14ac:dyDescent="0.25">
      <c r="A193" s="1" t="s">
        <v>227</v>
      </c>
      <c r="B193" s="80"/>
      <c r="C193" s="81"/>
    </row>
  </sheetData>
  <mergeCells count="6">
    <mergeCell ref="C2:C3"/>
    <mergeCell ref="D2:E2"/>
    <mergeCell ref="C4:C5"/>
    <mergeCell ref="D4:E4"/>
    <mergeCell ref="D5:E5"/>
    <mergeCell ref="A11:B11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2023-03-24T13:02:09Z</cp:lastPrinted>
  <dcterms:created xsi:type="dcterms:W3CDTF">2023-03-24T12:41:48Z</dcterms:created>
  <dcterms:modified xsi:type="dcterms:W3CDTF">2023-03-24T13:07:51Z</dcterms:modified>
</cp:coreProperties>
</file>