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W:\HOSPITAL LUIS VERNAZA 3\"/>
    </mc:Choice>
  </mc:AlternateContent>
  <xr:revisionPtr revIDLastSave="0" documentId="13_ncr:1_{EA21B8A3-B6C5-4A3C-A798-22498C9B2C7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Hoja1!$A$2:$E$298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6" i="1" l="1"/>
  <c r="D33" i="1"/>
  <c r="D139" i="1"/>
  <c r="D129" i="1"/>
  <c r="D104" i="1"/>
  <c r="B303" i="1" l="1"/>
  <c r="D83" i="1"/>
  <c r="D72" i="1"/>
  <c r="D62" i="1"/>
  <c r="D54" i="1"/>
  <c r="D44" i="1"/>
  <c r="B262" i="1" l="1"/>
  <c r="B254" i="1"/>
  <c r="B242" i="1"/>
  <c r="B223" i="1"/>
  <c r="D201" i="1"/>
  <c r="D191" i="1"/>
  <c r="D16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E76A0318-B5EC-44F5-BC62-F3DD694264C8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971FA250-4A8B-44B5-AC4E-90EE63755D89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<sst xmlns="http://schemas.openxmlformats.org/spreadsheetml/2006/main" count="567" uniqueCount="421">
  <si>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</si>
  <si>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</si>
  <si>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</si>
  <si>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</si>
  <si>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</si>
  <si>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</si>
  <si>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</si>
  <si>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</si>
  <si>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</si>
  <si>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</si>
  <si>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</si>
  <si>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</si>
  <si>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</si>
  <si>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</si>
  <si>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</si>
  <si>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INSTRUMENTADOR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</si>
  <si>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</si>
  <si>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</si>
  <si>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</si>
  <si>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</si>
  <si>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</si>
  <si>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</si>
  <si>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</si>
  <si>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</si>
  <si>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</si>
  <si>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</si>
  <si>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</si>
  <si>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</si>
  <si>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CANTIDAD</t>
  </si>
  <si>
    <t>DESCRIPCION</t>
  </si>
  <si>
    <t>BANDEJA SUPERIOR</t>
  </si>
  <si>
    <t>MEDIDOR DE PROFUNDIDAD</t>
  </si>
  <si>
    <t>BANDEJA INFERIOR</t>
  </si>
  <si>
    <t>LLAVE JACOBS</t>
  </si>
  <si>
    <t xml:space="preserve">DR. MORENO </t>
  </si>
  <si>
    <t>JUNTA DE BENEFICENCIA DE GUAYAQUIL</t>
  </si>
  <si>
    <t>HOSPITAL  LUIS VERNAZA</t>
  </si>
  <si>
    <t>LOJA Y ESCOBEDO</t>
  </si>
  <si>
    <t>0990967946001</t>
  </si>
  <si>
    <t>JPC</t>
  </si>
  <si>
    <t>Ti-102.212</t>
  </si>
  <si>
    <t>TORNILLO CORTICAL 3.5*12mm TITANIO</t>
  </si>
  <si>
    <t>Ti-102.214</t>
  </si>
  <si>
    <t>TORNILLO CORTICAL 3.5*14mm TITANIO</t>
  </si>
  <si>
    <t>Ti-102.216</t>
  </si>
  <si>
    <t>TORNILLO CORTICAL 3.5*16mm TITANIO</t>
  </si>
  <si>
    <t>Ti-102.218</t>
  </si>
  <si>
    <t>TORNILLO CORTICAL 3.5*18mm TITANIO</t>
  </si>
  <si>
    <t>Ti-102.220</t>
  </si>
  <si>
    <t xml:space="preserve">TORNILLO CORTICAL 3.5*20mm TITANIO </t>
  </si>
  <si>
    <t>Ti-102.222</t>
  </si>
  <si>
    <t xml:space="preserve">TORNILLO CORTICAL 3.5*22mm TITANIO </t>
  </si>
  <si>
    <t>Ti-102.224</t>
  </si>
  <si>
    <t xml:space="preserve">TORNILLO CORTICAL 3.5*24mm TITANIO </t>
  </si>
  <si>
    <t>Ti-102.226</t>
  </si>
  <si>
    <t xml:space="preserve">TORNILLO CORTICAL 3.5*26mm TITANIO </t>
  </si>
  <si>
    <t>Ti-102.228</t>
  </si>
  <si>
    <t xml:space="preserve">TORNILLO CORTICAL 3.5*28mm TITANIO </t>
  </si>
  <si>
    <t>Ti-102.230</t>
  </si>
  <si>
    <t xml:space="preserve">TORNILLO CORTICAL 3.5*30mm TITANIO </t>
  </si>
  <si>
    <t>Ti-102.232</t>
  </si>
  <si>
    <t xml:space="preserve">TORNILLO CORTICAL 3.5*32mm TITANIO </t>
  </si>
  <si>
    <t>Ti-102.234</t>
  </si>
  <si>
    <t>TORNILLO CORTICAL 3.5*34mm TITANIO</t>
  </si>
  <si>
    <t>Ti-102.236</t>
  </si>
  <si>
    <t>TORNILLO CORTICAL 3.5*36mm TITANIO</t>
  </si>
  <si>
    <t>Ti-102.238</t>
  </si>
  <si>
    <t>TORNILLO CORTICAL 3.5*38mm TITANIO</t>
  </si>
  <si>
    <t>Ti-102.240</t>
  </si>
  <si>
    <t>TORNILLO CORTICAL 3.5*40mm TITANIO</t>
  </si>
  <si>
    <t>Ti-102.242</t>
  </si>
  <si>
    <t>TORNILLO CORTICAL 3.5*42mm TITANIO</t>
  </si>
  <si>
    <t>Ti-102.244</t>
  </si>
  <si>
    <t>TORNILLO CORTICAL 3.5*44mm TITANIO</t>
  </si>
  <si>
    <t>Ti-102.246</t>
  </si>
  <si>
    <t>TORNILLO CORTICAL 3.5*46mm TITANIO</t>
  </si>
  <si>
    <t>Ti-102.248</t>
  </si>
  <si>
    <t>2200079727</t>
  </si>
  <si>
    <t>TORNILLO CORTICAL 3.5*48mm TITANIO</t>
  </si>
  <si>
    <t>Ti-102.250</t>
  </si>
  <si>
    <t>2200061633</t>
  </si>
  <si>
    <t>TORNILLO CORTICAL 3.5*50mm TITANIO</t>
  </si>
  <si>
    <t>Ti-102.255</t>
  </si>
  <si>
    <t>2100027758</t>
  </si>
  <si>
    <t>TORNILLO CORTICAL 3.5*55mm TITANIO</t>
  </si>
  <si>
    <t>Ti-102.260</t>
  </si>
  <si>
    <t>210002759</t>
  </si>
  <si>
    <t>TORNILLO CORTICAL 3.5*60mm TITANIO</t>
  </si>
  <si>
    <t>55903565YN</t>
  </si>
  <si>
    <t>1900047462</t>
  </si>
  <si>
    <t>TORNILLO CORTICAL 3.5*65mm TITANIO</t>
  </si>
  <si>
    <t>55903570YN</t>
  </si>
  <si>
    <t>1900047727</t>
  </si>
  <si>
    <t>TORNILLO CORTICAL 3.5*70mm TITANIO</t>
  </si>
  <si>
    <t>T500935012</t>
  </si>
  <si>
    <t xml:space="preserve">TORNILLO DE BLOQUEO 3.5*12mm TITANIO </t>
  </si>
  <si>
    <t>T500935014</t>
  </si>
  <si>
    <t xml:space="preserve">TORNILLO DE BLOQUEO 3.5*14mm TITANIO </t>
  </si>
  <si>
    <t>T500935016</t>
  </si>
  <si>
    <t xml:space="preserve">TORNILLO DE BLOQUEO 3.5*16mm TITANIO </t>
  </si>
  <si>
    <t>T500935018</t>
  </si>
  <si>
    <t>TORNILLO DE BLOQUEO 3.5*18mm TITANIO</t>
  </si>
  <si>
    <t>T500935020</t>
  </si>
  <si>
    <t>TORNILLO DE BLOQUEO 3.5*20mm TITANIO</t>
  </si>
  <si>
    <t>T500935022</t>
  </si>
  <si>
    <t>D180400701</t>
  </si>
  <si>
    <t>TORNILLO DE BLOQUEO 3.5*22mm TITANIO</t>
  </si>
  <si>
    <t>T500935024</t>
  </si>
  <si>
    <t>TORNILLO DE BLOQUEO 3.5*24mm TITANIO</t>
  </si>
  <si>
    <t>T500935026</t>
  </si>
  <si>
    <t>G200400794</t>
  </si>
  <si>
    <t>TORNILLO DE BLOQUEO 3.5*26mm TITANIO</t>
  </si>
  <si>
    <t>T500935028</t>
  </si>
  <si>
    <t>G200400784</t>
  </si>
  <si>
    <t>TORNILLO DE BLOQUEO 3.5*28mm TITANIO</t>
  </si>
  <si>
    <t>T500935030</t>
  </si>
  <si>
    <t>J2104590</t>
  </si>
  <si>
    <t xml:space="preserve">TORNILLO DE BLOQUEO 3.5*30mm TITANIO </t>
  </si>
  <si>
    <t>T500935032</t>
  </si>
  <si>
    <t>B2100005</t>
  </si>
  <si>
    <t>TORNILLO DE BLOQUEO 3.5*32mm TITANIO</t>
  </si>
  <si>
    <t>T500935034</t>
  </si>
  <si>
    <t>M190400704</t>
  </si>
  <si>
    <t>TORNILLO DE BLOQUEO 3.5*34mm TITANIO</t>
  </si>
  <si>
    <t>T500935036</t>
  </si>
  <si>
    <t>M180400712</t>
  </si>
  <si>
    <t>TORNILLO DE BLOQUEO 3.5*36mm TITANIO</t>
  </si>
  <si>
    <t>T500935038</t>
  </si>
  <si>
    <t>J2104467</t>
  </si>
  <si>
    <t>TORNILLO DE BLOQUEO 3.5*38mm TITANIO</t>
  </si>
  <si>
    <t>T500935040</t>
  </si>
  <si>
    <t>TORNILLO DE BLOQUEO 3.5*40mm TITANIO</t>
  </si>
  <si>
    <t>T500935042</t>
  </si>
  <si>
    <t>K180400706</t>
  </si>
  <si>
    <t>TORNILLO DE BLOQUEO 3.5*42mm TITANIO</t>
  </si>
  <si>
    <t>T500935044</t>
  </si>
  <si>
    <t>M180400715</t>
  </si>
  <si>
    <t>TORNILLO DE BLOQUEO 3.5*44mm TITANIO</t>
  </si>
  <si>
    <t>T500935046</t>
  </si>
  <si>
    <t>E190400736</t>
  </si>
  <si>
    <t>TORNILLO DE BLOQUEO 3.5*46mm TITANIO</t>
  </si>
  <si>
    <t>T500935048</t>
  </si>
  <si>
    <t>K180400719</t>
  </si>
  <si>
    <t>TORNILLO DE BLOQUEO 3.5*48mm TITANIO</t>
  </si>
  <si>
    <t>T500935050</t>
  </si>
  <si>
    <t>TORNILLO DE BLOQUEO 3.5*50mm TITANIO</t>
  </si>
  <si>
    <t>T500935056</t>
  </si>
  <si>
    <t>F180400701</t>
  </si>
  <si>
    <t>TORNILLO DE BLOQUEO 3.5*56mm TITANIO</t>
  </si>
  <si>
    <t>T500935060</t>
  </si>
  <si>
    <t>TORNILLO DE BLOQUEO 3.5*60mm TITANIO</t>
  </si>
  <si>
    <t>T500935065</t>
  </si>
  <si>
    <t>TORNILLO DE BLOQUEO 3.5*65mm TITANIO</t>
  </si>
  <si>
    <t>T500935070</t>
  </si>
  <si>
    <t xml:space="preserve">TORNILLO DE BLOQUEO 3.5*70mm TITANIO </t>
  </si>
  <si>
    <t>040030020</t>
  </si>
  <si>
    <t>2104461</t>
  </si>
  <si>
    <t xml:space="preserve">TORNILLO ESPONJOSO 4.0*20mm TITANIO </t>
  </si>
  <si>
    <t>040030025</t>
  </si>
  <si>
    <t>K200400304</t>
  </si>
  <si>
    <t xml:space="preserve">TORNILLO ESPONJOSO 4.0*25mm TITANIO </t>
  </si>
  <si>
    <t>040030030</t>
  </si>
  <si>
    <t>M200400313</t>
  </si>
  <si>
    <t xml:space="preserve">TORNILLO ESPONJOSO 4.0*30mm TITANIO </t>
  </si>
  <si>
    <t>040030035</t>
  </si>
  <si>
    <t>1405040036</t>
  </si>
  <si>
    <t xml:space="preserve">TORNILLO ESPONJOSO 4.0*35mm TITANIO </t>
  </si>
  <si>
    <t>040030040</t>
  </si>
  <si>
    <t>M180400312</t>
  </si>
  <si>
    <t xml:space="preserve">TORNILLO ESPONJOSO 4.0*40mm TITANIO </t>
  </si>
  <si>
    <t>040030045</t>
  </si>
  <si>
    <t>H2102855</t>
  </si>
  <si>
    <t xml:space="preserve">TORNILLO ESPONJOSO 4.0*45mm TITANIO </t>
  </si>
  <si>
    <t>040030050</t>
  </si>
  <si>
    <t>G200400307</t>
  </si>
  <si>
    <t>TORNILLO ESPONJOSO 4.0*50mm TITANIO</t>
  </si>
  <si>
    <t>040030055</t>
  </si>
  <si>
    <t>H2104250</t>
  </si>
  <si>
    <t>TORNILLO ESPONJOSO 4.0*55mm TITANIO</t>
  </si>
  <si>
    <t>040030060</t>
  </si>
  <si>
    <t>H200400312</t>
  </si>
  <si>
    <t xml:space="preserve">TORNILLO ESPONJOSO 4.0*60mm TITANIO </t>
  </si>
  <si>
    <t>TI-115.030</t>
  </si>
  <si>
    <t xml:space="preserve">ARANDELAS 3.5mm TITANIO </t>
  </si>
  <si>
    <t>INSTRUMENTAL 3.5 IRENE # 1</t>
  </si>
  <si>
    <t>MANGO TORQUE DORADO 1.5 N.m</t>
  </si>
  <si>
    <t>ATORNILLADOR DE  ANCLAJE RAPIDO STARDRIVE 3.5</t>
  </si>
  <si>
    <t>ATORNILLADOR  DE  ANCLAJE RAPIDO HEXAGONAL 3.5</t>
  </si>
  <si>
    <t>MACHUELO DE ANCLAJE  RAPIDO ( TARRAJA)</t>
  </si>
  <si>
    <t>ATORNILLADOR 3.5 BICELADO LARGO</t>
  </si>
  <si>
    <t xml:space="preserve">BROCAS DE ANCLAJE RAPIDO 2.8MM CON TOPE </t>
  </si>
  <si>
    <t>BROCA 2.7</t>
  </si>
  <si>
    <t>MANCHUELO EN T (TARRAJA)</t>
  </si>
  <si>
    <t>PINZA REDUCTORA  DE PUNTA CREMALLERA</t>
  </si>
  <si>
    <t xml:space="preserve">MANGO EN T ANCLAJE RAPIDO </t>
  </si>
  <si>
    <t>GUIAS DE BLOQUEO 2.8</t>
  </si>
  <si>
    <t>GUIAS DE BLOQUEO 1.5</t>
  </si>
  <si>
    <t>LLAVES EN L GRANDE 4.5</t>
  </si>
  <si>
    <t>LLAVES EN L PEQUEÑA 2.5</t>
  </si>
  <si>
    <t>SEPARADORES DE SENMILER</t>
  </si>
  <si>
    <t>PINES</t>
  </si>
  <si>
    <t>BANDEJA MEDIA</t>
  </si>
  <si>
    <t xml:space="preserve">SEPARADORES MINIHOMAN ANCHOS </t>
  </si>
  <si>
    <t xml:space="preserve">SEPARADORES  MINIHOMAN ANGOSTOS </t>
  </si>
  <si>
    <t xml:space="preserve">MANGO AZUL  ANCLAJE RAPIDO  </t>
  </si>
  <si>
    <t>PLANTILLAS MEDIDORAS</t>
  </si>
  <si>
    <t xml:space="preserve">GUIAS BROCA 2,5 MM </t>
  </si>
  <si>
    <t xml:space="preserve">GUIAS BROCA  DOBLE 2.5/3.5MM </t>
  </si>
  <si>
    <t>GUIA CENTRICA Y EXCENTRICA2.5 MM</t>
  </si>
  <si>
    <t>MANCHUELO ANCLAJE RAPIDO  (TARRAJA)</t>
  </si>
  <si>
    <t>BROCAS 3.5</t>
  </si>
  <si>
    <t>BROCAS 3.2</t>
  </si>
  <si>
    <t>BROCAS 2.5</t>
  </si>
  <si>
    <t xml:space="preserve">TREFINA ( ESCAREADOR PARA  HUESO) ANCLAJE RAPIDO </t>
  </si>
  <si>
    <t>DOBLADORAS DE PLACAS</t>
  </si>
  <si>
    <t xml:space="preserve">EXTRACTOR  ANCLAJE RAPIDO  </t>
  </si>
  <si>
    <t xml:space="preserve">AVELLANADOR ANCLAJE RAPIDO </t>
  </si>
  <si>
    <t xml:space="preserve">SEPARADORES DE VOLKMAN </t>
  </si>
  <si>
    <t xml:space="preserve">DESPERIO  MANGO AZUL ANGOSTO </t>
  </si>
  <si>
    <t xml:space="preserve">ATORNILLADOR MANGO CAFÉ L 3.5 CON CAMISA </t>
  </si>
  <si>
    <t>DESPERIO  MANGO AZUL ANCHO</t>
  </si>
  <si>
    <t xml:space="preserve">PINZA DE REDUCCION VERBRUGGE </t>
  </si>
  <si>
    <t>PINZAS REDUCTORAS CANGREJO ARANDELA</t>
  </si>
  <si>
    <t>GANCHO REDUCTORES 3.5 MANGO AZUL</t>
  </si>
  <si>
    <t>CURETA</t>
  </si>
  <si>
    <t xml:space="preserve">PINZA REDUCTORA ESPAÑOLA CON CREMALLERA </t>
  </si>
  <si>
    <t>GUBIA</t>
  </si>
  <si>
    <t>ADAPTADORES ANCLAJE RAPIDO</t>
  </si>
  <si>
    <t>INTERCAMBIADOR DE BATERIA</t>
  </si>
  <si>
    <t>PORTA BATERIA</t>
  </si>
  <si>
    <t>ENTREGADO</t>
  </si>
  <si>
    <t>RECIBIDO</t>
  </si>
  <si>
    <t>VERIFICADO</t>
  </si>
  <si>
    <t>35V-DIST-106</t>
  </si>
  <si>
    <t>J221101-L075</t>
  </si>
  <si>
    <t xml:space="preserve"> LCP TYPE LENGTH 80 mm 6 HOLES </t>
  </si>
  <si>
    <t>35V-DIST-108</t>
  </si>
  <si>
    <t>J23021-L078</t>
  </si>
  <si>
    <t xml:space="preserve"> LCP TYPE LENGTH 104 mm 8 HOLES </t>
  </si>
  <si>
    <t>35V-DIST-110</t>
  </si>
  <si>
    <t>J201123-L019</t>
  </si>
  <si>
    <t xml:space="preserve"> LCP TYPE LENGTH 128 mm 10 HOLES </t>
  </si>
  <si>
    <t>J220831-L078</t>
  </si>
  <si>
    <t>35V-DIST-112</t>
  </si>
  <si>
    <t>J201014-L048</t>
  </si>
  <si>
    <t xml:space="preserve"> LCP TYPE LENGTH 152 mm 12 HOLES </t>
  </si>
  <si>
    <t>35V-DIST-114</t>
  </si>
  <si>
    <t>J200514-L071</t>
  </si>
  <si>
    <t xml:space="preserve"> LCP TYPE LENGTH 176 mm 14 HOLES </t>
  </si>
  <si>
    <t>35V-DIST-116</t>
  </si>
  <si>
    <t>J210202-L048</t>
  </si>
  <si>
    <t xml:space="preserve"> LCP TYPE LENGTH 200 mm 16 HOLES</t>
  </si>
  <si>
    <t>35V-DIST-304</t>
  </si>
  <si>
    <t>J220831-L044</t>
  </si>
  <si>
    <t>1/3 TYPE ALL THICKNESS 4HOLE</t>
  </si>
  <si>
    <t>35V-DIST-305</t>
  </si>
  <si>
    <t>J220831-L045</t>
  </si>
  <si>
    <t>1/3 TYPE ALL THICKNESS 5HOLE</t>
  </si>
  <si>
    <t>35V-DIST-306</t>
  </si>
  <si>
    <t>L220831-L046</t>
  </si>
  <si>
    <t>1/3 TYPE ALL THICKNESS 6HOLE</t>
  </si>
  <si>
    <t>35V-DIST-307</t>
  </si>
  <si>
    <t>J200826-L033</t>
  </si>
  <si>
    <t>1/3 TYPE ALL THICKNESS 7HOLE</t>
  </si>
  <si>
    <t>35V-DIST-308</t>
  </si>
  <si>
    <t>J221215-L053</t>
  </si>
  <si>
    <t>1/3 TYPE ALL THICKNESS 8HOLE</t>
  </si>
  <si>
    <t>35V-DIST-309</t>
  </si>
  <si>
    <t>R200827-L006</t>
  </si>
  <si>
    <t>1/3 TYPE ALL THICKNESS 9HOLE</t>
  </si>
  <si>
    <t>35V-DIST-310</t>
  </si>
  <si>
    <t>R200827-L007</t>
  </si>
  <si>
    <t>1/3 TYPE ALL THICKNESS 10HOLE</t>
  </si>
  <si>
    <t>35V-DIST-311</t>
  </si>
  <si>
    <t>J200821-L101</t>
  </si>
  <si>
    <t>1/3 TYPE ALL THICKNESS 11HOLE</t>
  </si>
  <si>
    <t>35V-DIST-312</t>
  </si>
  <si>
    <t>R200827-L009</t>
  </si>
  <si>
    <t>1/3 TYPE ALL THICKNESS 12HOLE</t>
  </si>
  <si>
    <t>35-DIST-206</t>
  </si>
  <si>
    <t>J201014-L007</t>
  </si>
  <si>
    <t xml:space="preserve"> LC-DCP TYPE LENGTH 80 mm 6 HOLES </t>
  </si>
  <si>
    <t>35-DIST-207</t>
  </si>
  <si>
    <t>J201119-L046</t>
  </si>
  <si>
    <t xml:space="preserve"> LC-DCP TYPE LENGTH 92 mm 7 HOLES </t>
  </si>
  <si>
    <t>35-DIST-208</t>
  </si>
  <si>
    <t>J201014-L059</t>
  </si>
  <si>
    <t xml:space="preserve"> LC-DCP TYPE LENGTH 104 mm 8 HOLES</t>
  </si>
  <si>
    <t>35-DIST-209</t>
  </si>
  <si>
    <t>R200827-L003</t>
  </si>
  <si>
    <t xml:space="preserve"> LC-DCP TYPE LENGTH 116 mm 9 HOLES</t>
  </si>
  <si>
    <t>35-DIST-210</t>
  </si>
  <si>
    <t>R200827-L002</t>
  </si>
  <si>
    <t xml:space="preserve"> LC-DCP TYPE LENGTH 128 mm 10 HOLES</t>
  </si>
  <si>
    <t>35-DIST-211</t>
  </si>
  <si>
    <t>R201022-L037</t>
  </si>
  <si>
    <t xml:space="preserve"> LC-DCP TYPE LENGTH 140 mm 11 HOLES </t>
  </si>
  <si>
    <t>35-DIST-212</t>
  </si>
  <si>
    <t>R201022-L038</t>
  </si>
  <si>
    <t xml:space="preserve"> LC-DCP TYPE LENGTH 152 mm 12 HOLES </t>
  </si>
  <si>
    <t>35L-SO-L10-TA</t>
  </si>
  <si>
    <t>R211202-L007</t>
  </si>
  <si>
    <t>LOCKING CORTICAL STARIX GREEN 3.5*10mm</t>
  </si>
  <si>
    <t>35L-SO-L12-TA</t>
  </si>
  <si>
    <t>LOCKING CORTICAL STARIX GREEN 3.5*12mm</t>
  </si>
  <si>
    <t>J221101-L063</t>
  </si>
  <si>
    <t>35L-SO-L14-TA</t>
  </si>
  <si>
    <t>J220714-L115</t>
  </si>
  <si>
    <t>LOCKING CORTICAL STARIX GREEN 3.5*14mm</t>
  </si>
  <si>
    <t>35L-SO-L16-TA</t>
  </si>
  <si>
    <t>J211223-L021</t>
  </si>
  <si>
    <t>LOCKING CORTICAL STARIX GREEN 3.5*16mm</t>
  </si>
  <si>
    <t>35L-SO-L18-TA</t>
  </si>
  <si>
    <t>J220120-L065</t>
  </si>
  <si>
    <t>LOCKING CORTICAL STARIX GREEN 3.5*18mm</t>
  </si>
  <si>
    <t>35L-SO-L20-TA</t>
  </si>
  <si>
    <t>J211223-L022</t>
  </si>
  <si>
    <t>LOCKING CORTICAL STARIX GREEN 3.5*20mm</t>
  </si>
  <si>
    <t>35L-SO-L22-TA</t>
  </si>
  <si>
    <t>R211202-L018</t>
  </si>
  <si>
    <t>LOCKING CORTICAL STARIX GREEN 3.5*22mm</t>
  </si>
  <si>
    <t>35L-SO-L24-TA</t>
  </si>
  <si>
    <t>J211223-L024</t>
  </si>
  <si>
    <t>LOCKING CORTICAL STARIX GREEN 3.5*24mm</t>
  </si>
  <si>
    <t>35-SO-L10-T</t>
  </si>
  <si>
    <t>NON LOCKING CORTICAL SILVER  STARIX 3.5*10mm</t>
  </si>
  <si>
    <t>35-SO-L12-T</t>
  </si>
  <si>
    <t>J211125-L064</t>
  </si>
  <si>
    <t>NON LOCKING CORTICAL SILVER  STARIX 3.5*12mm</t>
  </si>
  <si>
    <t>35-SO-L14-T</t>
  </si>
  <si>
    <t>J230130-L009</t>
  </si>
  <si>
    <t>NON LOCKING CORTICAL SILVER  STARIX 3.5*14mm</t>
  </si>
  <si>
    <t>35-SO-L16-T</t>
  </si>
  <si>
    <t>J221215-L028</t>
  </si>
  <si>
    <t>NON LOCKING CORTICAL SILVER STARIX 3.5*16mm</t>
  </si>
  <si>
    <t>35-SO-L18-T</t>
  </si>
  <si>
    <t>J221229-L025</t>
  </si>
  <si>
    <t>NON LOCKING CORTICAL SILVER  STARIX 3.5*18mm</t>
  </si>
  <si>
    <t>35-SO-L20-T</t>
  </si>
  <si>
    <t>J211125-L067</t>
  </si>
  <si>
    <t>NON LOCKING CORTICAL SILVER  STARIX 3.5*20mm</t>
  </si>
  <si>
    <t>35-SO-L22-T</t>
  </si>
  <si>
    <t>J210907-L102</t>
  </si>
  <si>
    <t>NON LOCKING CORTICAL SILVER STARIX 3.5*22mm</t>
  </si>
  <si>
    <t>35-SO-L24-T</t>
  </si>
  <si>
    <t>NON LOCKING CORTICAL SILVER STARIX 3.5*24mm</t>
  </si>
  <si>
    <t>35-SO-L26-T</t>
  </si>
  <si>
    <t>NON LOCKING CORTICAL SILVER STARIX 3.5*26mm</t>
  </si>
  <si>
    <t>35-SO-L28-T</t>
  </si>
  <si>
    <t>J211125-L066</t>
  </si>
  <si>
    <t>NON LOCKING CORTICAL SILVER STARIX 3.5*28mm</t>
  </si>
  <si>
    <t>INSTRUMENTAL ARIX DIAPHYSIS SYSTEM</t>
  </si>
  <si>
    <t>DESCRIPCIÓN</t>
  </si>
  <si>
    <t>CODIGO</t>
  </si>
  <si>
    <t xml:space="preserve">MANGOS DE ATORNILLADOR </t>
  </si>
  <si>
    <t>111-063</t>
  </si>
  <si>
    <t xml:space="preserve">MEDIDOR DE PROFUNDIDAD 3.5 </t>
  </si>
  <si>
    <t>111-086</t>
  </si>
  <si>
    <t>BROCA DE 2.7(AO)</t>
  </si>
  <si>
    <t>112-35-703</t>
  </si>
  <si>
    <t>BROCA DE 3.6(AO)</t>
  </si>
  <si>
    <t>112-35-701-L</t>
  </si>
  <si>
    <t xml:space="preserve">GUIA DE BROCA 3.5 </t>
  </si>
  <si>
    <t>111-260</t>
  </si>
  <si>
    <t xml:space="preserve">GUIA DE BROCA 2.7/3.5mm </t>
  </si>
  <si>
    <t>111-168</t>
  </si>
  <si>
    <t xml:space="preserve">GUIA DE BLOQUEO </t>
  </si>
  <si>
    <t>111-170</t>
  </si>
  <si>
    <t xml:space="preserve">GUIA  2.7 ANGULO VARIABLE </t>
  </si>
  <si>
    <t>111-171</t>
  </si>
  <si>
    <t xml:space="preserve">DRILL GUIA </t>
  </si>
  <si>
    <t>111-157</t>
  </si>
  <si>
    <t xml:space="preserve">PINZA DE SUJECCION </t>
  </si>
  <si>
    <t>114-009</t>
  </si>
  <si>
    <t xml:space="preserve">ANCLAJE RAPIDO </t>
  </si>
  <si>
    <t>113-HF-616</t>
  </si>
  <si>
    <t xml:space="preserve">DISPENSADOR DE PINES </t>
  </si>
  <si>
    <t>111-096</t>
  </si>
  <si>
    <t>GUIA PIN  1.6</t>
  </si>
  <si>
    <t>111-068-3</t>
  </si>
  <si>
    <t>DOBLADORAS DE PLACA  4.0T/4.5T</t>
  </si>
  <si>
    <t>111-180</t>
  </si>
  <si>
    <t xml:space="preserve">CAJA DE TORNILLOS 3.5 </t>
  </si>
  <si>
    <t>112-114</t>
  </si>
  <si>
    <t xml:space="preserve">NOTA: </t>
  </si>
  <si>
    <t xml:space="preserve">EL MOTOR DEBE SER ESTERILIZADO EN FRIO </t>
  </si>
  <si>
    <t xml:space="preserve">LA INSTITUCION SE HACE RESPONSABLE ANTE </t>
  </si>
  <si>
    <t xml:space="preserve">CUALQUIER DAÑO PRESENTADO </t>
  </si>
  <si>
    <t xml:space="preserve">LAS BATERIAS NO SE ESTERILIZAN </t>
  </si>
  <si>
    <t>TORNILLO ESPONJOSO 4.0 *25mm TITANIO</t>
  </si>
  <si>
    <t>A80690507</t>
  </si>
  <si>
    <t>2200114355</t>
  </si>
  <si>
    <t>PLACA BLOQ. DCP 3.5mm*4 ORIF. TIT.</t>
  </si>
  <si>
    <t>PLACA BLOQ. DCP 3.5mm*5 ORIF. TIT.</t>
  </si>
  <si>
    <t>A80690608</t>
  </si>
  <si>
    <t>PLACA BLOQ. DCP 3.5mm*6 ORIF. TIT.</t>
  </si>
  <si>
    <t>A80690709</t>
  </si>
  <si>
    <t>2200105474</t>
  </si>
  <si>
    <t>PLACA BLOQ. DCP 3.5mm*7 ORIF. TIT.</t>
  </si>
  <si>
    <t>A80690811</t>
  </si>
  <si>
    <t>2200114357</t>
  </si>
  <si>
    <t>PLACA BLOQ. DCP 3.5mm*8 ORIF. TIT.</t>
  </si>
  <si>
    <t>A80690912</t>
  </si>
  <si>
    <t>2200087436</t>
  </si>
  <si>
    <t>PLACA BLOQ. DCP 3.5mm*9 ORIF. TIT.</t>
  </si>
  <si>
    <t>A80691013</t>
  </si>
  <si>
    <t>2200087437</t>
  </si>
  <si>
    <t>PLACA BLOQ. DCP 3.5mm*10 ORIF. TIT.</t>
  </si>
  <si>
    <t>A80691011</t>
  </si>
  <si>
    <t>17124068</t>
  </si>
  <si>
    <t>PLACA BLOQ. DCP 3.5mm*11 ORIF. TIT.</t>
  </si>
  <si>
    <t>A806901214</t>
  </si>
  <si>
    <t>KAI3513</t>
  </si>
  <si>
    <t>PLACA BLOQ. DCP 3.5mm*12 ORIF. TIT.</t>
  </si>
  <si>
    <t>PLACA DE BLOQUEO METAFISIARIA 3.5mm* 12 ORIFICIOS TITANIO</t>
  </si>
  <si>
    <t>PLACA DE BLOQUEO METAFISIARIA 3.5mm* 14 ORIFICIOS TITANIO</t>
  </si>
  <si>
    <t>Ti-SF-613.12</t>
  </si>
  <si>
    <t>Ti-SF-613.14</t>
  </si>
  <si>
    <t>MOTOR AUXEN 3</t>
  </si>
  <si>
    <t>BATERIAS #7 Y #8</t>
  </si>
  <si>
    <t>JIMENEZ ERAZO EGIBER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</si>
</sst>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&quot;$&quot;* #,##0.00_ ;_ &quot;$&quot;* \-#,##0.00_ ;_ &quot;$&quot;* &quot;-&quot;??_ ;_ @_ "/>
    <numFmt numFmtId="165" formatCode="_(&quot;$&quot;* #,##0.00_);_(&quot;$&quot;* \(#,##0.00\);_(&quot;$&quot;* &quot;-&quot;??_);_(@_)"/>
    <numFmt numFmtId="166" formatCode="[$-F800]dddd\,\ mmmm\ dd\,\ yyyy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7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</cellStyleXfs>
  <cellXfs count="114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4" fillId="0" borderId="0" xfId="0" applyFont="1"/>
    <xf numFmtId="0" fontId="7" fillId="0" borderId="0" xfId="0" applyFont="1" applyAlignment="1">
      <alignment horizontal="left"/>
    </xf>
    <xf numFmtId="49" fontId="19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19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1" fillId="0" borderId="14" xfId="0" applyFont="1" applyBorder="1" applyAlignment="1">
      <alignment vertical="center" wrapText="1"/>
    </xf>
    <xf numFmtId="0" fontId="22" fillId="0" borderId="9" xfId="0" applyFont="1" applyBorder="1" applyAlignment="1">
      <alignment vertical="center" wrapText="1"/>
    </xf>
    <xf numFmtId="0" fontId="12" fillId="0" borderId="1" xfId="0" applyFont="1" applyBorder="1" applyAlignment="1">
      <alignment horizontal="center"/>
    </xf>
    <xf numFmtId="0" fontId="12" fillId="0" borderId="1" xfId="0" applyFont="1" applyBorder="1"/>
    <xf numFmtId="0" fontId="13" fillId="0" borderId="1" xfId="0" applyFont="1" applyBorder="1" applyAlignment="1">
      <alignment horizontal="center"/>
    </xf>
    <xf numFmtId="49" fontId="12" fillId="0" borderId="1" xfId="0" applyNumberFormat="1" applyFont="1" applyBorder="1" applyAlignment="1">
      <alignment horizontal="center"/>
    </xf>
    <xf numFmtId="0" fontId="12" fillId="0" borderId="1" xfId="0" applyFont="1" applyBorder="1" applyAlignment="1">
      <alignment horizontal="left"/>
    </xf>
    <xf numFmtId="49" fontId="12" fillId="5" borderId="1" xfId="0" applyNumberFormat="1" applyFont="1" applyFill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49" fontId="7" fillId="5" borderId="1" xfId="0" applyNumberFormat="1" applyFont="1" applyFill="1" applyBorder="1" applyAlignment="1">
      <alignment horizontal="center"/>
    </xf>
    <xf numFmtId="0" fontId="13" fillId="0" borderId="0" xfId="0" applyFont="1" applyAlignment="1">
      <alignment horizontal="center" vertical="center"/>
    </xf>
    <xf numFmtId="0" fontId="11" fillId="0" borderId="1" xfId="0" applyFont="1" applyBorder="1" applyAlignment="1">
      <alignment horizontal="left"/>
    </xf>
    <xf numFmtId="49" fontId="12" fillId="5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1" fontId="6" fillId="0" borderId="1" xfId="0" applyNumberFormat="1" applyFont="1" applyBorder="1" applyAlignment="1">
      <alignment horizontal="center"/>
    </xf>
    <xf numFmtId="0" fontId="9" fillId="0" borderId="1" xfId="0" applyFont="1" applyBorder="1" applyAlignment="1">
      <alignment vertical="center" wrapText="1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0" fillId="2" borderId="9" xfId="0" applyFont="1" applyFill="1" applyBorder="1" applyAlignment="1">
      <alignment horizontal="left" vertical="center"/>
    </xf>
    <xf numFmtId="0" fontId="20" fillId="2" borderId="10" xfId="0" applyFont="1" applyFill="1" applyBorder="1" applyAlignment="1">
      <alignment horizontal="left" vertical="center"/>
    </xf>
    <xf numFmtId="0" fontId="20" fillId="0" borderId="13" xfId="0" applyFont="1" applyBorder="1" applyAlignment="1">
      <alignment horizontal="center"/>
    </xf>
    <xf numFmtId="0" fontId="20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2" fillId="0" borderId="9" xfId="0" applyFont="1" applyBorder="1" applyAlignment="1">
      <alignment horizontal="left" vertical="center" wrapText="1"/>
    </xf>
    <xf numFmtId="0" fontId="22" fillId="0" borderId="10" xfId="0" applyFont="1" applyBorder="1" applyAlignment="1">
      <alignment horizontal="left" vertical="center" wrapText="1"/>
    </xf>
    <xf numFmtId="0" fontId="22" fillId="0" borderId="6" xfId="0" applyFont="1" applyBorder="1" applyAlignment="1">
      <alignment horizontal="left" vertical="center" wrapText="1"/>
    </xf>
    <xf numFmtId="0" fontId="22" fillId="0" borderId="7" xfId="0" applyFont="1" applyBorder="1" applyAlignment="1">
      <alignment horizontal="left" vertical="center" wrapText="1"/>
    </xf>
    <xf numFmtId="0" fontId="9" fillId="2" borderId="1" xfId="0" applyFont="1" applyFill="1" applyBorder="1" applyAlignment="1">
      <alignment vertical="center"/>
    </xf>
    <xf numFmtId="49" fontId="9" fillId="0" borderId="1" xfId="0" applyNumberFormat="1" applyFont="1" applyBorder="1" applyAlignment="1">
      <alignment horizontal="left" vertical="center"/>
    </xf>
    <xf numFmtId="0" fontId="11" fillId="0" borderId="1" xfId="0" applyFont="1" applyBorder="1" applyAlignment="1">
      <alignment horizontal="center"/>
    </xf>
    <xf numFmtId="0" fontId="7" fillId="0" borderId="1" xfId="0" applyFont="1" applyBorder="1" applyAlignment="1" applyProtection="1">
      <alignment readingOrder="1"/>
      <protection locked="0"/>
    </xf>
    <xf numFmtId="1" fontId="7" fillId="0" borderId="1" xfId="0" applyNumberFormat="1" applyFont="1" applyBorder="1" applyAlignment="1">
      <alignment horizontal="center"/>
    </xf>
    <xf numFmtId="0" fontId="7" fillId="2" borderId="1" xfId="0" applyFont="1" applyFill="1" applyBorder="1"/>
    <xf numFmtId="0" fontId="7" fillId="5" borderId="1" xfId="0" applyFont="1" applyFill="1" applyBorder="1"/>
    <xf numFmtId="0" fontId="7" fillId="0" borderId="1" xfId="0" applyFont="1" applyBorder="1"/>
    <xf numFmtId="49" fontId="11" fillId="0" borderId="1" xfId="0" applyNumberFormat="1" applyFont="1" applyBorder="1" applyAlignment="1">
      <alignment horizontal="center"/>
    </xf>
    <xf numFmtId="1" fontId="6" fillId="0" borderId="15" xfId="0" applyNumberFormat="1" applyFont="1" applyBorder="1" applyAlignment="1">
      <alignment horizontal="center"/>
    </xf>
    <xf numFmtId="1" fontId="7" fillId="0" borderId="15" xfId="0" applyNumberFormat="1" applyFont="1" applyBorder="1" applyAlignment="1">
      <alignment horizontal="center"/>
    </xf>
    <xf numFmtId="3" fontId="12" fillId="0" borderId="0" xfId="0" applyNumberFormat="1" applyFont="1" applyAlignment="1">
      <alignment horizontal="center"/>
    </xf>
    <xf numFmtId="0" fontId="25" fillId="0" borderId="0" xfId="0" applyFont="1" applyAlignment="1">
      <alignment horizontal="center"/>
    </xf>
    <xf numFmtId="0" fontId="24" fillId="0" borderId="1" xfId="0" applyFont="1" applyBorder="1" applyAlignment="1">
      <alignment horizontal="center"/>
    </xf>
    <xf numFmtId="0" fontId="26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27" fillId="0" borderId="0" xfId="0" applyFont="1"/>
    <xf numFmtId="0" fontId="12" fillId="0" borderId="0" xfId="1" applyFont="1" applyAlignment="1">
      <alignment horizontal="left"/>
    </xf>
    <xf numFmtId="0" fontId="11" fillId="0" borderId="19" xfId="0" applyFont="1" applyBorder="1" applyAlignment="1">
      <alignment horizontal="left"/>
    </xf>
    <xf numFmtId="0" fontId="12" fillId="0" borderId="2" xfId="0" applyFont="1" applyBorder="1" applyAlignment="1">
      <alignment horizontal="center"/>
    </xf>
    <xf numFmtId="0" fontId="12" fillId="0" borderId="2" xfId="0" applyFont="1" applyBorder="1"/>
    <xf numFmtId="0" fontId="13" fillId="0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left"/>
    </xf>
    <xf numFmtId="0" fontId="7" fillId="0" borderId="1" xfId="0" applyFont="1" applyBorder="1" applyAlignment="1" applyProtection="1">
      <alignment horizontal="center" wrapText="1" readingOrder="1"/>
      <protection locked="0"/>
    </xf>
    <xf numFmtId="0" fontId="6" fillId="0" borderId="1" xfId="0" applyFont="1" applyBorder="1" applyAlignment="1" applyProtection="1">
      <alignment horizontal="center" wrapText="1" readingOrder="1"/>
      <protection locked="0"/>
    </xf>
    <xf numFmtId="0" fontId="12" fillId="0" borderId="1" xfId="0" applyFont="1" applyBorder="1" applyAlignment="1">
      <alignment horizontal="center" wrapText="1"/>
    </xf>
    <xf numFmtId="0" fontId="13" fillId="0" borderId="16" xfId="0" applyFont="1" applyBorder="1" applyAlignment="1">
      <alignment horizontal="center"/>
    </xf>
    <xf numFmtId="0" fontId="13" fillId="0" borderId="16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6" fillId="0" borderId="0" xfId="0" applyFont="1" applyAlignment="1">
      <alignment wrapText="1"/>
    </xf>
    <xf numFmtId="0" fontId="11" fillId="0" borderId="15" xfId="0" applyFont="1" applyBorder="1" applyAlignment="1">
      <alignment horizontal="center"/>
    </xf>
    <xf numFmtId="0" fontId="11" fillId="0" borderId="17" xfId="0" applyFont="1" applyBorder="1" applyAlignment="1">
      <alignment horizontal="center"/>
    </xf>
    <xf numFmtId="0" fontId="11" fillId="0" borderId="18" xfId="0" applyFont="1" applyBorder="1" applyAlignment="1">
      <alignment horizontal="center"/>
    </xf>
    <xf numFmtId="49" fontId="12" fillId="0" borderId="15" xfId="0" applyNumberFormat="1" applyFont="1" applyBorder="1" applyAlignment="1">
      <alignment horizontal="center"/>
    </xf>
    <xf numFmtId="49" fontId="12" fillId="0" borderId="17" xfId="0" applyNumberFormat="1" applyFont="1" applyBorder="1" applyAlignment="1">
      <alignment horizontal="center"/>
    </xf>
    <xf numFmtId="49" fontId="12" fillId="0" borderId="18" xfId="0" applyNumberFormat="1" applyFont="1" applyBorder="1" applyAlignment="1">
      <alignment horizontal="center"/>
    </xf>
    <xf numFmtId="49" fontId="11" fillId="0" borderId="15" xfId="0" applyNumberFormat="1" applyFont="1" applyBorder="1" applyAlignment="1">
      <alignment horizontal="center"/>
    </xf>
    <xf numFmtId="49" fontId="11" fillId="0" borderId="17" xfId="0" applyNumberFormat="1" applyFont="1" applyBorder="1" applyAlignment="1">
      <alignment horizontal="center"/>
    </xf>
    <xf numFmtId="49" fontId="11" fillId="0" borderId="18" xfId="0" applyNumberFormat="1" applyFont="1" applyBorder="1" applyAlignment="1">
      <alignment horizontal="center"/>
    </xf>
    <xf numFmtId="0" fontId="12" fillId="2" borderId="1" xfId="0" applyFont="1" applyFill="1" applyBorder="1" applyAlignment="1">
      <alignment horizontal="left"/>
    </xf>
    <xf numFmtId="0" fontId="12" fillId="5" borderId="1" xfId="0" applyFont="1" applyFill="1" applyBorder="1" applyAlignment="1">
      <alignment horizontal="left"/>
    </xf>
    <xf numFmtId="49" fontId="7" fillId="5" borderId="1" xfId="0" applyNumberFormat="1" applyFont="1" applyFill="1" applyBorder="1" applyAlignment="1">
      <alignment horizontal="left"/>
    </xf>
    <xf numFmtId="0" fontId="7" fillId="2" borderId="1" xfId="0" applyFont="1" applyFill="1" applyBorder="1" applyAlignment="1">
      <alignment horizontal="left"/>
    </xf>
    <xf numFmtId="0" fontId="7" fillId="5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49" fontId="12" fillId="2" borderId="1" xfId="0" applyNumberFormat="1" applyFont="1" applyFill="1" applyBorder="1" applyAlignment="1">
      <alignment horizontal="left"/>
    </xf>
    <xf numFmtId="49" fontId="12" fillId="5" borderId="1" xfId="0" applyNumberFormat="1" applyFont="1" applyFill="1" applyBorder="1" applyAlignment="1">
      <alignment horizontal="left"/>
    </xf>
    <xf numFmtId="49" fontId="7" fillId="2" borderId="1" xfId="0" applyNumberFormat="1" applyFont="1" applyFill="1" applyBorder="1" applyAlignment="1">
      <alignment horizontal="left"/>
    </xf>
    <xf numFmtId="0" fontId="12" fillId="0" borderId="1" xfId="0" applyFont="1" applyFill="1" applyBorder="1" applyAlignment="1">
      <alignment horizontal="left" vertical="center"/>
    </xf>
    <xf numFmtId="0" fontId="12" fillId="0" borderId="1" xfId="0" applyFont="1" applyFill="1" applyBorder="1" applyAlignment="1">
      <alignment horizontal="center" vertical="center"/>
    </xf>
  </cellXfs>
  <cellStyles count="7">
    <cellStyle name="Moneda 2" xfId="3" xr:uid="{246C37B4-006C-46DD-9128-BAA498AC7092}"/>
    <cellStyle name="Moneda 3 2" xfId="2" xr:uid="{00000000-0005-0000-0000-000000000000}"/>
    <cellStyle name="Moneda 3 2 2" xfId="6" xr:uid="{61344C62-871D-4691-AADB-30FB5CEA428F}"/>
    <cellStyle name="Normal" xfId="0" builtinId="0"/>
    <cellStyle name="Normal 2" xfId="1" xr:uid="{00000000-0005-0000-0000-000002000000}"/>
    <cellStyle name="Normal 3" xfId="5" xr:uid="{3188FEE7-4CDF-48B9-9B18-E27A41F027A2}"/>
    <cellStyle name="Normal 3 2" xfId="4" xr:uid="{461E556F-A662-430B-90E8-C1A86DFEA26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10"/>
  <sheetViews>
    <sheetView showGridLines="0" tabSelected="1" view="pageBreakPreview" topLeftCell="A7" zoomScaleNormal="100" zoomScaleSheetLayoutView="100" workbookViewId="0">
      <selection activeCell="C32" sqref="C32"/>
    </sheetView>
  </sheetViews>
  <sheetFormatPr baseColWidth="10" defaultColWidth="11.42578125" defaultRowHeight="20.100000000000001" customHeight="1" x14ac:dyDescent="0.2"/>
  <cols>
    <col min="1" max="1" width="21.28515625" style="6" bestFit="1" customWidth="1"/>
    <col min="2" max="2" width="19.5703125" style="24" customWidth="1"/>
    <col min="3" max="3" width="86.28515625" style="22" customWidth="1"/>
    <col min="4" max="4" width="23.140625" style="22" customWidth="1"/>
    <col min="5" max="5" width="17.7109375" style="22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 x14ac:dyDescent="0.25"/>
    <row r="2" spans="1:12" customFormat="1" ht="20.100000000000001" customHeight="1" thickBot="1" x14ac:dyDescent="0.3">
      <c r="A2" s="26"/>
      <c r="B2" s="27"/>
      <c r="C2" s="57" t="s">
        <v>22</v>
      </c>
      <c r="D2" s="53" t="s">
        <v>21</v>
      </c>
      <c r="E2" s="54"/>
      <c r="F2" s="1"/>
      <c r="G2" s="1"/>
      <c r="H2" s="2"/>
      <c r="I2" s="3"/>
    </row>
    <row r="3" spans="1:12" customFormat="1" ht="20.100000000000001" customHeight="1" thickBot="1" x14ac:dyDescent="0.3">
      <c r="A3" s="32"/>
      <c r="B3" s="33"/>
      <c r="C3" s="58"/>
      <c r="D3" s="35" t="s">
        <v>24</v>
      </c>
      <c r="E3" s="34"/>
      <c r="F3" s="1"/>
      <c r="G3" s="1"/>
      <c r="H3" s="2"/>
      <c r="I3" s="3"/>
    </row>
    <row r="4" spans="1:12" customFormat="1" ht="20.100000000000001" customHeight="1" thickBot="1" x14ac:dyDescent="0.3">
      <c r="A4" s="32"/>
      <c r="B4" s="33"/>
      <c r="C4" s="55" t="s">
        <v>23</v>
      </c>
      <c r="D4" s="59" t="s">
        <v>25</v>
      </c>
      <c r="E4" s="60"/>
      <c r="F4" s="1"/>
      <c r="G4" s="1"/>
      <c r="H4" s="2"/>
      <c r="I4" s="3"/>
    </row>
    <row r="5" spans="1:12" customFormat="1" ht="20.100000000000001" customHeight="1" thickBot="1" x14ac:dyDescent="0.4">
      <c r="A5" s="28"/>
      <c r="B5" s="29"/>
      <c r="C5" s="56"/>
      <c r="D5" s="61" t="s">
        <v>26</v>
      </c>
      <c r="E5" s="62"/>
      <c r="F5" s="4"/>
      <c r="G5" s="4"/>
      <c r="H5" s="4"/>
      <c r="I5" s="4"/>
      <c r="J5" s="52"/>
      <c r="K5" s="52"/>
      <c r="L5" s="6"/>
    </row>
    <row r="6" spans="1:12" ht="20.100000000000001" customHeight="1" x14ac:dyDescent="0.25">
      <c r="A6" s="7"/>
      <c r="B6" s="7"/>
      <c r="C6" s="7"/>
      <c r="D6" s="7"/>
      <c r="E6" s="7"/>
      <c r="J6" s="52"/>
      <c r="K6" s="52"/>
    </row>
    <row r="7" spans="1:12" ht="20.100000000000001" customHeight="1" x14ac:dyDescent="0.2">
      <c r="A7" s="8" t="s">
        <v>0</v>
      </c>
      <c r="B7" s="8"/>
      <c r="C7" s="9">
        <v>45012</v>
      </c>
      <c r="D7" s="8" t="s">
        <v>1</v>
      </c>
      <c r="E7" s="31">
        <v>20230300270</v>
      </c>
      <c r="J7" s="5"/>
      <c r="K7" s="5"/>
    </row>
    <row r="8" spans="1:12" ht="20.100000000000001" customHeight="1" x14ac:dyDescent="0.25">
      <c r="A8" s="10"/>
      <c r="B8" s="10"/>
      <c r="C8" s="10"/>
      <c r="D8" s="10"/>
      <c r="E8" s="10"/>
      <c r="J8" s="5"/>
      <c r="K8" s="5"/>
    </row>
    <row r="9" spans="1:12" ht="20.100000000000001" customHeight="1" x14ac:dyDescent="0.2">
      <c r="A9" s="8" t="s">
        <v>2</v>
      </c>
      <c r="B9" s="8"/>
      <c r="C9" s="63" t="s">
        <v>35</v>
      </c>
      <c r="D9" s="12" t="s">
        <v>3</v>
      </c>
      <c r="E9" s="64" t="s">
        <v>38</v>
      </c>
      <c r="J9" s="5"/>
      <c r="K9" s="5"/>
    </row>
    <row r="10" spans="1:12" ht="20.100000000000001" customHeight="1" x14ac:dyDescent="0.25">
      <c r="A10" s="10"/>
      <c r="B10" s="10"/>
      <c r="C10" s="10"/>
      <c r="D10" s="10"/>
      <c r="E10" s="10"/>
      <c r="J10" s="5"/>
      <c r="K10" s="5"/>
    </row>
    <row r="11" spans="1:12" ht="20.100000000000001" customHeight="1" x14ac:dyDescent="0.2">
      <c r="A11" s="50" t="s">
        <v>19</v>
      </c>
      <c r="B11" s="51"/>
      <c r="C11" s="11" t="s">
        <v>36</v>
      </c>
      <c r="D11" s="12" t="s">
        <v>20</v>
      </c>
      <c r="E11" s="30" t="s">
        <v>39</v>
      </c>
      <c r="J11" s="5"/>
      <c r="K11" s="5"/>
    </row>
    <row r="12" spans="1:12" ht="20.100000000000001" customHeight="1" x14ac:dyDescent="0.25">
      <c r="A12" s="10"/>
      <c r="B12" s="10"/>
      <c r="C12" s="10"/>
      <c r="D12" s="10"/>
      <c r="E12" s="10"/>
      <c r="J12" s="5"/>
      <c r="K12" s="5"/>
    </row>
    <row r="13" spans="1:12" ht="20.100000000000001" customHeight="1" x14ac:dyDescent="0.2">
      <c r="A13" s="8" t="s">
        <v>4</v>
      </c>
      <c r="B13" s="8"/>
      <c r="C13" s="49" t="s">
        <v>37</v>
      </c>
      <c r="D13" s="12" t="s">
        <v>5</v>
      </c>
      <c r="E13" s="11" t="s">
        <v>27</v>
      </c>
      <c r="J13" s="5"/>
      <c r="K13" s="5"/>
    </row>
    <row r="14" spans="1:12" ht="20.100000000000001" customHeight="1" x14ac:dyDescent="0.25">
      <c r="A14" s="10"/>
      <c r="B14" s="10"/>
      <c r="C14" s="10"/>
      <c r="D14" s="10"/>
      <c r="E14" s="10"/>
      <c r="J14" s="5"/>
      <c r="K14" s="5"/>
    </row>
    <row r="15" spans="1:12" ht="20.100000000000001" customHeight="1" x14ac:dyDescent="0.2">
      <c r="A15" s="8" t="s">
        <v>6</v>
      </c>
      <c r="B15" s="8"/>
      <c r="C15" s="9">
        <v>45013</v>
      </c>
      <c r="D15" s="12" t="s">
        <v>7</v>
      </c>
      <c r="E15" s="13"/>
      <c r="J15" s="5"/>
      <c r="K15" s="5"/>
    </row>
    <row r="16" spans="1:12" ht="20.100000000000001" customHeight="1" x14ac:dyDescent="0.25">
      <c r="A16" s="10"/>
      <c r="B16" s="10"/>
      <c r="C16" s="10"/>
      <c r="D16" s="10"/>
      <c r="E16" s="10"/>
      <c r="J16" s="5"/>
      <c r="K16" s="5"/>
    </row>
    <row r="17" spans="1:11" ht="20.100000000000001" customHeight="1" x14ac:dyDescent="0.2">
      <c r="A17" s="8" t="s">
        <v>8</v>
      </c>
      <c r="B17" s="8"/>
      <c r="C17" s="11" t="s">
        <v>34</v>
      </c>
      <c r="D17" s="14"/>
      <c r="E17" s="15"/>
      <c r="J17" s="5"/>
      <c r="K17" s="5"/>
    </row>
    <row r="18" spans="1:11" ht="20.100000000000001" customHeight="1" x14ac:dyDescent="0.25">
      <c r="A18" s="10"/>
      <c r="B18" s="10"/>
      <c r="C18" s="10"/>
      <c r="D18" s="10"/>
      <c r="E18" s="10"/>
      <c r="J18" s="5"/>
      <c r="K18" s="5"/>
    </row>
    <row r="19" spans="1:11" ht="20.100000000000001" customHeight="1" x14ac:dyDescent="0.2">
      <c r="A19" s="8" t="s">
        <v>9</v>
      </c>
      <c r="B19" s="8"/>
      <c r="C19" s="11" t="s">
        <v>420</v>
      </c>
      <c r="D19" s="12" t="s">
        <v>17</v>
      </c>
      <c r="E19" s="13"/>
      <c r="J19" s="5"/>
      <c r="K19" s="5"/>
    </row>
    <row r="20" spans="1:11" ht="20.100000000000001" customHeight="1" x14ac:dyDescent="0.25">
      <c r="A20" s="10"/>
      <c r="B20" s="10"/>
      <c r="C20" s="10"/>
      <c r="D20" s="10"/>
      <c r="E20" s="10"/>
      <c r="J20" s="5"/>
      <c r="K20" s="5"/>
    </row>
    <row r="21" spans="1:11" ht="20.100000000000001" customHeight="1" x14ac:dyDescent="0.2">
      <c r="A21" s="8" t="s">
        <v>18</v>
      </c>
      <c r="B21" s="8"/>
      <c r="C21" s="25"/>
      <c r="D21" s="17"/>
      <c r="E21" s="18"/>
      <c r="J21" s="5"/>
      <c r="K21" s="5"/>
    </row>
    <row r="22" spans="1:11" ht="20.100000000000001" customHeight="1" x14ac:dyDescent="0.2">
      <c r="A22" s="19"/>
      <c r="B22" s="20"/>
      <c r="C22" s="19"/>
      <c r="D22" s="19"/>
      <c r="E22" s="19"/>
      <c r="J22" s="16"/>
      <c r="K22" s="16"/>
    </row>
    <row r="23" spans="1:11" ht="15.75" x14ac:dyDescent="0.2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J23" s="16"/>
      <c r="K23" s="16"/>
    </row>
    <row r="24" spans="1:11" ht="15.75" x14ac:dyDescent="0.2">
      <c r="A24" s="111" t="s">
        <v>390</v>
      </c>
      <c r="B24" s="111" t="s">
        <v>391</v>
      </c>
      <c r="C24" s="106" t="s">
        <v>392</v>
      </c>
      <c r="D24" s="108">
        <v>2</v>
      </c>
      <c r="E24" s="85"/>
      <c r="J24" s="16"/>
      <c r="K24" s="16"/>
    </row>
    <row r="25" spans="1:11" ht="15.75" x14ac:dyDescent="0.2">
      <c r="A25" s="105" t="s">
        <v>390</v>
      </c>
      <c r="B25" s="105" t="s">
        <v>391</v>
      </c>
      <c r="C25" s="107" t="s">
        <v>393</v>
      </c>
      <c r="D25" s="108">
        <v>2</v>
      </c>
      <c r="E25" s="85"/>
      <c r="J25" s="16"/>
      <c r="K25" s="16"/>
    </row>
    <row r="26" spans="1:11" ht="15.75" x14ac:dyDescent="0.2">
      <c r="A26" s="111" t="s">
        <v>394</v>
      </c>
      <c r="B26" s="111" t="s">
        <v>391</v>
      </c>
      <c r="C26" s="106" t="s">
        <v>395</v>
      </c>
      <c r="D26" s="108">
        <v>4</v>
      </c>
      <c r="E26" s="85"/>
      <c r="J26" s="16"/>
      <c r="K26" s="16"/>
    </row>
    <row r="27" spans="1:11" ht="15.75" x14ac:dyDescent="0.2">
      <c r="A27" s="110" t="s">
        <v>396</v>
      </c>
      <c r="B27" s="110" t="s">
        <v>397</v>
      </c>
      <c r="C27" s="104" t="s">
        <v>398</v>
      </c>
      <c r="D27" s="108">
        <v>4</v>
      </c>
      <c r="E27" s="85"/>
      <c r="J27" s="16"/>
      <c r="K27" s="16"/>
    </row>
    <row r="28" spans="1:11" ht="15.75" x14ac:dyDescent="0.2">
      <c r="A28" s="105" t="s">
        <v>399</v>
      </c>
      <c r="B28" s="105" t="s">
        <v>400</v>
      </c>
      <c r="C28" s="107" t="s">
        <v>401</v>
      </c>
      <c r="D28" s="108">
        <v>3</v>
      </c>
      <c r="E28" s="85"/>
      <c r="J28" s="16"/>
      <c r="K28" s="16"/>
    </row>
    <row r="29" spans="1:11" ht="15.75" x14ac:dyDescent="0.2">
      <c r="A29" s="111" t="s">
        <v>402</v>
      </c>
      <c r="B29" s="111" t="s">
        <v>403</v>
      </c>
      <c r="C29" s="106" t="s">
        <v>404</v>
      </c>
      <c r="D29" s="108">
        <v>2</v>
      </c>
      <c r="E29" s="85"/>
      <c r="J29" s="16"/>
      <c r="K29" s="16"/>
    </row>
    <row r="30" spans="1:11" ht="15.75" x14ac:dyDescent="0.2">
      <c r="A30" s="110" t="s">
        <v>405</v>
      </c>
      <c r="B30" s="110" t="s">
        <v>406</v>
      </c>
      <c r="C30" s="107" t="s">
        <v>407</v>
      </c>
      <c r="D30" s="108">
        <v>4</v>
      </c>
      <c r="E30" s="85"/>
      <c r="J30" s="16"/>
      <c r="K30" s="16"/>
    </row>
    <row r="31" spans="1:11" ht="15.75" x14ac:dyDescent="0.2">
      <c r="A31" s="110" t="s">
        <v>408</v>
      </c>
      <c r="B31" s="110" t="s">
        <v>409</v>
      </c>
      <c r="C31" s="107" t="s">
        <v>410</v>
      </c>
      <c r="D31" s="108">
        <v>3</v>
      </c>
      <c r="E31" s="85"/>
      <c r="J31" s="16"/>
      <c r="K31" s="16"/>
    </row>
    <row r="32" spans="1:11" ht="15.75" x14ac:dyDescent="0.2">
      <c r="A32" s="109" t="s">
        <v>411</v>
      </c>
      <c r="B32" s="109" t="s">
        <v>412</v>
      </c>
      <c r="C32" s="103" t="s">
        <v>413</v>
      </c>
      <c r="D32" s="108">
        <v>4</v>
      </c>
      <c r="E32" s="85"/>
      <c r="J32" s="16"/>
      <c r="K32" s="16"/>
    </row>
    <row r="33" spans="1:11" ht="15.75" x14ac:dyDescent="0.2">
      <c r="A33" s="85"/>
      <c r="B33" s="85"/>
      <c r="C33" s="85"/>
      <c r="D33" s="85">
        <f>SUM(D24:D32)</f>
        <v>28</v>
      </c>
      <c r="E33" s="85"/>
      <c r="J33" s="16"/>
      <c r="K33" s="16"/>
    </row>
    <row r="34" spans="1:11" ht="15.75" x14ac:dyDescent="0.2">
      <c r="A34" s="112" t="s">
        <v>416</v>
      </c>
      <c r="B34" s="24">
        <v>211240529</v>
      </c>
      <c r="C34" s="112" t="s">
        <v>414</v>
      </c>
      <c r="D34" s="113">
        <v>1</v>
      </c>
      <c r="E34" s="85"/>
      <c r="J34" s="16"/>
      <c r="K34" s="16"/>
    </row>
    <row r="35" spans="1:11" ht="15.75" x14ac:dyDescent="0.2">
      <c r="A35" s="112" t="s">
        <v>417</v>
      </c>
      <c r="B35" s="112">
        <v>221255108</v>
      </c>
      <c r="C35" s="112" t="s">
        <v>415</v>
      </c>
      <c r="D35" s="113">
        <v>1</v>
      </c>
      <c r="E35" s="85"/>
      <c r="J35" s="16"/>
      <c r="K35" s="16"/>
    </row>
    <row r="36" spans="1:11" ht="15.75" x14ac:dyDescent="0.2">
      <c r="A36" s="85"/>
      <c r="B36" s="85"/>
      <c r="C36" s="85"/>
      <c r="D36" s="85">
        <f>SUM(D34:D35)</f>
        <v>2</v>
      </c>
      <c r="E36" s="85"/>
      <c r="J36" s="16"/>
      <c r="K36" s="16"/>
    </row>
    <row r="37" spans="1:11" ht="15.75" x14ac:dyDescent="0.2">
      <c r="A37" s="78" t="s">
        <v>233</v>
      </c>
      <c r="B37" s="78" t="s">
        <v>234</v>
      </c>
      <c r="C37" s="86" t="s">
        <v>235</v>
      </c>
      <c r="D37" s="87">
        <v>2</v>
      </c>
      <c r="E37" s="85"/>
      <c r="J37" s="16"/>
      <c r="K37" s="16"/>
    </row>
    <row r="38" spans="1:11" ht="15.75" x14ac:dyDescent="0.2">
      <c r="A38" s="78" t="s">
        <v>236</v>
      </c>
      <c r="B38" s="78" t="s">
        <v>237</v>
      </c>
      <c r="C38" s="86" t="s">
        <v>238</v>
      </c>
      <c r="D38" s="87">
        <v>2</v>
      </c>
      <c r="E38" s="85"/>
      <c r="J38" s="16"/>
      <c r="K38" s="16"/>
    </row>
    <row r="39" spans="1:11" ht="15.75" x14ac:dyDescent="0.2">
      <c r="A39" s="78" t="s">
        <v>239</v>
      </c>
      <c r="B39" s="78" t="s">
        <v>240</v>
      </c>
      <c r="C39" s="86" t="s">
        <v>241</v>
      </c>
      <c r="D39" s="87">
        <v>1</v>
      </c>
      <c r="E39" s="85"/>
      <c r="J39" s="16"/>
      <c r="K39" s="16"/>
    </row>
    <row r="40" spans="1:11" ht="15.75" x14ac:dyDescent="0.2">
      <c r="A40" s="78" t="s">
        <v>239</v>
      </c>
      <c r="B40" s="78" t="s">
        <v>242</v>
      </c>
      <c r="C40" s="86" t="s">
        <v>241</v>
      </c>
      <c r="D40" s="87">
        <v>1</v>
      </c>
      <c r="E40" s="85"/>
      <c r="J40" s="16"/>
      <c r="K40" s="16"/>
    </row>
    <row r="41" spans="1:11" ht="15.75" x14ac:dyDescent="0.2">
      <c r="A41" s="78" t="s">
        <v>243</v>
      </c>
      <c r="B41" s="78" t="s">
        <v>244</v>
      </c>
      <c r="C41" s="86" t="s">
        <v>245</v>
      </c>
      <c r="D41" s="87">
        <v>2</v>
      </c>
      <c r="E41" s="85"/>
      <c r="J41" s="16"/>
      <c r="K41" s="16"/>
    </row>
    <row r="42" spans="1:11" ht="15.75" x14ac:dyDescent="0.2">
      <c r="A42" s="78" t="s">
        <v>246</v>
      </c>
      <c r="B42" s="78" t="s">
        <v>247</v>
      </c>
      <c r="C42" s="86" t="s">
        <v>248</v>
      </c>
      <c r="D42" s="87">
        <v>2</v>
      </c>
      <c r="E42" s="85"/>
      <c r="J42" s="16"/>
      <c r="K42" s="16"/>
    </row>
    <row r="43" spans="1:11" ht="15.75" x14ac:dyDescent="0.2">
      <c r="A43" s="78" t="s">
        <v>249</v>
      </c>
      <c r="B43" s="78" t="s">
        <v>250</v>
      </c>
      <c r="C43" s="86" t="s">
        <v>251</v>
      </c>
      <c r="D43" s="87">
        <v>2</v>
      </c>
      <c r="E43" s="85"/>
      <c r="J43" s="16"/>
      <c r="K43" s="16"/>
    </row>
    <row r="44" spans="1:11" ht="15.75" x14ac:dyDescent="0.25">
      <c r="A44" s="78"/>
      <c r="B44" s="78"/>
      <c r="C44" s="86"/>
      <c r="D44" s="88">
        <f>SUM(D37:D43)</f>
        <v>12</v>
      </c>
      <c r="E44" s="85"/>
      <c r="J44" s="16"/>
      <c r="K44" s="16"/>
    </row>
    <row r="45" spans="1:11" ht="15.75" x14ac:dyDescent="0.2">
      <c r="A45" s="78" t="s">
        <v>252</v>
      </c>
      <c r="B45" s="78" t="s">
        <v>253</v>
      </c>
      <c r="C45" s="40" t="s">
        <v>254</v>
      </c>
      <c r="D45" s="87">
        <v>1</v>
      </c>
      <c r="E45" s="85"/>
      <c r="J45" s="16"/>
      <c r="K45" s="16"/>
    </row>
    <row r="46" spans="1:11" ht="15.75" x14ac:dyDescent="0.2">
      <c r="A46" s="89" t="s">
        <v>255</v>
      </c>
      <c r="B46" s="36" t="s">
        <v>256</v>
      </c>
      <c r="C46" s="40" t="s">
        <v>257</v>
      </c>
      <c r="D46" s="87">
        <v>1</v>
      </c>
      <c r="E46" s="85"/>
      <c r="J46" s="16"/>
      <c r="K46" s="16"/>
    </row>
    <row r="47" spans="1:11" ht="15.75" x14ac:dyDescent="0.2">
      <c r="A47" s="89" t="s">
        <v>258</v>
      </c>
      <c r="B47" s="36" t="s">
        <v>259</v>
      </c>
      <c r="C47" s="40" t="s">
        <v>260</v>
      </c>
      <c r="D47" s="87">
        <v>1</v>
      </c>
      <c r="E47" s="85"/>
      <c r="J47" s="16"/>
      <c r="K47" s="16"/>
    </row>
    <row r="48" spans="1:11" ht="15.75" x14ac:dyDescent="0.2">
      <c r="A48" s="89" t="s">
        <v>261</v>
      </c>
      <c r="B48" s="36" t="s">
        <v>262</v>
      </c>
      <c r="C48" s="40" t="s">
        <v>263</v>
      </c>
      <c r="D48" s="87">
        <v>1</v>
      </c>
      <c r="E48" s="85"/>
      <c r="J48" s="16"/>
      <c r="K48" s="16"/>
    </row>
    <row r="49" spans="1:11" ht="15.75" x14ac:dyDescent="0.2">
      <c r="A49" s="89" t="s">
        <v>264</v>
      </c>
      <c r="B49" s="36" t="s">
        <v>265</v>
      </c>
      <c r="C49" s="40" t="s">
        <v>266</v>
      </c>
      <c r="D49" s="87">
        <v>1</v>
      </c>
      <c r="E49" s="85"/>
      <c r="J49" s="16"/>
      <c r="K49" s="16"/>
    </row>
    <row r="50" spans="1:11" ht="15.75" x14ac:dyDescent="0.2">
      <c r="A50" s="89" t="s">
        <v>267</v>
      </c>
      <c r="B50" s="36" t="s">
        <v>268</v>
      </c>
      <c r="C50" s="40" t="s">
        <v>269</v>
      </c>
      <c r="D50" s="87">
        <v>1</v>
      </c>
      <c r="E50" s="85"/>
      <c r="J50" s="16"/>
      <c r="K50" s="16"/>
    </row>
    <row r="51" spans="1:11" ht="15.75" x14ac:dyDescent="0.2">
      <c r="A51" s="89" t="s">
        <v>270</v>
      </c>
      <c r="B51" s="36" t="s">
        <v>271</v>
      </c>
      <c r="C51" s="40" t="s">
        <v>272</v>
      </c>
      <c r="D51" s="87">
        <v>1</v>
      </c>
      <c r="E51" s="85"/>
      <c r="J51" s="16"/>
      <c r="K51" s="16"/>
    </row>
    <row r="52" spans="1:11" ht="15.75" x14ac:dyDescent="0.2">
      <c r="A52" s="89" t="s">
        <v>273</v>
      </c>
      <c r="B52" s="36" t="s">
        <v>274</v>
      </c>
      <c r="C52" s="40" t="s">
        <v>275</v>
      </c>
      <c r="D52" s="87">
        <v>1</v>
      </c>
      <c r="E52" s="85"/>
      <c r="J52" s="16"/>
      <c r="K52" s="16"/>
    </row>
    <row r="53" spans="1:11" ht="15.75" x14ac:dyDescent="0.2">
      <c r="A53" s="89" t="s">
        <v>276</v>
      </c>
      <c r="B53" s="36" t="s">
        <v>277</v>
      </c>
      <c r="C53" s="40" t="s">
        <v>278</v>
      </c>
      <c r="D53" s="87">
        <v>1</v>
      </c>
      <c r="E53" s="85"/>
      <c r="J53" s="16"/>
      <c r="K53" s="16"/>
    </row>
    <row r="54" spans="1:11" ht="15.75" x14ac:dyDescent="0.25">
      <c r="A54" s="78"/>
      <c r="B54" s="78"/>
      <c r="C54" s="86"/>
      <c r="D54" s="88">
        <f>SUM(D45:D53)</f>
        <v>9</v>
      </c>
      <c r="E54" s="85"/>
      <c r="J54" s="16"/>
      <c r="K54" s="16"/>
    </row>
    <row r="55" spans="1:11" ht="15.75" x14ac:dyDescent="0.2">
      <c r="A55" s="78" t="s">
        <v>279</v>
      </c>
      <c r="B55" s="78" t="s">
        <v>280</v>
      </c>
      <c r="C55" s="86" t="s">
        <v>281</v>
      </c>
      <c r="D55" s="87">
        <v>1</v>
      </c>
      <c r="E55" s="85"/>
      <c r="J55" s="16"/>
      <c r="K55" s="16"/>
    </row>
    <row r="56" spans="1:11" ht="15.75" x14ac:dyDescent="0.2">
      <c r="A56" s="78" t="s">
        <v>282</v>
      </c>
      <c r="B56" s="78" t="s">
        <v>283</v>
      </c>
      <c r="C56" s="86" t="s">
        <v>284</v>
      </c>
      <c r="D56" s="87">
        <v>0</v>
      </c>
      <c r="E56" s="85"/>
      <c r="J56" s="16"/>
      <c r="K56" s="16"/>
    </row>
    <row r="57" spans="1:11" ht="15.75" x14ac:dyDescent="0.2">
      <c r="A57" s="78" t="s">
        <v>285</v>
      </c>
      <c r="B57" s="78" t="s">
        <v>286</v>
      </c>
      <c r="C57" s="86" t="s">
        <v>287</v>
      </c>
      <c r="D57" s="87">
        <v>0</v>
      </c>
      <c r="E57" s="85"/>
      <c r="J57" s="16"/>
      <c r="K57" s="16"/>
    </row>
    <row r="58" spans="1:11" ht="15.75" x14ac:dyDescent="0.2">
      <c r="A58" s="78" t="s">
        <v>288</v>
      </c>
      <c r="B58" s="78" t="s">
        <v>289</v>
      </c>
      <c r="C58" s="86" t="s">
        <v>290</v>
      </c>
      <c r="D58" s="87">
        <v>1</v>
      </c>
      <c r="E58" s="85"/>
      <c r="J58" s="16"/>
      <c r="K58" s="16"/>
    </row>
    <row r="59" spans="1:11" ht="15.75" x14ac:dyDescent="0.2">
      <c r="A59" s="78" t="s">
        <v>291</v>
      </c>
      <c r="B59" s="78" t="s">
        <v>292</v>
      </c>
      <c r="C59" s="86" t="s">
        <v>293</v>
      </c>
      <c r="D59" s="87">
        <v>2</v>
      </c>
      <c r="E59" s="85"/>
      <c r="J59" s="16"/>
      <c r="K59" s="16"/>
    </row>
    <row r="60" spans="1:11" ht="15.75" x14ac:dyDescent="0.2">
      <c r="A60" s="78" t="s">
        <v>294</v>
      </c>
      <c r="B60" s="78" t="s">
        <v>295</v>
      </c>
      <c r="C60" s="86" t="s">
        <v>296</v>
      </c>
      <c r="D60" s="87">
        <v>1</v>
      </c>
      <c r="E60" s="85"/>
      <c r="J60" s="16"/>
      <c r="K60" s="16"/>
    </row>
    <row r="61" spans="1:11" ht="15.75" x14ac:dyDescent="0.2">
      <c r="A61" s="78" t="s">
        <v>297</v>
      </c>
      <c r="B61" s="78" t="s">
        <v>298</v>
      </c>
      <c r="C61" s="86" t="s">
        <v>299</v>
      </c>
      <c r="D61" s="87">
        <v>2</v>
      </c>
      <c r="E61" s="85"/>
      <c r="J61" s="16"/>
      <c r="K61" s="16"/>
    </row>
    <row r="62" spans="1:11" ht="15.75" x14ac:dyDescent="0.2">
      <c r="A62" s="78"/>
      <c r="B62" s="78"/>
      <c r="C62" s="86"/>
      <c r="D62" s="87">
        <f>SUM(D55:D61)</f>
        <v>7</v>
      </c>
      <c r="E62" s="85"/>
      <c r="J62" s="16"/>
      <c r="K62" s="16"/>
    </row>
    <row r="63" spans="1:11" ht="15.75" x14ac:dyDescent="0.2">
      <c r="A63" s="78" t="s">
        <v>300</v>
      </c>
      <c r="B63" s="78" t="s">
        <v>301</v>
      </c>
      <c r="C63" s="86" t="s">
        <v>302</v>
      </c>
      <c r="D63" s="36">
        <v>5</v>
      </c>
      <c r="E63" s="85"/>
      <c r="J63" s="16"/>
      <c r="K63" s="16"/>
    </row>
    <row r="64" spans="1:11" ht="15.75" x14ac:dyDescent="0.2">
      <c r="A64" s="78" t="s">
        <v>303</v>
      </c>
      <c r="B64" s="78" t="s">
        <v>301</v>
      </c>
      <c r="C64" s="86" t="s">
        <v>304</v>
      </c>
      <c r="D64" s="36">
        <v>2</v>
      </c>
      <c r="E64" s="85"/>
      <c r="J64" s="16"/>
      <c r="K64" s="16"/>
    </row>
    <row r="65" spans="1:11" ht="15.75" x14ac:dyDescent="0.2">
      <c r="A65" s="78" t="s">
        <v>303</v>
      </c>
      <c r="B65" s="78" t="s">
        <v>305</v>
      </c>
      <c r="C65" s="86" t="s">
        <v>304</v>
      </c>
      <c r="D65" s="36">
        <v>3</v>
      </c>
      <c r="E65" s="85"/>
      <c r="J65" s="16"/>
      <c r="K65" s="16"/>
    </row>
    <row r="66" spans="1:11" ht="15.75" x14ac:dyDescent="0.2">
      <c r="A66" s="78" t="s">
        <v>306</v>
      </c>
      <c r="B66" s="78" t="s">
        <v>307</v>
      </c>
      <c r="C66" s="86" t="s">
        <v>308</v>
      </c>
      <c r="D66" s="36">
        <v>5</v>
      </c>
      <c r="E66" s="85"/>
      <c r="J66" s="16"/>
      <c r="K66" s="16"/>
    </row>
    <row r="67" spans="1:11" ht="15.75" x14ac:dyDescent="0.2">
      <c r="A67" s="78" t="s">
        <v>309</v>
      </c>
      <c r="B67" s="78" t="s">
        <v>310</v>
      </c>
      <c r="C67" s="86" t="s">
        <v>311</v>
      </c>
      <c r="D67" s="36">
        <v>5</v>
      </c>
      <c r="E67" s="85"/>
      <c r="J67" s="16"/>
      <c r="K67" s="16"/>
    </row>
    <row r="68" spans="1:11" ht="15.75" x14ac:dyDescent="0.2">
      <c r="A68" s="78" t="s">
        <v>312</v>
      </c>
      <c r="B68" s="78" t="s">
        <v>313</v>
      </c>
      <c r="C68" s="86" t="s">
        <v>314</v>
      </c>
      <c r="D68" s="36">
        <v>5</v>
      </c>
      <c r="E68" s="85"/>
      <c r="J68" s="16"/>
      <c r="K68" s="16"/>
    </row>
    <row r="69" spans="1:11" ht="15.75" x14ac:dyDescent="0.2">
      <c r="A69" s="78" t="s">
        <v>315</v>
      </c>
      <c r="B69" s="78" t="s">
        <v>316</v>
      </c>
      <c r="C69" s="86" t="s">
        <v>317</v>
      </c>
      <c r="D69" s="36">
        <v>5</v>
      </c>
      <c r="E69" s="85"/>
      <c r="J69" s="16"/>
      <c r="K69" s="16"/>
    </row>
    <row r="70" spans="1:11" ht="15.75" x14ac:dyDescent="0.2">
      <c r="A70" s="78" t="s">
        <v>318</v>
      </c>
      <c r="B70" s="78" t="s">
        <v>319</v>
      </c>
      <c r="C70" s="86" t="s">
        <v>320</v>
      </c>
      <c r="D70" s="36">
        <v>5</v>
      </c>
      <c r="E70" s="85"/>
      <c r="J70" s="16"/>
      <c r="K70" s="16"/>
    </row>
    <row r="71" spans="1:11" ht="15.75" x14ac:dyDescent="0.2">
      <c r="A71" s="78" t="s">
        <v>321</v>
      </c>
      <c r="B71" s="78" t="s">
        <v>322</v>
      </c>
      <c r="C71" s="86" t="s">
        <v>323</v>
      </c>
      <c r="D71" s="36">
        <v>5</v>
      </c>
      <c r="E71" s="85"/>
      <c r="J71" s="16"/>
      <c r="K71" s="16"/>
    </row>
    <row r="72" spans="1:11" ht="15.75" x14ac:dyDescent="0.25">
      <c r="A72" s="78"/>
      <c r="B72" s="78"/>
      <c r="C72" s="86"/>
      <c r="D72" s="38">
        <f>SUM(D63:D71)</f>
        <v>40</v>
      </c>
      <c r="E72" s="85"/>
      <c r="J72" s="16"/>
      <c r="K72" s="16"/>
    </row>
    <row r="73" spans="1:11" ht="15.75" x14ac:dyDescent="0.2">
      <c r="A73" s="78" t="s">
        <v>324</v>
      </c>
      <c r="B73" s="78" t="s">
        <v>301</v>
      </c>
      <c r="C73" s="86" t="s">
        <v>325</v>
      </c>
      <c r="D73" s="36">
        <v>5</v>
      </c>
      <c r="E73" s="85"/>
      <c r="J73" s="16"/>
      <c r="K73" s="16"/>
    </row>
    <row r="74" spans="1:11" ht="15.75" x14ac:dyDescent="0.2">
      <c r="A74" s="78" t="s">
        <v>326</v>
      </c>
      <c r="B74" s="78" t="s">
        <v>327</v>
      </c>
      <c r="C74" s="86" t="s">
        <v>328</v>
      </c>
      <c r="D74" s="36">
        <v>5</v>
      </c>
      <c r="E74" s="85"/>
      <c r="J74" s="16"/>
      <c r="K74" s="16"/>
    </row>
    <row r="75" spans="1:11" ht="15.75" x14ac:dyDescent="0.2">
      <c r="A75" s="78" t="s">
        <v>329</v>
      </c>
      <c r="B75" s="43" t="s">
        <v>330</v>
      </c>
      <c r="C75" s="86" t="s">
        <v>331</v>
      </c>
      <c r="D75" s="36">
        <v>10</v>
      </c>
      <c r="E75" s="85"/>
      <c r="J75" s="16"/>
      <c r="K75" s="16"/>
    </row>
    <row r="76" spans="1:11" ht="15.75" x14ac:dyDescent="0.2">
      <c r="A76" s="78" t="s">
        <v>332</v>
      </c>
      <c r="B76" s="78" t="s">
        <v>333</v>
      </c>
      <c r="C76" s="86" t="s">
        <v>334</v>
      </c>
      <c r="D76" s="36">
        <v>10</v>
      </c>
      <c r="E76" s="85"/>
      <c r="J76" s="16"/>
      <c r="K76" s="16"/>
    </row>
    <row r="77" spans="1:11" ht="15.75" x14ac:dyDescent="0.2">
      <c r="A77" s="78" t="s">
        <v>335</v>
      </c>
      <c r="B77" s="43" t="s">
        <v>336</v>
      </c>
      <c r="C77" s="86" t="s">
        <v>337</v>
      </c>
      <c r="D77" s="36">
        <v>10</v>
      </c>
      <c r="E77" s="85"/>
      <c r="J77" s="16"/>
      <c r="K77" s="16"/>
    </row>
    <row r="78" spans="1:11" ht="15.75" x14ac:dyDescent="0.2">
      <c r="A78" s="78" t="s">
        <v>338</v>
      </c>
      <c r="B78" s="78" t="s">
        <v>339</v>
      </c>
      <c r="C78" s="86" t="s">
        <v>340</v>
      </c>
      <c r="D78" s="36">
        <v>5</v>
      </c>
      <c r="E78" s="85"/>
      <c r="J78" s="16"/>
      <c r="K78" s="16"/>
    </row>
    <row r="79" spans="1:11" ht="15.75" x14ac:dyDescent="0.2">
      <c r="A79" s="78" t="s">
        <v>341</v>
      </c>
      <c r="B79" s="78" t="s">
        <v>342</v>
      </c>
      <c r="C79" s="86" t="s">
        <v>343</v>
      </c>
      <c r="D79" s="36">
        <v>5</v>
      </c>
      <c r="E79" s="85"/>
      <c r="J79" s="16"/>
      <c r="K79" s="16"/>
    </row>
    <row r="80" spans="1:11" ht="15.75" x14ac:dyDescent="0.2">
      <c r="A80" s="78" t="s">
        <v>344</v>
      </c>
      <c r="B80" s="78" t="s">
        <v>342</v>
      </c>
      <c r="C80" s="86" t="s">
        <v>345</v>
      </c>
      <c r="D80" s="36">
        <v>4</v>
      </c>
      <c r="E80" s="85"/>
      <c r="J80" s="16"/>
      <c r="K80" s="16"/>
    </row>
    <row r="81" spans="1:11" ht="15.75" x14ac:dyDescent="0.2">
      <c r="A81" s="78" t="s">
        <v>346</v>
      </c>
      <c r="B81" s="78" t="s">
        <v>342</v>
      </c>
      <c r="C81" s="86" t="s">
        <v>347</v>
      </c>
      <c r="D81" s="36">
        <v>5</v>
      </c>
      <c r="E81" s="85"/>
      <c r="J81" s="16"/>
      <c r="K81" s="16"/>
    </row>
    <row r="82" spans="1:11" ht="15.75" x14ac:dyDescent="0.2">
      <c r="A82" s="78" t="s">
        <v>348</v>
      </c>
      <c r="B82" s="78" t="s">
        <v>349</v>
      </c>
      <c r="C82" s="86" t="s">
        <v>350</v>
      </c>
      <c r="D82" s="36">
        <v>5</v>
      </c>
      <c r="E82" s="85"/>
      <c r="J82" s="16"/>
      <c r="K82" s="16"/>
    </row>
    <row r="83" spans="1:11" ht="15.75" x14ac:dyDescent="0.25">
      <c r="A83" s="36"/>
      <c r="B83" s="78"/>
      <c r="C83" s="78"/>
      <c r="D83" s="79">
        <f>SUM(D73:D82)</f>
        <v>64</v>
      </c>
      <c r="E83" s="85"/>
      <c r="J83" s="16"/>
      <c r="K83" s="16"/>
    </row>
    <row r="84" spans="1:11" ht="15.75" x14ac:dyDescent="0.2">
      <c r="A84" s="65" t="s">
        <v>40</v>
      </c>
      <c r="B84" s="36">
        <v>200112210</v>
      </c>
      <c r="C84" s="66" t="s">
        <v>41</v>
      </c>
      <c r="D84" s="67">
        <v>4</v>
      </c>
      <c r="E84" s="85"/>
      <c r="J84" s="16"/>
      <c r="K84" s="16"/>
    </row>
    <row r="85" spans="1:11" ht="15.75" x14ac:dyDescent="0.2">
      <c r="A85" s="65" t="s">
        <v>42</v>
      </c>
      <c r="B85" s="36">
        <v>200112210</v>
      </c>
      <c r="C85" s="66" t="s">
        <v>43</v>
      </c>
      <c r="D85" s="67">
        <v>4</v>
      </c>
      <c r="E85" s="85"/>
      <c r="J85" s="16"/>
      <c r="K85" s="16"/>
    </row>
    <row r="86" spans="1:11" ht="15.75" x14ac:dyDescent="0.2">
      <c r="A86" s="65" t="s">
        <v>44</v>
      </c>
      <c r="B86" s="36">
        <v>200112211</v>
      </c>
      <c r="C86" s="66" t="s">
        <v>45</v>
      </c>
      <c r="D86" s="67">
        <v>2</v>
      </c>
      <c r="E86" s="85"/>
      <c r="J86" s="16"/>
      <c r="K86" s="16"/>
    </row>
    <row r="87" spans="1:11" ht="15.75" x14ac:dyDescent="0.2">
      <c r="A87" s="65" t="s">
        <v>46</v>
      </c>
      <c r="B87" s="36">
        <v>200112212</v>
      </c>
      <c r="C87" s="66" t="s">
        <v>47</v>
      </c>
      <c r="D87" s="67">
        <v>4</v>
      </c>
      <c r="E87" s="85"/>
      <c r="J87" s="16"/>
      <c r="K87" s="16"/>
    </row>
    <row r="88" spans="1:11" ht="15.75" x14ac:dyDescent="0.2">
      <c r="A88" s="65" t="s">
        <v>48</v>
      </c>
      <c r="B88" s="36">
        <v>200112212</v>
      </c>
      <c r="C88" s="66" t="s">
        <v>49</v>
      </c>
      <c r="D88" s="67">
        <v>4</v>
      </c>
      <c r="E88" s="85"/>
      <c r="J88" s="16"/>
      <c r="K88" s="16"/>
    </row>
    <row r="89" spans="1:11" ht="15.75" x14ac:dyDescent="0.2">
      <c r="A89" s="65" t="s">
        <v>50</v>
      </c>
      <c r="B89" s="36">
        <v>200112213</v>
      </c>
      <c r="C89" s="66" t="s">
        <v>51</v>
      </c>
      <c r="D89" s="67">
        <v>4</v>
      </c>
      <c r="E89" s="85"/>
      <c r="J89" s="16"/>
      <c r="K89" s="16"/>
    </row>
    <row r="90" spans="1:11" ht="15.75" x14ac:dyDescent="0.2">
      <c r="A90" s="65" t="s">
        <v>52</v>
      </c>
      <c r="B90" s="36">
        <v>200112214</v>
      </c>
      <c r="C90" s="66" t="s">
        <v>53</v>
      </c>
      <c r="D90" s="67">
        <v>4</v>
      </c>
      <c r="E90" s="85"/>
      <c r="J90" s="16"/>
      <c r="K90" s="16"/>
    </row>
    <row r="91" spans="1:11" ht="15.75" x14ac:dyDescent="0.2">
      <c r="A91" s="65" t="s">
        <v>54</v>
      </c>
      <c r="B91" s="36">
        <v>191211231</v>
      </c>
      <c r="C91" s="66" t="s">
        <v>55</v>
      </c>
      <c r="D91" s="67">
        <v>4</v>
      </c>
      <c r="E91" s="85"/>
      <c r="J91" s="16"/>
      <c r="K91" s="16"/>
    </row>
    <row r="92" spans="1:11" ht="15.75" x14ac:dyDescent="0.2">
      <c r="A92" s="65" t="s">
        <v>56</v>
      </c>
      <c r="B92" s="36">
        <v>200112216</v>
      </c>
      <c r="C92" s="66" t="s">
        <v>57</v>
      </c>
      <c r="D92" s="67">
        <v>4</v>
      </c>
      <c r="E92" s="85"/>
      <c r="J92" s="16"/>
      <c r="K92" s="16"/>
    </row>
    <row r="93" spans="1:11" ht="15.75" x14ac:dyDescent="0.2">
      <c r="A93" s="65" t="s">
        <v>58</v>
      </c>
      <c r="B93" s="36">
        <v>200112216</v>
      </c>
      <c r="C93" s="66" t="s">
        <v>59</v>
      </c>
      <c r="D93" s="67">
        <v>4</v>
      </c>
      <c r="E93" s="85"/>
      <c r="J93" s="16"/>
      <c r="K93" s="16"/>
    </row>
    <row r="94" spans="1:11" ht="15.75" x14ac:dyDescent="0.2">
      <c r="A94" s="65" t="s">
        <v>60</v>
      </c>
      <c r="B94" s="36">
        <v>200112217</v>
      </c>
      <c r="C94" s="66" t="s">
        <v>61</v>
      </c>
      <c r="D94" s="67">
        <v>4</v>
      </c>
      <c r="E94" s="85"/>
      <c r="J94" s="16"/>
      <c r="K94" s="16"/>
    </row>
    <row r="95" spans="1:11" ht="15.75" x14ac:dyDescent="0.2">
      <c r="A95" s="65" t="s">
        <v>62</v>
      </c>
      <c r="B95" s="36">
        <v>200112217</v>
      </c>
      <c r="C95" s="66" t="s">
        <v>63</v>
      </c>
      <c r="D95" s="67">
        <v>4</v>
      </c>
      <c r="E95" s="85"/>
      <c r="J95" s="16"/>
      <c r="K95" s="16"/>
    </row>
    <row r="96" spans="1:11" ht="15.75" x14ac:dyDescent="0.2">
      <c r="A96" s="65" t="s">
        <v>64</v>
      </c>
      <c r="B96" s="36">
        <v>200112217</v>
      </c>
      <c r="C96" s="66" t="s">
        <v>65</v>
      </c>
      <c r="D96" s="67">
        <v>4</v>
      </c>
      <c r="E96" s="85"/>
      <c r="J96" s="16"/>
      <c r="K96" s="16"/>
    </row>
    <row r="97" spans="1:11" ht="15.75" x14ac:dyDescent="0.2">
      <c r="A97" s="65" t="s">
        <v>66</v>
      </c>
      <c r="B97" s="36">
        <v>200112217</v>
      </c>
      <c r="C97" s="66" t="s">
        <v>67</v>
      </c>
      <c r="D97" s="67">
        <v>4</v>
      </c>
      <c r="E97" s="85"/>
      <c r="J97" s="16"/>
      <c r="K97" s="16"/>
    </row>
    <row r="98" spans="1:11" ht="15.75" x14ac:dyDescent="0.2">
      <c r="A98" s="65" t="s">
        <v>68</v>
      </c>
      <c r="B98" s="36">
        <v>200112217</v>
      </c>
      <c r="C98" s="66" t="s">
        <v>69</v>
      </c>
      <c r="D98" s="67">
        <v>4</v>
      </c>
      <c r="E98" s="85"/>
      <c r="J98" s="16"/>
      <c r="K98" s="16"/>
    </row>
    <row r="99" spans="1:11" ht="15.75" x14ac:dyDescent="0.2">
      <c r="A99" s="65" t="s">
        <v>70</v>
      </c>
      <c r="B99" s="36">
        <v>200112216</v>
      </c>
      <c r="C99" s="66" t="s">
        <v>71</v>
      </c>
      <c r="D99" s="67">
        <v>4</v>
      </c>
      <c r="E99" s="85"/>
      <c r="J99" s="16"/>
      <c r="K99" s="16"/>
    </row>
    <row r="100" spans="1:11" ht="15.75" x14ac:dyDescent="0.2">
      <c r="A100" s="65" t="s">
        <v>72</v>
      </c>
      <c r="B100" s="36">
        <v>200112216</v>
      </c>
      <c r="C100" s="66" t="s">
        <v>73</v>
      </c>
      <c r="D100" s="67">
        <v>4</v>
      </c>
      <c r="E100" s="85"/>
      <c r="J100" s="16"/>
      <c r="K100" s="16"/>
    </row>
    <row r="101" spans="1:11" ht="15.75" x14ac:dyDescent="0.2">
      <c r="A101" s="65" t="s">
        <v>74</v>
      </c>
      <c r="B101" s="36">
        <v>200112216</v>
      </c>
      <c r="C101" s="66" t="s">
        <v>75</v>
      </c>
      <c r="D101" s="67">
        <v>4</v>
      </c>
      <c r="E101" s="85"/>
      <c r="J101" s="16"/>
      <c r="K101" s="16"/>
    </row>
    <row r="102" spans="1:11" ht="15.75" x14ac:dyDescent="0.2">
      <c r="A102" s="65" t="s">
        <v>76</v>
      </c>
      <c r="B102" s="36" t="s">
        <v>77</v>
      </c>
      <c r="C102" s="66" t="s">
        <v>78</v>
      </c>
      <c r="D102" s="67">
        <v>4</v>
      </c>
      <c r="E102" s="85"/>
      <c r="J102" s="16"/>
      <c r="K102" s="16"/>
    </row>
    <row r="103" spans="1:11" ht="15.75" x14ac:dyDescent="0.2">
      <c r="A103" s="65" t="s">
        <v>79</v>
      </c>
      <c r="B103" s="36" t="s">
        <v>80</v>
      </c>
      <c r="C103" s="66" t="s">
        <v>81</v>
      </c>
      <c r="D103" s="67">
        <v>4</v>
      </c>
      <c r="E103" s="85"/>
      <c r="J103" s="16"/>
      <c r="K103" s="16"/>
    </row>
    <row r="104" spans="1:11" ht="15.75" x14ac:dyDescent="0.25">
      <c r="A104" s="94"/>
      <c r="B104" s="95"/>
      <c r="C104" s="96"/>
      <c r="D104" s="48">
        <f>SUM(D84:D103)</f>
        <v>78</v>
      </c>
      <c r="E104" s="85"/>
      <c r="J104" s="16"/>
      <c r="K104" s="16"/>
    </row>
    <row r="105" spans="1:11" ht="15.75" x14ac:dyDescent="0.2">
      <c r="A105" s="42" t="s">
        <v>94</v>
      </c>
      <c r="B105" s="42">
        <v>2100004807</v>
      </c>
      <c r="C105" s="68" t="s">
        <v>95</v>
      </c>
      <c r="D105" s="67">
        <v>4</v>
      </c>
      <c r="E105" s="85"/>
      <c r="J105" s="16"/>
      <c r="K105" s="16"/>
    </row>
    <row r="106" spans="1:11" ht="15.75" x14ac:dyDescent="0.2">
      <c r="A106" s="41" t="s">
        <v>96</v>
      </c>
      <c r="B106" s="41">
        <v>2100010641</v>
      </c>
      <c r="C106" s="69" t="s">
        <v>97</v>
      </c>
      <c r="D106" s="67">
        <v>6</v>
      </c>
      <c r="E106" s="85"/>
      <c r="J106" s="16"/>
      <c r="K106" s="16"/>
    </row>
    <row r="107" spans="1:11" ht="15.75" x14ac:dyDescent="0.2">
      <c r="A107" s="42" t="s">
        <v>98</v>
      </c>
      <c r="B107" s="42">
        <v>2100017399</v>
      </c>
      <c r="C107" s="68" t="s">
        <v>99</v>
      </c>
      <c r="D107" s="67">
        <v>6</v>
      </c>
      <c r="E107" s="85"/>
      <c r="J107" s="16"/>
      <c r="K107" s="16"/>
    </row>
    <row r="108" spans="1:11" ht="15.75" x14ac:dyDescent="0.2">
      <c r="A108" s="41" t="s">
        <v>100</v>
      </c>
      <c r="B108" s="41">
        <v>2100009896</v>
      </c>
      <c r="C108" s="69" t="s">
        <v>101</v>
      </c>
      <c r="D108" s="67">
        <v>6</v>
      </c>
      <c r="E108" s="85"/>
      <c r="J108" s="16"/>
      <c r="K108" s="16"/>
    </row>
    <row r="109" spans="1:11" ht="15.75" x14ac:dyDescent="0.2">
      <c r="A109" s="42" t="s">
        <v>102</v>
      </c>
      <c r="B109" s="42">
        <v>2100017484</v>
      </c>
      <c r="C109" s="68" t="s">
        <v>103</v>
      </c>
      <c r="D109" s="67">
        <v>6</v>
      </c>
      <c r="E109" s="85"/>
      <c r="J109" s="16"/>
      <c r="K109" s="16"/>
    </row>
    <row r="110" spans="1:11" ht="15.75" x14ac:dyDescent="0.2">
      <c r="A110" s="41" t="s">
        <v>104</v>
      </c>
      <c r="B110" s="41" t="s">
        <v>105</v>
      </c>
      <c r="C110" s="69" t="s">
        <v>106</v>
      </c>
      <c r="D110" s="67">
        <v>6</v>
      </c>
      <c r="E110" s="85"/>
      <c r="J110" s="16"/>
      <c r="K110" s="16"/>
    </row>
    <row r="111" spans="1:11" ht="15.75" x14ac:dyDescent="0.2">
      <c r="A111" s="42" t="s">
        <v>107</v>
      </c>
      <c r="B111" s="42" t="s">
        <v>105</v>
      </c>
      <c r="C111" s="68" t="s">
        <v>108</v>
      </c>
      <c r="D111" s="67">
        <v>6</v>
      </c>
      <c r="E111" s="85"/>
      <c r="J111" s="16"/>
      <c r="K111" s="16"/>
    </row>
    <row r="112" spans="1:11" ht="15.75" x14ac:dyDescent="0.2">
      <c r="A112" s="41" t="s">
        <v>109</v>
      </c>
      <c r="B112" s="41" t="s">
        <v>110</v>
      </c>
      <c r="C112" s="69" t="s">
        <v>111</v>
      </c>
      <c r="D112" s="67">
        <v>6</v>
      </c>
      <c r="E112" s="85"/>
      <c r="J112" s="16"/>
      <c r="K112" s="16"/>
    </row>
    <row r="113" spans="1:11" ht="15.75" x14ac:dyDescent="0.2">
      <c r="A113" s="42" t="s">
        <v>112</v>
      </c>
      <c r="B113" s="42" t="s">
        <v>113</v>
      </c>
      <c r="C113" s="68" t="s">
        <v>114</v>
      </c>
      <c r="D113" s="67">
        <v>6</v>
      </c>
      <c r="E113" s="85"/>
      <c r="J113" s="16"/>
      <c r="K113" s="16"/>
    </row>
    <row r="114" spans="1:11" ht="15.75" x14ac:dyDescent="0.2">
      <c r="A114" s="41" t="s">
        <v>115</v>
      </c>
      <c r="B114" s="41" t="s">
        <v>116</v>
      </c>
      <c r="C114" s="69" t="s">
        <v>117</v>
      </c>
      <c r="D114" s="67">
        <v>6</v>
      </c>
      <c r="E114" s="85"/>
      <c r="J114" s="16"/>
      <c r="K114" s="16"/>
    </row>
    <row r="115" spans="1:11" ht="15.75" x14ac:dyDescent="0.2">
      <c r="A115" s="42" t="s">
        <v>118</v>
      </c>
      <c r="B115" s="42" t="s">
        <v>119</v>
      </c>
      <c r="C115" s="68" t="s">
        <v>120</v>
      </c>
      <c r="D115" s="67">
        <v>6</v>
      </c>
      <c r="E115" s="85"/>
      <c r="J115" s="16"/>
      <c r="K115" s="16"/>
    </row>
    <row r="116" spans="1:11" ht="15.75" x14ac:dyDescent="0.2">
      <c r="A116" s="41" t="s">
        <v>121</v>
      </c>
      <c r="B116" s="41" t="s">
        <v>122</v>
      </c>
      <c r="C116" s="69" t="s">
        <v>123</v>
      </c>
      <c r="D116" s="67">
        <v>6</v>
      </c>
      <c r="E116" s="85"/>
      <c r="J116" s="16"/>
      <c r="K116" s="16"/>
    </row>
    <row r="117" spans="1:11" ht="15.75" x14ac:dyDescent="0.2">
      <c r="A117" s="42" t="s">
        <v>124</v>
      </c>
      <c r="B117" s="42" t="s">
        <v>125</v>
      </c>
      <c r="C117" s="68" t="s">
        <v>126</v>
      </c>
      <c r="D117" s="67">
        <v>6</v>
      </c>
      <c r="E117" s="85"/>
      <c r="J117" s="16"/>
      <c r="K117" s="16"/>
    </row>
    <row r="118" spans="1:11" ht="15.75" x14ac:dyDescent="0.2">
      <c r="A118" s="41" t="s">
        <v>127</v>
      </c>
      <c r="B118" s="41" t="s">
        <v>128</v>
      </c>
      <c r="C118" s="69" t="s">
        <v>129</v>
      </c>
      <c r="D118" s="67">
        <v>6</v>
      </c>
      <c r="E118" s="85"/>
      <c r="J118" s="16"/>
      <c r="K118" s="16"/>
    </row>
    <row r="119" spans="1:11" ht="15.75" x14ac:dyDescent="0.2">
      <c r="A119" s="42" t="s">
        <v>130</v>
      </c>
      <c r="B119" s="42">
        <v>2100022697</v>
      </c>
      <c r="C119" s="68" t="s">
        <v>131</v>
      </c>
      <c r="D119" s="67">
        <v>0</v>
      </c>
      <c r="E119" s="85"/>
      <c r="J119" s="16"/>
      <c r="K119" s="16"/>
    </row>
    <row r="120" spans="1:11" ht="15.75" x14ac:dyDescent="0.2">
      <c r="A120" s="41" t="s">
        <v>132</v>
      </c>
      <c r="B120" s="41" t="s">
        <v>133</v>
      </c>
      <c r="C120" s="69" t="s">
        <v>134</v>
      </c>
      <c r="D120" s="67">
        <v>2</v>
      </c>
      <c r="E120" s="85"/>
      <c r="J120" s="16"/>
      <c r="K120" s="16"/>
    </row>
    <row r="121" spans="1:11" ht="15.75" x14ac:dyDescent="0.2">
      <c r="A121" s="42" t="s">
        <v>135</v>
      </c>
      <c r="B121" s="42" t="s">
        <v>136</v>
      </c>
      <c r="C121" s="68" t="s">
        <v>137</v>
      </c>
      <c r="D121" s="67">
        <v>0</v>
      </c>
      <c r="E121" s="85"/>
      <c r="J121" s="16"/>
      <c r="K121" s="16"/>
    </row>
    <row r="122" spans="1:11" ht="15.75" x14ac:dyDescent="0.2">
      <c r="A122" s="41" t="s">
        <v>138</v>
      </c>
      <c r="B122" s="41" t="s">
        <v>139</v>
      </c>
      <c r="C122" s="69" t="s">
        <v>140</v>
      </c>
      <c r="D122" s="67">
        <v>6</v>
      </c>
      <c r="E122" s="85"/>
      <c r="J122" s="16"/>
      <c r="K122" s="16"/>
    </row>
    <row r="123" spans="1:11" ht="15.75" x14ac:dyDescent="0.2">
      <c r="A123" s="42" t="s">
        <v>141</v>
      </c>
      <c r="B123" s="42" t="s">
        <v>142</v>
      </c>
      <c r="C123" s="68" t="s">
        <v>143</v>
      </c>
      <c r="D123" s="67">
        <v>2</v>
      </c>
      <c r="E123" s="85"/>
      <c r="J123" s="16"/>
      <c r="K123" s="16"/>
    </row>
    <row r="124" spans="1:11" ht="15.75" x14ac:dyDescent="0.2">
      <c r="A124" s="41" t="s">
        <v>144</v>
      </c>
      <c r="B124" s="41">
        <v>2100028611</v>
      </c>
      <c r="C124" s="69" t="s">
        <v>145</v>
      </c>
      <c r="D124" s="67">
        <v>2</v>
      </c>
      <c r="E124" s="85"/>
      <c r="J124" s="16"/>
      <c r="K124" s="16"/>
    </row>
    <row r="125" spans="1:11" ht="15.75" x14ac:dyDescent="0.2">
      <c r="A125" s="42" t="s">
        <v>146</v>
      </c>
      <c r="B125" s="42" t="s">
        <v>147</v>
      </c>
      <c r="C125" s="68" t="s">
        <v>148</v>
      </c>
      <c r="D125" s="67">
        <v>6</v>
      </c>
      <c r="E125" s="85"/>
      <c r="J125" s="16"/>
      <c r="K125" s="16"/>
    </row>
    <row r="126" spans="1:11" ht="15.75" x14ac:dyDescent="0.2">
      <c r="A126" s="42" t="s">
        <v>149</v>
      </c>
      <c r="B126" s="42">
        <v>2100007516</v>
      </c>
      <c r="C126" s="68" t="s">
        <v>150</v>
      </c>
      <c r="D126" s="67">
        <v>4</v>
      </c>
      <c r="E126" s="85"/>
      <c r="J126" s="16"/>
      <c r="K126" s="16"/>
    </row>
    <row r="127" spans="1:11" ht="15.75" x14ac:dyDescent="0.2">
      <c r="A127" s="41" t="s">
        <v>151</v>
      </c>
      <c r="B127" s="41">
        <v>2100023365</v>
      </c>
      <c r="C127" s="69" t="s">
        <v>152</v>
      </c>
      <c r="D127" s="67">
        <v>8</v>
      </c>
      <c r="E127" s="85"/>
      <c r="J127" s="16"/>
      <c r="K127" s="16"/>
    </row>
    <row r="128" spans="1:11" ht="15.75" x14ac:dyDescent="0.2">
      <c r="A128" s="39" t="s">
        <v>153</v>
      </c>
      <c r="B128" s="39">
        <v>2100007744</v>
      </c>
      <c r="C128" s="70" t="s">
        <v>154</v>
      </c>
      <c r="D128" s="67">
        <v>4</v>
      </c>
      <c r="E128" s="85"/>
      <c r="J128" s="16"/>
      <c r="K128" s="16"/>
    </row>
    <row r="129" spans="1:11" ht="15.75" x14ac:dyDescent="0.25">
      <c r="A129" s="97"/>
      <c r="B129" s="98"/>
      <c r="C129" s="99"/>
      <c r="D129" s="48">
        <f>SUM(D105:D128)</f>
        <v>116</v>
      </c>
      <c r="E129" s="85"/>
      <c r="J129" s="16"/>
      <c r="K129" s="16"/>
    </row>
    <row r="130" spans="1:11" ht="15.75" x14ac:dyDescent="0.2">
      <c r="A130" s="71" t="s">
        <v>155</v>
      </c>
      <c r="B130" s="36" t="s">
        <v>156</v>
      </c>
      <c r="C130" s="45" t="s">
        <v>157</v>
      </c>
      <c r="D130" s="67">
        <v>2</v>
      </c>
      <c r="E130" s="85"/>
      <c r="J130" s="16"/>
      <c r="K130" s="16"/>
    </row>
    <row r="131" spans="1:11" ht="15.75" x14ac:dyDescent="0.2">
      <c r="A131" s="71" t="s">
        <v>158</v>
      </c>
      <c r="B131" s="36" t="s">
        <v>159</v>
      </c>
      <c r="C131" s="45" t="s">
        <v>389</v>
      </c>
      <c r="D131" s="67">
        <v>2</v>
      </c>
      <c r="E131" s="85"/>
      <c r="J131" s="16"/>
      <c r="K131" s="16"/>
    </row>
    <row r="132" spans="1:11" ht="15.75" x14ac:dyDescent="0.2">
      <c r="A132" s="71" t="s">
        <v>161</v>
      </c>
      <c r="B132" s="36" t="s">
        <v>162</v>
      </c>
      <c r="C132" s="45" t="s">
        <v>163</v>
      </c>
      <c r="D132" s="67">
        <v>2</v>
      </c>
      <c r="E132" s="85"/>
      <c r="J132" s="16"/>
      <c r="K132" s="16"/>
    </row>
    <row r="133" spans="1:11" ht="15.75" x14ac:dyDescent="0.2">
      <c r="A133" s="71" t="s">
        <v>164</v>
      </c>
      <c r="B133" s="36" t="s">
        <v>165</v>
      </c>
      <c r="C133" s="45" t="s">
        <v>166</v>
      </c>
      <c r="D133" s="67">
        <v>2</v>
      </c>
      <c r="E133" s="85"/>
      <c r="J133" s="16"/>
      <c r="K133" s="16"/>
    </row>
    <row r="134" spans="1:11" ht="15.75" x14ac:dyDescent="0.2">
      <c r="A134" s="71" t="s">
        <v>167</v>
      </c>
      <c r="B134" s="36" t="s">
        <v>168</v>
      </c>
      <c r="C134" s="45" t="s">
        <v>169</v>
      </c>
      <c r="D134" s="67">
        <v>2</v>
      </c>
      <c r="E134" s="85"/>
      <c r="J134" s="16"/>
      <c r="K134" s="16"/>
    </row>
    <row r="135" spans="1:11" ht="15.75" x14ac:dyDescent="0.2">
      <c r="A135" s="71" t="s">
        <v>170</v>
      </c>
      <c r="B135" s="36" t="s">
        <v>171</v>
      </c>
      <c r="C135" s="45" t="s">
        <v>172</v>
      </c>
      <c r="D135" s="67">
        <v>2</v>
      </c>
      <c r="E135" s="85"/>
      <c r="J135" s="16"/>
      <c r="K135" s="16"/>
    </row>
    <row r="136" spans="1:11" ht="15.75" x14ac:dyDescent="0.2">
      <c r="A136" s="71" t="s">
        <v>173</v>
      </c>
      <c r="B136" s="36" t="s">
        <v>174</v>
      </c>
      <c r="C136" s="45" t="s">
        <v>175</v>
      </c>
      <c r="D136" s="67">
        <v>2</v>
      </c>
      <c r="E136" s="85"/>
      <c r="J136" s="16"/>
      <c r="K136" s="16"/>
    </row>
    <row r="137" spans="1:11" ht="15.75" x14ac:dyDescent="0.2">
      <c r="A137" s="71" t="s">
        <v>176</v>
      </c>
      <c r="B137" s="36" t="s">
        <v>177</v>
      </c>
      <c r="C137" s="45" t="s">
        <v>178</v>
      </c>
      <c r="D137" s="73">
        <v>2</v>
      </c>
      <c r="E137" s="85"/>
      <c r="J137" s="16"/>
      <c r="K137" s="16"/>
    </row>
    <row r="138" spans="1:11" ht="15.75" x14ac:dyDescent="0.2">
      <c r="A138" s="71" t="s">
        <v>179</v>
      </c>
      <c r="B138" s="36" t="s">
        <v>180</v>
      </c>
      <c r="C138" s="45" t="s">
        <v>181</v>
      </c>
      <c r="D138" s="73">
        <v>2</v>
      </c>
      <c r="E138" s="85"/>
      <c r="J138" s="16"/>
      <c r="K138" s="16"/>
    </row>
    <row r="139" spans="1:11" ht="15.75" x14ac:dyDescent="0.25">
      <c r="A139" s="100"/>
      <c r="B139" s="101"/>
      <c r="C139" s="102"/>
      <c r="D139" s="72">
        <f>SUM(D130:D138)</f>
        <v>18</v>
      </c>
      <c r="E139" s="85"/>
      <c r="J139" s="16"/>
      <c r="K139" s="16"/>
    </row>
    <row r="140" spans="1:11" ht="15.75" x14ac:dyDescent="0.2">
      <c r="A140" s="65" t="s">
        <v>182</v>
      </c>
      <c r="B140" s="36">
        <v>210228152</v>
      </c>
      <c r="C140" s="45" t="s">
        <v>183</v>
      </c>
      <c r="D140" s="73">
        <v>5</v>
      </c>
      <c r="E140" s="85"/>
      <c r="J140" s="16"/>
      <c r="K140" s="16"/>
    </row>
    <row r="141" spans="1:11" ht="15.75" x14ac:dyDescent="0.2">
      <c r="A141" s="85"/>
      <c r="B141" s="85"/>
      <c r="C141" s="85"/>
      <c r="D141" s="85"/>
      <c r="E141" s="85"/>
      <c r="J141" s="16"/>
      <c r="K141" s="16"/>
    </row>
    <row r="142" spans="1:11" ht="20.100000000000001" customHeight="1" x14ac:dyDescent="0.2">
      <c r="A142" s="65" t="s">
        <v>40</v>
      </c>
      <c r="B142" s="36">
        <v>200112210</v>
      </c>
      <c r="C142" s="66" t="s">
        <v>41</v>
      </c>
      <c r="D142" s="67">
        <v>2</v>
      </c>
      <c r="E142" s="37"/>
      <c r="J142" s="16"/>
      <c r="K142" s="16"/>
    </row>
    <row r="143" spans="1:11" ht="20.100000000000001" customHeight="1" x14ac:dyDescent="0.2">
      <c r="A143" s="65" t="s">
        <v>42</v>
      </c>
      <c r="B143" s="36">
        <v>200112210</v>
      </c>
      <c r="C143" s="66" t="s">
        <v>43</v>
      </c>
      <c r="D143" s="67">
        <v>4</v>
      </c>
      <c r="E143" s="37"/>
      <c r="J143" s="16"/>
      <c r="K143" s="16"/>
    </row>
    <row r="144" spans="1:11" ht="20.100000000000001" customHeight="1" x14ac:dyDescent="0.2">
      <c r="A144" s="65" t="s">
        <v>44</v>
      </c>
      <c r="B144" s="36">
        <v>200112211</v>
      </c>
      <c r="C144" s="66" t="s">
        <v>45</v>
      </c>
      <c r="D144" s="67">
        <v>3</v>
      </c>
      <c r="E144" s="37"/>
      <c r="J144" s="16"/>
      <c r="K144" s="16"/>
    </row>
    <row r="145" spans="1:11" ht="20.100000000000001" customHeight="1" x14ac:dyDescent="0.2">
      <c r="A145" s="65" t="s">
        <v>46</v>
      </c>
      <c r="B145" s="36">
        <v>200112212</v>
      </c>
      <c r="C145" s="66" t="s">
        <v>47</v>
      </c>
      <c r="D145" s="67">
        <v>4</v>
      </c>
      <c r="E145" s="37"/>
      <c r="J145" s="16"/>
      <c r="K145" s="16"/>
    </row>
    <row r="146" spans="1:11" ht="20.100000000000001" customHeight="1" x14ac:dyDescent="0.2">
      <c r="A146" s="65" t="s">
        <v>48</v>
      </c>
      <c r="B146" s="36">
        <v>200112212</v>
      </c>
      <c r="C146" s="66" t="s">
        <v>49</v>
      </c>
      <c r="D146" s="67">
        <v>4</v>
      </c>
      <c r="E146" s="37"/>
      <c r="J146" s="16"/>
      <c r="K146" s="16"/>
    </row>
    <row r="147" spans="1:11" ht="20.100000000000001" customHeight="1" x14ac:dyDescent="0.2">
      <c r="A147" s="65" t="s">
        <v>50</v>
      </c>
      <c r="B147" s="36">
        <v>200112213</v>
      </c>
      <c r="C147" s="66" t="s">
        <v>51</v>
      </c>
      <c r="D147" s="67">
        <v>4</v>
      </c>
      <c r="E147" s="37"/>
      <c r="J147" s="16"/>
      <c r="K147" s="16"/>
    </row>
    <row r="148" spans="1:11" ht="20.100000000000001" customHeight="1" x14ac:dyDescent="0.2">
      <c r="A148" s="65" t="s">
        <v>52</v>
      </c>
      <c r="B148" s="36">
        <v>200112214</v>
      </c>
      <c r="C148" s="66" t="s">
        <v>53</v>
      </c>
      <c r="D148" s="67">
        <v>4</v>
      </c>
      <c r="E148" s="37"/>
      <c r="J148" s="16"/>
      <c r="K148" s="16"/>
    </row>
    <row r="149" spans="1:11" ht="20.100000000000001" customHeight="1" x14ac:dyDescent="0.2">
      <c r="A149" s="65" t="s">
        <v>54</v>
      </c>
      <c r="B149" s="36">
        <v>191211231</v>
      </c>
      <c r="C149" s="66" t="s">
        <v>55</v>
      </c>
      <c r="D149" s="67">
        <v>4</v>
      </c>
      <c r="E149" s="37"/>
      <c r="J149" s="16"/>
      <c r="K149" s="16"/>
    </row>
    <row r="150" spans="1:11" ht="20.100000000000001" customHeight="1" x14ac:dyDescent="0.2">
      <c r="A150" s="65" t="s">
        <v>56</v>
      </c>
      <c r="B150" s="36">
        <v>200112216</v>
      </c>
      <c r="C150" s="66" t="s">
        <v>57</v>
      </c>
      <c r="D150" s="67">
        <v>4</v>
      </c>
      <c r="E150" s="37"/>
      <c r="J150" s="16"/>
      <c r="K150" s="16"/>
    </row>
    <row r="151" spans="1:11" ht="20.100000000000001" customHeight="1" x14ac:dyDescent="0.2">
      <c r="A151" s="65" t="s">
        <v>58</v>
      </c>
      <c r="B151" s="36">
        <v>200112216</v>
      </c>
      <c r="C151" s="66" t="s">
        <v>59</v>
      </c>
      <c r="D151" s="67">
        <v>4</v>
      </c>
      <c r="E151" s="37"/>
      <c r="J151" s="16"/>
      <c r="K151" s="16"/>
    </row>
    <row r="152" spans="1:11" ht="20.100000000000001" customHeight="1" x14ac:dyDescent="0.2">
      <c r="A152" s="65" t="s">
        <v>60</v>
      </c>
      <c r="B152" s="36">
        <v>200112217</v>
      </c>
      <c r="C152" s="66" t="s">
        <v>61</v>
      </c>
      <c r="D152" s="67">
        <v>4</v>
      </c>
      <c r="E152" s="37"/>
      <c r="J152" s="16"/>
      <c r="K152" s="16"/>
    </row>
    <row r="153" spans="1:11" ht="20.100000000000001" customHeight="1" x14ac:dyDescent="0.2">
      <c r="A153" s="65" t="s">
        <v>62</v>
      </c>
      <c r="B153" s="36">
        <v>200112217</v>
      </c>
      <c r="C153" s="66" t="s">
        <v>63</v>
      </c>
      <c r="D153" s="67">
        <v>4</v>
      </c>
      <c r="E153" s="37"/>
      <c r="J153" s="16"/>
      <c r="K153" s="16"/>
    </row>
    <row r="154" spans="1:11" ht="20.100000000000001" customHeight="1" x14ac:dyDescent="0.2">
      <c r="A154" s="65" t="s">
        <v>64</v>
      </c>
      <c r="B154" s="36">
        <v>200112217</v>
      </c>
      <c r="C154" s="66" t="s">
        <v>65</v>
      </c>
      <c r="D154" s="67">
        <v>4</v>
      </c>
      <c r="E154" s="37"/>
    </row>
    <row r="155" spans="1:11" ht="20.100000000000001" customHeight="1" x14ac:dyDescent="0.2">
      <c r="A155" s="65" t="s">
        <v>66</v>
      </c>
      <c r="B155" s="36">
        <v>200112217</v>
      </c>
      <c r="C155" s="66" t="s">
        <v>67</v>
      </c>
      <c r="D155" s="67">
        <v>4</v>
      </c>
      <c r="E155" s="37"/>
    </row>
    <row r="156" spans="1:11" ht="20.100000000000001" customHeight="1" x14ac:dyDescent="0.2">
      <c r="A156" s="65" t="s">
        <v>68</v>
      </c>
      <c r="B156" s="36">
        <v>200112217</v>
      </c>
      <c r="C156" s="66" t="s">
        <v>69</v>
      </c>
      <c r="D156" s="67">
        <v>2</v>
      </c>
      <c r="E156" s="37"/>
    </row>
    <row r="157" spans="1:11" ht="20.100000000000001" customHeight="1" x14ac:dyDescent="0.2">
      <c r="A157" s="65" t="s">
        <v>70</v>
      </c>
      <c r="B157" s="36">
        <v>200112216</v>
      </c>
      <c r="C157" s="66" t="s">
        <v>71</v>
      </c>
      <c r="D157" s="67">
        <v>2</v>
      </c>
      <c r="E157" s="37"/>
    </row>
    <row r="158" spans="1:11" ht="20.100000000000001" customHeight="1" x14ac:dyDescent="0.2">
      <c r="A158" s="65" t="s">
        <v>72</v>
      </c>
      <c r="B158" s="36">
        <v>200112216</v>
      </c>
      <c r="C158" s="66" t="s">
        <v>73</v>
      </c>
      <c r="D158" s="67">
        <v>4</v>
      </c>
      <c r="E158" s="37"/>
    </row>
    <row r="159" spans="1:11" ht="20.100000000000001" customHeight="1" x14ac:dyDescent="0.2">
      <c r="A159" s="65" t="s">
        <v>74</v>
      </c>
      <c r="B159" s="36">
        <v>200112216</v>
      </c>
      <c r="C159" s="66" t="s">
        <v>75</v>
      </c>
      <c r="D159" s="67">
        <v>2</v>
      </c>
      <c r="E159" s="37"/>
    </row>
    <row r="160" spans="1:11" ht="20.100000000000001" customHeight="1" x14ac:dyDescent="0.2">
      <c r="A160" s="65" t="s">
        <v>76</v>
      </c>
      <c r="B160" s="36" t="s">
        <v>77</v>
      </c>
      <c r="C160" s="66" t="s">
        <v>78</v>
      </c>
      <c r="D160" s="67">
        <v>2</v>
      </c>
      <c r="E160" s="37"/>
    </row>
    <row r="161" spans="1:5" ht="20.100000000000001" customHeight="1" x14ac:dyDescent="0.2">
      <c r="A161" s="65" t="s">
        <v>79</v>
      </c>
      <c r="B161" s="36" t="s">
        <v>80</v>
      </c>
      <c r="C161" s="66" t="s">
        <v>81</v>
      </c>
      <c r="D161" s="67">
        <v>2</v>
      </c>
      <c r="E161" s="37"/>
    </row>
    <row r="162" spans="1:5" ht="20.100000000000001" customHeight="1" x14ac:dyDescent="0.2">
      <c r="A162" s="65" t="s">
        <v>82</v>
      </c>
      <c r="B162" s="36" t="s">
        <v>83</v>
      </c>
      <c r="C162" s="66" t="s">
        <v>84</v>
      </c>
      <c r="D162" s="67">
        <v>4</v>
      </c>
      <c r="E162" s="37"/>
    </row>
    <row r="163" spans="1:5" ht="20.100000000000001" customHeight="1" x14ac:dyDescent="0.2">
      <c r="A163" s="65" t="s">
        <v>85</v>
      </c>
      <c r="B163" s="36" t="s">
        <v>86</v>
      </c>
      <c r="C163" s="66" t="s">
        <v>87</v>
      </c>
      <c r="D163" s="67">
        <v>4</v>
      </c>
      <c r="E163" s="37"/>
    </row>
    <row r="164" spans="1:5" ht="20.100000000000001" customHeight="1" x14ac:dyDescent="0.2">
      <c r="A164" s="65" t="s">
        <v>88</v>
      </c>
      <c r="B164" s="36" t="s">
        <v>89</v>
      </c>
      <c r="C164" s="66" t="s">
        <v>90</v>
      </c>
      <c r="D164" s="67">
        <v>4</v>
      </c>
      <c r="E164" s="37"/>
    </row>
    <row r="165" spans="1:5" ht="20.100000000000001" customHeight="1" x14ac:dyDescent="0.2">
      <c r="A165" s="65" t="s">
        <v>91</v>
      </c>
      <c r="B165" s="36" t="s">
        <v>92</v>
      </c>
      <c r="C165" s="66" t="s">
        <v>93</v>
      </c>
      <c r="D165" s="67">
        <v>4</v>
      </c>
      <c r="E165" s="37"/>
    </row>
    <row r="166" spans="1:5" ht="20.100000000000001" customHeight="1" x14ac:dyDescent="0.25">
      <c r="A166" s="65"/>
      <c r="B166" s="36"/>
      <c r="C166" s="66"/>
      <c r="D166" s="48">
        <f>SUM(D142:D165)</f>
        <v>83</v>
      </c>
      <c r="E166" s="37"/>
    </row>
    <row r="167" spans="1:5" ht="20.100000000000001" customHeight="1" x14ac:dyDescent="0.2">
      <c r="A167" s="42" t="s">
        <v>94</v>
      </c>
      <c r="B167" s="42">
        <v>2100004807</v>
      </c>
      <c r="C167" s="68" t="s">
        <v>95</v>
      </c>
      <c r="D167" s="67">
        <v>4</v>
      </c>
      <c r="E167" s="37"/>
    </row>
    <row r="168" spans="1:5" ht="20.100000000000001" customHeight="1" x14ac:dyDescent="0.2">
      <c r="A168" s="41" t="s">
        <v>96</v>
      </c>
      <c r="B168" s="41">
        <v>2100010641</v>
      </c>
      <c r="C168" s="69" t="s">
        <v>97</v>
      </c>
      <c r="D168" s="67">
        <v>6</v>
      </c>
      <c r="E168" s="37"/>
    </row>
    <row r="169" spans="1:5" ht="20.100000000000001" customHeight="1" x14ac:dyDescent="0.2">
      <c r="A169" s="42" t="s">
        <v>98</v>
      </c>
      <c r="B169" s="42">
        <v>2100017399</v>
      </c>
      <c r="C169" s="68" t="s">
        <v>99</v>
      </c>
      <c r="D169" s="67">
        <v>6</v>
      </c>
      <c r="E169" s="37"/>
    </row>
    <row r="170" spans="1:5" ht="20.100000000000001" customHeight="1" x14ac:dyDescent="0.2">
      <c r="A170" s="41" t="s">
        <v>100</v>
      </c>
      <c r="B170" s="41">
        <v>2100009896</v>
      </c>
      <c r="C170" s="69" t="s">
        <v>101</v>
      </c>
      <c r="D170" s="67">
        <v>6</v>
      </c>
      <c r="E170" s="37"/>
    </row>
    <row r="171" spans="1:5" ht="20.100000000000001" customHeight="1" x14ac:dyDescent="0.2">
      <c r="A171" s="42" t="s">
        <v>102</v>
      </c>
      <c r="B171" s="42">
        <v>2100017484</v>
      </c>
      <c r="C171" s="68" t="s">
        <v>103</v>
      </c>
      <c r="D171" s="67">
        <v>6</v>
      </c>
      <c r="E171" s="37"/>
    </row>
    <row r="172" spans="1:5" ht="20.100000000000001" customHeight="1" x14ac:dyDescent="0.2">
      <c r="A172" s="41" t="s">
        <v>104</v>
      </c>
      <c r="B172" s="41" t="s">
        <v>105</v>
      </c>
      <c r="C172" s="69" t="s">
        <v>106</v>
      </c>
      <c r="D172" s="67">
        <v>6</v>
      </c>
      <c r="E172" s="37"/>
    </row>
    <row r="173" spans="1:5" ht="20.100000000000001" customHeight="1" x14ac:dyDescent="0.2">
      <c r="A173" s="42" t="s">
        <v>107</v>
      </c>
      <c r="B173" s="42" t="s">
        <v>105</v>
      </c>
      <c r="C173" s="68" t="s">
        <v>108</v>
      </c>
      <c r="D173" s="67">
        <v>6</v>
      </c>
      <c r="E173" s="37"/>
    </row>
    <row r="174" spans="1:5" ht="20.100000000000001" customHeight="1" x14ac:dyDescent="0.2">
      <c r="A174" s="41" t="s">
        <v>109</v>
      </c>
      <c r="B174" s="41" t="s">
        <v>110</v>
      </c>
      <c r="C174" s="69" t="s">
        <v>111</v>
      </c>
      <c r="D174" s="67">
        <v>6</v>
      </c>
      <c r="E174" s="37"/>
    </row>
    <row r="175" spans="1:5" ht="20.100000000000001" customHeight="1" x14ac:dyDescent="0.2">
      <c r="A175" s="42" t="s">
        <v>112</v>
      </c>
      <c r="B175" s="42" t="s">
        <v>113</v>
      </c>
      <c r="C175" s="68" t="s">
        <v>114</v>
      </c>
      <c r="D175" s="67">
        <v>6</v>
      </c>
      <c r="E175" s="37"/>
    </row>
    <row r="176" spans="1:5" ht="20.100000000000001" customHeight="1" x14ac:dyDescent="0.2">
      <c r="A176" s="41" t="s">
        <v>115</v>
      </c>
      <c r="B176" s="41" t="s">
        <v>116</v>
      </c>
      <c r="C176" s="69" t="s">
        <v>117</v>
      </c>
      <c r="D176" s="67">
        <v>6</v>
      </c>
      <c r="E176" s="37"/>
    </row>
    <row r="177" spans="1:5" ht="20.100000000000001" customHeight="1" x14ac:dyDescent="0.2">
      <c r="A177" s="42" t="s">
        <v>118</v>
      </c>
      <c r="B177" s="42" t="s">
        <v>119</v>
      </c>
      <c r="C177" s="68" t="s">
        <v>120</v>
      </c>
      <c r="D177" s="67">
        <v>6</v>
      </c>
      <c r="E177" s="37"/>
    </row>
    <row r="178" spans="1:5" ht="20.100000000000001" customHeight="1" x14ac:dyDescent="0.2">
      <c r="A178" s="41" t="s">
        <v>121</v>
      </c>
      <c r="B178" s="41" t="s">
        <v>122</v>
      </c>
      <c r="C178" s="69" t="s">
        <v>123</v>
      </c>
      <c r="D178" s="67">
        <v>6</v>
      </c>
      <c r="E178" s="37"/>
    </row>
    <row r="179" spans="1:5" ht="20.100000000000001" customHeight="1" x14ac:dyDescent="0.2">
      <c r="A179" s="42" t="s">
        <v>124</v>
      </c>
      <c r="B179" s="42" t="s">
        <v>125</v>
      </c>
      <c r="C179" s="68" t="s">
        <v>126</v>
      </c>
      <c r="D179" s="67">
        <v>6</v>
      </c>
      <c r="E179" s="37"/>
    </row>
    <row r="180" spans="1:5" ht="20.100000000000001" customHeight="1" x14ac:dyDescent="0.2">
      <c r="A180" s="41" t="s">
        <v>127</v>
      </c>
      <c r="B180" s="41" t="s">
        <v>128</v>
      </c>
      <c r="C180" s="69" t="s">
        <v>129</v>
      </c>
      <c r="D180" s="67">
        <v>6</v>
      </c>
      <c r="E180" s="37"/>
    </row>
    <row r="181" spans="1:5" ht="20.100000000000001" customHeight="1" x14ac:dyDescent="0.2">
      <c r="A181" s="42" t="s">
        <v>130</v>
      </c>
      <c r="B181" s="42">
        <v>2100022697</v>
      </c>
      <c r="C181" s="68" t="s">
        <v>131</v>
      </c>
      <c r="D181" s="67">
        <v>6</v>
      </c>
      <c r="E181" s="37"/>
    </row>
    <row r="182" spans="1:5" ht="20.100000000000001" customHeight="1" x14ac:dyDescent="0.2">
      <c r="A182" s="41" t="s">
        <v>132</v>
      </c>
      <c r="B182" s="41" t="s">
        <v>133</v>
      </c>
      <c r="C182" s="69" t="s">
        <v>134</v>
      </c>
      <c r="D182" s="67">
        <v>2</v>
      </c>
      <c r="E182" s="37"/>
    </row>
    <row r="183" spans="1:5" ht="20.100000000000001" customHeight="1" x14ac:dyDescent="0.2">
      <c r="A183" s="42" t="s">
        <v>135</v>
      </c>
      <c r="B183" s="42" t="s">
        <v>136</v>
      </c>
      <c r="C183" s="68" t="s">
        <v>137</v>
      </c>
      <c r="D183" s="67">
        <v>0</v>
      </c>
      <c r="E183" s="37"/>
    </row>
    <row r="184" spans="1:5" ht="20.100000000000001" customHeight="1" x14ac:dyDescent="0.2">
      <c r="A184" s="41" t="s">
        <v>138</v>
      </c>
      <c r="B184" s="41" t="s">
        <v>139</v>
      </c>
      <c r="C184" s="69" t="s">
        <v>140</v>
      </c>
      <c r="D184" s="67">
        <v>8</v>
      </c>
      <c r="E184" s="37"/>
    </row>
    <row r="185" spans="1:5" ht="20.100000000000001" customHeight="1" x14ac:dyDescent="0.2">
      <c r="A185" s="42" t="s">
        <v>141</v>
      </c>
      <c r="B185" s="42" t="s">
        <v>142</v>
      </c>
      <c r="C185" s="68" t="s">
        <v>143</v>
      </c>
      <c r="D185" s="67">
        <v>2</v>
      </c>
      <c r="E185" s="37"/>
    </row>
    <row r="186" spans="1:5" ht="20.100000000000001" customHeight="1" x14ac:dyDescent="0.2">
      <c r="A186" s="41" t="s">
        <v>144</v>
      </c>
      <c r="B186" s="41">
        <v>2100028611</v>
      </c>
      <c r="C186" s="69" t="s">
        <v>145</v>
      </c>
      <c r="D186" s="67">
        <v>2</v>
      </c>
      <c r="E186" s="37"/>
    </row>
    <row r="187" spans="1:5" ht="20.100000000000001" customHeight="1" x14ac:dyDescent="0.2">
      <c r="A187" s="42" t="s">
        <v>146</v>
      </c>
      <c r="B187" s="42" t="s">
        <v>147</v>
      </c>
      <c r="C187" s="68" t="s">
        <v>148</v>
      </c>
      <c r="D187" s="67">
        <v>4</v>
      </c>
      <c r="E187" s="37"/>
    </row>
    <row r="188" spans="1:5" ht="20.100000000000001" customHeight="1" x14ac:dyDescent="0.2">
      <c r="A188" s="42" t="s">
        <v>149</v>
      </c>
      <c r="B188" s="42">
        <v>2100007516</v>
      </c>
      <c r="C188" s="68" t="s">
        <v>150</v>
      </c>
      <c r="D188" s="67">
        <v>4</v>
      </c>
      <c r="E188" s="37"/>
    </row>
    <row r="189" spans="1:5" ht="20.100000000000001" customHeight="1" x14ac:dyDescent="0.2">
      <c r="A189" s="41" t="s">
        <v>151</v>
      </c>
      <c r="B189" s="41">
        <v>2100023365</v>
      </c>
      <c r="C189" s="69" t="s">
        <v>152</v>
      </c>
      <c r="D189" s="67">
        <v>4</v>
      </c>
      <c r="E189" s="37"/>
    </row>
    <row r="190" spans="1:5" ht="20.100000000000001" customHeight="1" x14ac:dyDescent="0.2">
      <c r="A190" s="39" t="s">
        <v>153</v>
      </c>
      <c r="B190" s="39">
        <v>2100007744</v>
      </c>
      <c r="C190" s="70" t="s">
        <v>154</v>
      </c>
      <c r="D190" s="67">
        <v>4</v>
      </c>
      <c r="E190" s="37"/>
    </row>
    <row r="191" spans="1:5" ht="20.100000000000001" customHeight="1" x14ac:dyDescent="0.25">
      <c r="A191" s="39"/>
      <c r="B191" s="39"/>
      <c r="C191" s="70"/>
      <c r="D191" s="48">
        <f>SUM(D167:D190)</f>
        <v>118</v>
      </c>
      <c r="E191" s="37"/>
    </row>
    <row r="192" spans="1:5" ht="20.100000000000001" customHeight="1" x14ac:dyDescent="0.2">
      <c r="A192" s="71" t="s">
        <v>155</v>
      </c>
      <c r="B192" s="36" t="s">
        <v>156</v>
      </c>
      <c r="C192" s="45" t="s">
        <v>157</v>
      </c>
      <c r="D192" s="67">
        <v>2</v>
      </c>
      <c r="E192" s="37"/>
    </row>
    <row r="193" spans="1:5" ht="20.100000000000001" customHeight="1" x14ac:dyDescent="0.2">
      <c r="A193" s="71" t="s">
        <v>158</v>
      </c>
      <c r="B193" s="36" t="s">
        <v>159</v>
      </c>
      <c r="C193" s="45" t="s">
        <v>160</v>
      </c>
      <c r="D193" s="67">
        <v>2</v>
      </c>
      <c r="E193" s="37"/>
    </row>
    <row r="194" spans="1:5" ht="20.100000000000001" customHeight="1" x14ac:dyDescent="0.2">
      <c r="A194" s="71" t="s">
        <v>161</v>
      </c>
      <c r="B194" s="36" t="s">
        <v>162</v>
      </c>
      <c r="C194" s="45" t="s">
        <v>163</v>
      </c>
      <c r="D194" s="67">
        <v>2</v>
      </c>
      <c r="E194" s="37"/>
    </row>
    <row r="195" spans="1:5" ht="20.100000000000001" customHeight="1" x14ac:dyDescent="0.2">
      <c r="A195" s="71" t="s">
        <v>164</v>
      </c>
      <c r="B195" s="36" t="s">
        <v>165</v>
      </c>
      <c r="C195" s="45" t="s">
        <v>166</v>
      </c>
      <c r="D195" s="67">
        <v>2</v>
      </c>
      <c r="E195" s="37"/>
    </row>
    <row r="196" spans="1:5" ht="20.100000000000001" customHeight="1" x14ac:dyDescent="0.2">
      <c r="A196" s="71" t="s">
        <v>167</v>
      </c>
      <c r="B196" s="36" t="s">
        <v>168</v>
      </c>
      <c r="C196" s="45" t="s">
        <v>169</v>
      </c>
      <c r="D196" s="67">
        <v>2</v>
      </c>
      <c r="E196" s="37"/>
    </row>
    <row r="197" spans="1:5" ht="20.100000000000001" customHeight="1" x14ac:dyDescent="0.2">
      <c r="A197" s="71" t="s">
        <v>170</v>
      </c>
      <c r="B197" s="36" t="s">
        <v>171</v>
      </c>
      <c r="C197" s="45" t="s">
        <v>172</v>
      </c>
      <c r="D197" s="67">
        <v>2</v>
      </c>
      <c r="E197" s="37"/>
    </row>
    <row r="198" spans="1:5" ht="20.100000000000001" customHeight="1" x14ac:dyDescent="0.2">
      <c r="A198" s="71" t="s">
        <v>173</v>
      </c>
      <c r="B198" s="36" t="s">
        <v>174</v>
      </c>
      <c r="C198" s="45" t="s">
        <v>175</v>
      </c>
      <c r="D198" s="67">
        <v>2</v>
      </c>
      <c r="E198" s="37"/>
    </row>
    <row r="199" spans="1:5" ht="20.100000000000001" customHeight="1" x14ac:dyDescent="0.2">
      <c r="A199" s="71" t="s">
        <v>176</v>
      </c>
      <c r="B199" s="36" t="s">
        <v>177</v>
      </c>
      <c r="C199" s="45" t="s">
        <v>178</v>
      </c>
      <c r="D199" s="67">
        <v>2</v>
      </c>
      <c r="E199" s="37"/>
    </row>
    <row r="200" spans="1:5" ht="20.100000000000001" customHeight="1" x14ac:dyDescent="0.2">
      <c r="A200" s="71" t="s">
        <v>179</v>
      </c>
      <c r="B200" s="36" t="s">
        <v>180</v>
      </c>
      <c r="C200" s="45" t="s">
        <v>181</v>
      </c>
      <c r="D200" s="67">
        <v>2</v>
      </c>
      <c r="E200" s="37"/>
    </row>
    <row r="201" spans="1:5" ht="20.100000000000001" customHeight="1" x14ac:dyDescent="0.25">
      <c r="A201" s="71"/>
      <c r="B201" s="36"/>
      <c r="C201" s="45"/>
      <c r="D201" s="72">
        <f>SUM(D192:D200)</f>
        <v>18</v>
      </c>
      <c r="E201" s="37"/>
    </row>
    <row r="202" spans="1:5" ht="20.100000000000001" customHeight="1" x14ac:dyDescent="0.2">
      <c r="A202" s="71" t="s">
        <v>182</v>
      </c>
      <c r="B202" s="36">
        <v>210228152</v>
      </c>
      <c r="C202" s="45" t="s">
        <v>183</v>
      </c>
      <c r="D202" s="73">
        <v>6</v>
      </c>
      <c r="E202" s="37"/>
    </row>
    <row r="203" spans="1:5" ht="20.100000000000001" customHeight="1" x14ac:dyDescent="0.2">
      <c r="A203" s="46"/>
      <c r="B203" s="19"/>
      <c r="C203" s="19"/>
      <c r="D203" s="47"/>
      <c r="E203" s="44"/>
    </row>
    <row r="204" spans="1:5" ht="20.100000000000001" customHeight="1" x14ac:dyDescent="0.25">
      <c r="A204" s="74"/>
      <c r="B204" s="23"/>
      <c r="C204" s="75" t="s">
        <v>184</v>
      </c>
      <c r="D204" s="47"/>
      <c r="E204" s="44"/>
    </row>
    <row r="205" spans="1:5" ht="20.100000000000001" customHeight="1" x14ac:dyDescent="0.25">
      <c r="A205" s="74"/>
      <c r="B205" s="75" t="s">
        <v>28</v>
      </c>
      <c r="C205" s="75" t="s">
        <v>29</v>
      </c>
      <c r="D205" s="47"/>
      <c r="E205" s="44"/>
    </row>
    <row r="206" spans="1:5" ht="20.100000000000001" customHeight="1" x14ac:dyDescent="0.35">
      <c r="A206" s="74"/>
      <c r="B206" s="76"/>
      <c r="C206" s="77" t="s">
        <v>30</v>
      </c>
      <c r="D206" s="47"/>
      <c r="E206" s="44"/>
    </row>
    <row r="207" spans="1:5" ht="20.100000000000001" customHeight="1" x14ac:dyDescent="0.2">
      <c r="A207" s="74"/>
      <c r="B207" s="78">
        <v>1</v>
      </c>
      <c r="C207" s="45" t="s">
        <v>185</v>
      </c>
      <c r="D207" s="47"/>
      <c r="E207" s="44"/>
    </row>
    <row r="208" spans="1:5" ht="20.100000000000001" customHeight="1" x14ac:dyDescent="0.2">
      <c r="A208" s="74"/>
      <c r="B208" s="78">
        <v>2</v>
      </c>
      <c r="C208" s="45" t="s">
        <v>186</v>
      </c>
      <c r="D208" s="47"/>
      <c r="E208" s="44"/>
    </row>
    <row r="209" spans="1:5" ht="20.100000000000001" customHeight="1" x14ac:dyDescent="0.2">
      <c r="A209" s="74"/>
      <c r="B209" s="78">
        <v>2</v>
      </c>
      <c r="C209" s="45" t="s">
        <v>187</v>
      </c>
      <c r="D209" s="47"/>
      <c r="E209" s="44"/>
    </row>
    <row r="210" spans="1:5" ht="20.100000000000001" customHeight="1" x14ac:dyDescent="0.2">
      <c r="A210" s="74"/>
      <c r="B210" s="78">
        <v>1</v>
      </c>
      <c r="C210" s="45" t="s">
        <v>188</v>
      </c>
      <c r="D210" s="47"/>
      <c r="E210" s="44"/>
    </row>
    <row r="211" spans="1:5" ht="20.100000000000001" customHeight="1" x14ac:dyDescent="0.2">
      <c r="A211" s="74"/>
      <c r="B211" s="78">
        <v>1</v>
      </c>
      <c r="C211" s="45" t="s">
        <v>189</v>
      </c>
      <c r="D211" s="47"/>
      <c r="E211" s="44"/>
    </row>
    <row r="212" spans="1:5" ht="20.100000000000001" customHeight="1" x14ac:dyDescent="0.2">
      <c r="A212" s="74"/>
      <c r="B212" s="78">
        <v>2</v>
      </c>
      <c r="C212" s="45" t="s">
        <v>190</v>
      </c>
      <c r="D212" s="47"/>
      <c r="E212" s="44"/>
    </row>
    <row r="213" spans="1:5" ht="20.100000000000001" customHeight="1" x14ac:dyDescent="0.2">
      <c r="A213" s="74"/>
      <c r="B213" s="78">
        <v>2</v>
      </c>
      <c r="C213" s="45" t="s">
        <v>191</v>
      </c>
    </row>
    <row r="214" spans="1:5" ht="20.100000000000001" customHeight="1" x14ac:dyDescent="0.2">
      <c r="A214" s="74"/>
      <c r="B214" s="78">
        <v>1</v>
      </c>
      <c r="C214" s="45" t="s">
        <v>192</v>
      </c>
    </row>
    <row r="215" spans="1:5" ht="20.100000000000001" customHeight="1" x14ac:dyDescent="0.2">
      <c r="A215" s="74"/>
      <c r="B215" s="78">
        <v>1</v>
      </c>
      <c r="C215" s="45" t="s">
        <v>193</v>
      </c>
    </row>
    <row r="216" spans="1:5" ht="20.100000000000001" customHeight="1" x14ac:dyDescent="0.2">
      <c r="A216" s="74"/>
      <c r="B216" s="78">
        <v>1</v>
      </c>
      <c r="C216" s="45" t="s">
        <v>194</v>
      </c>
    </row>
    <row r="217" spans="1:5" ht="20.100000000000001" customHeight="1" x14ac:dyDescent="0.2">
      <c r="A217" s="74"/>
      <c r="B217" s="78">
        <v>2</v>
      </c>
      <c r="C217" s="45" t="s">
        <v>195</v>
      </c>
    </row>
    <row r="218" spans="1:5" ht="20.100000000000001" customHeight="1" x14ac:dyDescent="0.2">
      <c r="A218" s="74"/>
      <c r="B218" s="78">
        <v>2</v>
      </c>
      <c r="C218" s="45" t="s">
        <v>196</v>
      </c>
    </row>
    <row r="219" spans="1:5" ht="20.100000000000001" customHeight="1" x14ac:dyDescent="0.2">
      <c r="A219" s="74"/>
      <c r="B219" s="78">
        <v>1</v>
      </c>
      <c r="C219" s="45" t="s">
        <v>197</v>
      </c>
    </row>
    <row r="220" spans="1:5" ht="20.100000000000001" customHeight="1" x14ac:dyDescent="0.2">
      <c r="A220" s="74"/>
      <c r="B220" s="78">
        <v>1</v>
      </c>
      <c r="C220" s="45" t="s">
        <v>198</v>
      </c>
    </row>
    <row r="221" spans="1:5" ht="20.100000000000001" customHeight="1" x14ac:dyDescent="0.2">
      <c r="A221" s="74"/>
      <c r="B221" s="78">
        <v>2</v>
      </c>
      <c r="C221" s="45" t="s">
        <v>199</v>
      </c>
    </row>
    <row r="222" spans="1:5" ht="20.100000000000001" customHeight="1" x14ac:dyDescent="0.2">
      <c r="A222" s="74"/>
      <c r="B222" s="78">
        <v>5</v>
      </c>
      <c r="C222" s="45" t="s">
        <v>200</v>
      </c>
    </row>
    <row r="223" spans="1:5" ht="20.100000000000001" customHeight="1" x14ac:dyDescent="0.25">
      <c r="A223" s="74"/>
      <c r="B223" s="79">
        <f>SUM(B207:B222)</f>
        <v>27</v>
      </c>
      <c r="C223" s="45"/>
    </row>
    <row r="224" spans="1:5" ht="20.100000000000001" customHeight="1" x14ac:dyDescent="0.25">
      <c r="A224" s="19"/>
      <c r="B224" s="79"/>
      <c r="C224" s="79" t="s">
        <v>201</v>
      </c>
    </row>
    <row r="225" spans="1:3" ht="20.100000000000001" customHeight="1" x14ac:dyDescent="0.2">
      <c r="A225" s="19"/>
      <c r="B225" s="78">
        <v>2</v>
      </c>
      <c r="C225" s="45" t="s">
        <v>202</v>
      </c>
    </row>
    <row r="226" spans="1:3" ht="20.100000000000001" customHeight="1" x14ac:dyDescent="0.2">
      <c r="A226" s="19"/>
      <c r="B226" s="78">
        <v>2</v>
      </c>
      <c r="C226" s="45" t="s">
        <v>203</v>
      </c>
    </row>
    <row r="227" spans="1:3" ht="20.100000000000001" customHeight="1" x14ac:dyDescent="0.2">
      <c r="A227" s="19"/>
      <c r="B227" s="78">
        <v>1</v>
      </c>
      <c r="C227" s="45" t="s">
        <v>204</v>
      </c>
    </row>
    <row r="228" spans="1:3" ht="20.100000000000001" customHeight="1" x14ac:dyDescent="0.25">
      <c r="A228" s="80"/>
      <c r="B228" s="78">
        <v>3</v>
      </c>
      <c r="C228" s="45" t="s">
        <v>205</v>
      </c>
    </row>
    <row r="229" spans="1:3" ht="20.100000000000001" customHeight="1" x14ac:dyDescent="0.25">
      <c r="A229" s="80"/>
      <c r="B229" s="78">
        <v>1</v>
      </c>
      <c r="C229" s="45" t="s">
        <v>206</v>
      </c>
    </row>
    <row r="230" spans="1:3" ht="20.100000000000001" customHeight="1" x14ac:dyDescent="0.25">
      <c r="A230" s="80"/>
      <c r="B230" s="78">
        <v>1</v>
      </c>
      <c r="C230" s="45" t="s">
        <v>207</v>
      </c>
    </row>
    <row r="231" spans="1:3" ht="20.100000000000001" customHeight="1" x14ac:dyDescent="0.25">
      <c r="A231" s="80"/>
      <c r="B231" s="78">
        <v>1</v>
      </c>
      <c r="C231" s="45" t="s">
        <v>208</v>
      </c>
    </row>
    <row r="232" spans="1:3" ht="20.100000000000001" customHeight="1" x14ac:dyDescent="0.25">
      <c r="A232" s="80"/>
      <c r="B232" s="78">
        <v>1</v>
      </c>
      <c r="C232" s="45" t="s">
        <v>192</v>
      </c>
    </row>
    <row r="233" spans="1:3" ht="20.100000000000001" customHeight="1" x14ac:dyDescent="0.25">
      <c r="A233" s="80"/>
      <c r="B233" s="78">
        <v>1</v>
      </c>
      <c r="C233" s="45" t="s">
        <v>209</v>
      </c>
    </row>
    <row r="234" spans="1:3" ht="20.100000000000001" customHeight="1" x14ac:dyDescent="0.25">
      <c r="A234"/>
      <c r="B234" s="78">
        <v>2</v>
      </c>
      <c r="C234" s="45" t="s">
        <v>210</v>
      </c>
    </row>
    <row r="235" spans="1:3" ht="20.100000000000001" customHeight="1" x14ac:dyDescent="0.25">
      <c r="A235"/>
      <c r="B235" s="78">
        <v>2</v>
      </c>
      <c r="C235" s="45" t="s">
        <v>211</v>
      </c>
    </row>
    <row r="236" spans="1:3" ht="20.100000000000001" customHeight="1" x14ac:dyDescent="0.25">
      <c r="A236" s="80"/>
      <c r="B236" s="78">
        <v>4</v>
      </c>
      <c r="C236" s="45" t="s">
        <v>212</v>
      </c>
    </row>
    <row r="237" spans="1:3" ht="20.100000000000001" customHeight="1" x14ac:dyDescent="0.25">
      <c r="A237" s="80"/>
      <c r="B237" s="78">
        <v>1</v>
      </c>
      <c r="C237" s="45" t="s">
        <v>213</v>
      </c>
    </row>
    <row r="238" spans="1:3" ht="20.100000000000001" customHeight="1" x14ac:dyDescent="0.2">
      <c r="A238" s="81"/>
      <c r="B238" s="78">
        <v>2</v>
      </c>
      <c r="C238" s="45" t="s">
        <v>214</v>
      </c>
    </row>
    <row r="239" spans="1:3" ht="20.100000000000001" customHeight="1" x14ac:dyDescent="0.25">
      <c r="A239" s="80"/>
      <c r="B239" s="78">
        <v>1</v>
      </c>
      <c r="C239" s="45" t="s">
        <v>31</v>
      </c>
    </row>
    <row r="240" spans="1:3" ht="20.100000000000001" customHeight="1" x14ac:dyDescent="0.2">
      <c r="A240" s="19"/>
      <c r="B240" s="78">
        <v>1</v>
      </c>
      <c r="C240" s="45" t="s">
        <v>215</v>
      </c>
    </row>
    <row r="241" spans="1:3" ht="20.100000000000001" customHeight="1" x14ac:dyDescent="0.2">
      <c r="A241" s="19"/>
      <c r="B241" s="78">
        <v>1</v>
      </c>
      <c r="C241" s="45" t="s">
        <v>216</v>
      </c>
    </row>
    <row r="242" spans="1:3" ht="20.100000000000001" customHeight="1" x14ac:dyDescent="0.25">
      <c r="A242" s="19"/>
      <c r="B242" s="79">
        <f>SUM(B225:B241)</f>
        <v>27</v>
      </c>
      <c r="C242" s="45"/>
    </row>
    <row r="243" spans="1:3" ht="20.100000000000001" customHeight="1" x14ac:dyDescent="0.25">
      <c r="A243" s="19"/>
      <c r="B243" s="79"/>
      <c r="C243" s="79" t="s">
        <v>32</v>
      </c>
    </row>
    <row r="244" spans="1:3" ht="20.100000000000001" customHeight="1" x14ac:dyDescent="0.2">
      <c r="A244" s="19"/>
      <c r="B244" s="78">
        <v>2</v>
      </c>
      <c r="C244" s="45" t="s">
        <v>217</v>
      </c>
    </row>
    <row r="245" spans="1:3" ht="20.100000000000001" customHeight="1" x14ac:dyDescent="0.2">
      <c r="A245" s="19"/>
      <c r="B245" s="78">
        <v>1</v>
      </c>
      <c r="C245" s="45" t="s">
        <v>218</v>
      </c>
    </row>
    <row r="246" spans="1:3" ht="20.100000000000001" customHeight="1" x14ac:dyDescent="0.2">
      <c r="A246" s="19"/>
      <c r="B246" s="78">
        <v>1</v>
      </c>
      <c r="C246" s="45" t="s">
        <v>219</v>
      </c>
    </row>
    <row r="247" spans="1:3" ht="20.100000000000001" customHeight="1" x14ac:dyDescent="0.2">
      <c r="A247" s="19"/>
      <c r="B247" s="78">
        <v>1</v>
      </c>
      <c r="C247" s="45" t="s">
        <v>220</v>
      </c>
    </row>
    <row r="248" spans="1:3" ht="20.100000000000001" customHeight="1" x14ac:dyDescent="0.2">
      <c r="A248" s="19"/>
      <c r="B248" s="78">
        <v>2</v>
      </c>
      <c r="C248" s="82" t="s">
        <v>221</v>
      </c>
    </row>
    <row r="249" spans="1:3" ht="20.100000000000001" customHeight="1" x14ac:dyDescent="0.2">
      <c r="A249" s="19"/>
      <c r="B249" s="78">
        <v>2</v>
      </c>
      <c r="C249" s="45" t="s">
        <v>222</v>
      </c>
    </row>
    <row r="250" spans="1:3" ht="20.100000000000001" customHeight="1" x14ac:dyDescent="0.2">
      <c r="A250" s="19"/>
      <c r="B250" s="78">
        <v>2</v>
      </c>
      <c r="C250" s="45" t="s">
        <v>223</v>
      </c>
    </row>
    <row r="251" spans="1:3" ht="20.100000000000001" customHeight="1" x14ac:dyDescent="0.2">
      <c r="A251" s="19"/>
      <c r="B251" s="78">
        <v>1</v>
      </c>
      <c r="C251" s="82" t="s">
        <v>224</v>
      </c>
    </row>
    <row r="252" spans="1:3" ht="20.100000000000001" customHeight="1" x14ac:dyDescent="0.2">
      <c r="A252" s="19"/>
      <c r="B252" s="78">
        <v>2</v>
      </c>
      <c r="C252" s="45" t="s">
        <v>225</v>
      </c>
    </row>
    <row r="253" spans="1:3" ht="20.100000000000001" customHeight="1" x14ac:dyDescent="0.2">
      <c r="A253" s="19"/>
      <c r="B253" s="78">
        <v>1</v>
      </c>
      <c r="C253" s="45" t="s">
        <v>226</v>
      </c>
    </row>
    <row r="254" spans="1:3" ht="20.100000000000001" customHeight="1" x14ac:dyDescent="0.25">
      <c r="A254" s="19"/>
      <c r="B254" s="79">
        <f>SUM(B244:B253)</f>
        <v>15</v>
      </c>
      <c r="C254" s="45"/>
    </row>
    <row r="255" spans="1:3" ht="20.100000000000001" customHeight="1" x14ac:dyDescent="0.2">
      <c r="A255" s="19"/>
      <c r="B255" s="78"/>
      <c r="C255" s="45"/>
    </row>
    <row r="256" spans="1:3" ht="20.100000000000001" customHeight="1" x14ac:dyDescent="0.2">
      <c r="A256" s="19"/>
      <c r="B256" s="36">
        <v>1</v>
      </c>
      <c r="C256" s="45" t="s">
        <v>418</v>
      </c>
    </row>
    <row r="257" spans="1:3" ht="20.100000000000001" customHeight="1" x14ac:dyDescent="0.2">
      <c r="A257" s="19"/>
      <c r="B257" s="36">
        <v>6</v>
      </c>
      <c r="C257" s="45" t="s">
        <v>227</v>
      </c>
    </row>
    <row r="258" spans="1:3" ht="20.100000000000001" customHeight="1" x14ac:dyDescent="0.2">
      <c r="A258" s="19"/>
      <c r="B258" s="36">
        <v>1</v>
      </c>
      <c r="C258" s="45" t="s">
        <v>33</v>
      </c>
    </row>
    <row r="259" spans="1:3" ht="20.100000000000001" customHeight="1" x14ac:dyDescent="0.2">
      <c r="A259" s="19"/>
      <c r="B259" s="36">
        <v>1</v>
      </c>
      <c r="C259" s="45" t="s">
        <v>228</v>
      </c>
    </row>
    <row r="260" spans="1:3" ht="20.100000000000001" customHeight="1" x14ac:dyDescent="0.2">
      <c r="A260" s="19"/>
      <c r="B260" s="36">
        <v>1</v>
      </c>
      <c r="C260" s="45" t="s">
        <v>229</v>
      </c>
    </row>
    <row r="261" spans="1:3" ht="20.100000000000001" customHeight="1" x14ac:dyDescent="0.2">
      <c r="A261" s="19"/>
      <c r="B261" s="36">
        <v>2</v>
      </c>
      <c r="C261" s="37" t="s">
        <v>419</v>
      </c>
    </row>
    <row r="262" spans="1:3" ht="20.100000000000001" customHeight="1" x14ac:dyDescent="0.25">
      <c r="A262" s="19"/>
      <c r="B262" s="38">
        <f>SUM(B256:B261)</f>
        <v>12</v>
      </c>
      <c r="C262" s="37"/>
    </row>
    <row r="263" spans="1:3" ht="20.100000000000001" customHeight="1" x14ac:dyDescent="0.2">
      <c r="A263" s="19"/>
      <c r="B263" s="20"/>
      <c r="C263" s="19"/>
    </row>
    <row r="264" spans="1:3" ht="20.100000000000001" customHeight="1" x14ac:dyDescent="0.2">
      <c r="A264" s="19"/>
      <c r="B264" s="20"/>
      <c r="C264" s="19"/>
    </row>
    <row r="265" spans="1:3" ht="20.100000000000001" customHeight="1" x14ac:dyDescent="0.2">
      <c r="A265" s="19"/>
      <c r="B265" s="20"/>
      <c r="C265" s="19"/>
    </row>
    <row r="266" spans="1:3" ht="20.100000000000001" customHeight="1" thickBot="1" x14ac:dyDescent="0.25">
      <c r="A266" s="19" t="s">
        <v>230</v>
      </c>
      <c r="B266" s="83"/>
      <c r="C266" s="84"/>
    </row>
    <row r="267" spans="1:3" ht="20.100000000000001" customHeight="1" x14ac:dyDescent="0.2">
      <c r="A267" s="19"/>
      <c r="B267" s="20"/>
      <c r="C267" s="19"/>
    </row>
    <row r="268" spans="1:3" ht="20.100000000000001" customHeight="1" x14ac:dyDescent="0.2">
      <c r="A268" s="19"/>
      <c r="B268" s="20"/>
      <c r="C268" s="19"/>
    </row>
    <row r="269" spans="1:3" ht="20.100000000000001" customHeight="1" x14ac:dyDescent="0.2">
      <c r="A269" s="19"/>
      <c r="B269" s="20"/>
      <c r="C269" s="19"/>
    </row>
    <row r="270" spans="1:3" ht="20.100000000000001" customHeight="1" thickBot="1" x14ac:dyDescent="0.25">
      <c r="A270" s="19" t="s">
        <v>231</v>
      </c>
      <c r="B270" s="83"/>
      <c r="C270" s="84"/>
    </row>
    <row r="271" spans="1:3" ht="20.100000000000001" customHeight="1" x14ac:dyDescent="0.2">
      <c r="A271" s="19"/>
      <c r="B271" s="20"/>
      <c r="C271" s="19"/>
    </row>
    <row r="272" spans="1:3" ht="20.100000000000001" customHeight="1" x14ac:dyDescent="0.2">
      <c r="A272" s="19"/>
      <c r="B272" s="20"/>
      <c r="C272" s="19"/>
    </row>
    <row r="273" spans="1:4" ht="20.100000000000001" customHeight="1" x14ac:dyDescent="0.2">
      <c r="A273" s="19"/>
      <c r="B273" s="20"/>
      <c r="C273" s="19"/>
    </row>
    <row r="274" spans="1:4" ht="20.100000000000001" customHeight="1" thickBot="1" x14ac:dyDescent="0.25">
      <c r="A274" s="19" t="s">
        <v>15</v>
      </c>
      <c r="B274" s="83"/>
      <c r="C274" s="84"/>
    </row>
    <row r="275" spans="1:4" ht="20.100000000000001" customHeight="1" x14ac:dyDescent="0.2">
      <c r="A275" s="19"/>
      <c r="B275" s="20"/>
      <c r="C275" s="19"/>
    </row>
    <row r="276" spans="1:4" ht="20.100000000000001" customHeight="1" x14ac:dyDescent="0.2">
      <c r="A276" s="19"/>
      <c r="B276" s="20"/>
      <c r="C276" s="19"/>
    </row>
    <row r="277" spans="1:4" ht="20.100000000000001" customHeight="1" x14ac:dyDescent="0.2">
      <c r="A277" s="19"/>
      <c r="B277" s="20"/>
      <c r="C277" s="19"/>
    </row>
    <row r="278" spans="1:4" ht="20.100000000000001" customHeight="1" thickBot="1" x14ac:dyDescent="0.25">
      <c r="A278" s="19" t="s">
        <v>232</v>
      </c>
      <c r="B278" s="83"/>
      <c r="C278" s="84"/>
    </row>
    <row r="279" spans="1:4" ht="20.100000000000001" customHeight="1" x14ac:dyDescent="0.2">
      <c r="A279" s="19"/>
      <c r="B279" s="20"/>
      <c r="C279" s="19"/>
    </row>
    <row r="280" spans="1:4" ht="20.100000000000001" customHeight="1" x14ac:dyDescent="0.2">
      <c r="A280" s="19"/>
      <c r="B280" s="20"/>
      <c r="C280" s="19"/>
    </row>
    <row r="281" spans="1:4" ht="20.100000000000001" customHeight="1" x14ac:dyDescent="0.2">
      <c r="A281" s="19"/>
      <c r="B281" s="20"/>
      <c r="C281" s="19"/>
    </row>
    <row r="282" spans="1:4" ht="20.100000000000001" customHeight="1" thickBot="1" x14ac:dyDescent="0.25">
      <c r="A282" s="19" t="s">
        <v>16</v>
      </c>
      <c r="B282" s="83"/>
      <c r="C282" s="84"/>
    </row>
    <row r="283" spans="1:4" ht="20.100000000000001" customHeight="1" x14ac:dyDescent="0.2">
      <c r="A283" s="19"/>
      <c r="B283" s="20"/>
      <c r="C283" s="19"/>
    </row>
    <row r="286" spans="1:4" ht="20.100000000000001" customHeight="1" x14ac:dyDescent="0.25">
      <c r="B286" s="38"/>
      <c r="C286" s="38" t="s">
        <v>351</v>
      </c>
      <c r="D286" s="38"/>
    </row>
    <row r="287" spans="1:4" ht="20.100000000000001" customHeight="1" x14ac:dyDescent="0.25">
      <c r="B287" s="90" t="s">
        <v>28</v>
      </c>
      <c r="C287" s="91" t="s">
        <v>352</v>
      </c>
      <c r="D287" s="38" t="s">
        <v>353</v>
      </c>
    </row>
    <row r="288" spans="1:4" ht="20.100000000000001" customHeight="1" x14ac:dyDescent="0.2">
      <c r="B288" s="36">
        <v>2</v>
      </c>
      <c r="C288" s="86" t="s">
        <v>354</v>
      </c>
      <c r="D288" s="78" t="s">
        <v>355</v>
      </c>
    </row>
    <row r="289" spans="2:4" ht="20.100000000000001" customHeight="1" x14ac:dyDescent="0.2">
      <c r="B289" s="36">
        <v>1</v>
      </c>
      <c r="C289" s="86" t="s">
        <v>356</v>
      </c>
      <c r="D289" s="78" t="s">
        <v>357</v>
      </c>
    </row>
    <row r="290" spans="2:4" ht="20.100000000000001" customHeight="1" x14ac:dyDescent="0.2">
      <c r="B290" s="36">
        <v>2</v>
      </c>
      <c r="C290" s="86" t="s">
        <v>358</v>
      </c>
      <c r="D290" s="78" t="s">
        <v>359</v>
      </c>
    </row>
    <row r="291" spans="2:4" ht="20.100000000000001" customHeight="1" x14ac:dyDescent="0.2">
      <c r="B291" s="36">
        <v>2</v>
      </c>
      <c r="C291" s="86" t="s">
        <v>360</v>
      </c>
      <c r="D291" s="78" t="s">
        <v>361</v>
      </c>
    </row>
    <row r="292" spans="2:4" ht="20.100000000000001" customHeight="1" x14ac:dyDescent="0.2">
      <c r="B292" s="36">
        <v>1</v>
      </c>
      <c r="C292" s="86" t="s">
        <v>362</v>
      </c>
      <c r="D292" s="78" t="s">
        <v>363</v>
      </c>
    </row>
    <row r="293" spans="2:4" ht="20.100000000000001" customHeight="1" x14ac:dyDescent="0.2">
      <c r="B293" s="36">
        <v>1</v>
      </c>
      <c r="C293" s="86" t="s">
        <v>364</v>
      </c>
      <c r="D293" s="78" t="s">
        <v>365</v>
      </c>
    </row>
    <row r="294" spans="2:4" ht="20.100000000000001" customHeight="1" x14ac:dyDescent="0.2">
      <c r="B294" s="36">
        <v>1</v>
      </c>
      <c r="C294" s="86" t="s">
        <v>366</v>
      </c>
      <c r="D294" s="78" t="s">
        <v>367</v>
      </c>
    </row>
    <row r="295" spans="2:4" ht="20.100000000000001" customHeight="1" x14ac:dyDescent="0.2">
      <c r="B295" s="36">
        <v>1</v>
      </c>
      <c r="C295" s="86" t="s">
        <v>368</v>
      </c>
      <c r="D295" s="78" t="s">
        <v>369</v>
      </c>
    </row>
    <row r="296" spans="2:4" ht="20.100000000000001" customHeight="1" x14ac:dyDescent="0.2">
      <c r="B296" s="36">
        <v>1</v>
      </c>
      <c r="C296" s="86" t="s">
        <v>370</v>
      </c>
      <c r="D296" s="78" t="s">
        <v>371</v>
      </c>
    </row>
    <row r="297" spans="2:4" ht="20.100000000000001" customHeight="1" x14ac:dyDescent="0.2">
      <c r="B297" s="36">
        <v>1</v>
      </c>
      <c r="C297" s="86" t="s">
        <v>372</v>
      </c>
      <c r="D297" s="78" t="s">
        <v>373</v>
      </c>
    </row>
    <row r="298" spans="2:4" ht="20.100000000000001" customHeight="1" x14ac:dyDescent="0.2">
      <c r="B298" s="36">
        <v>2</v>
      </c>
      <c r="C298" s="86" t="s">
        <v>374</v>
      </c>
      <c r="D298" s="78" t="s">
        <v>375</v>
      </c>
    </row>
    <row r="299" spans="2:4" ht="20.100000000000001" customHeight="1" x14ac:dyDescent="0.2">
      <c r="B299" s="36">
        <v>1</v>
      </c>
      <c r="C299" s="86" t="s">
        <v>376</v>
      </c>
      <c r="D299" s="78" t="s">
        <v>377</v>
      </c>
    </row>
    <row r="300" spans="2:4" ht="20.100000000000001" customHeight="1" x14ac:dyDescent="0.2">
      <c r="B300" s="36">
        <v>10</v>
      </c>
      <c r="C300" s="86" t="s">
        <v>378</v>
      </c>
      <c r="D300" s="78" t="s">
        <v>379</v>
      </c>
    </row>
    <row r="301" spans="2:4" ht="20.100000000000001" customHeight="1" x14ac:dyDescent="0.2">
      <c r="B301" s="36">
        <v>2</v>
      </c>
      <c r="C301" s="86" t="s">
        <v>380</v>
      </c>
      <c r="D301" s="78" t="s">
        <v>381</v>
      </c>
    </row>
    <row r="302" spans="2:4" ht="20.100000000000001" customHeight="1" x14ac:dyDescent="0.2">
      <c r="B302" s="36">
        <v>1</v>
      </c>
      <c r="C302" s="86" t="s">
        <v>382</v>
      </c>
      <c r="D302" s="78" t="s">
        <v>383</v>
      </c>
    </row>
    <row r="303" spans="2:4" ht="20.100000000000001" customHeight="1" x14ac:dyDescent="0.25">
      <c r="B303" s="38">
        <f>SUM(B288:B302)</f>
        <v>29</v>
      </c>
      <c r="C303" s="37"/>
      <c r="D303" s="37"/>
    </row>
    <row r="304" spans="2:4" ht="20.100000000000001" customHeight="1" x14ac:dyDescent="0.2">
      <c r="B304" s="19"/>
      <c r="C304" s="19"/>
      <c r="D304" s="19"/>
    </row>
    <row r="305" spans="2:4" ht="20.100000000000001" customHeight="1" x14ac:dyDescent="0.2">
      <c r="B305" s="19"/>
      <c r="C305" s="19"/>
      <c r="D305" s="19"/>
    </row>
    <row r="306" spans="2:4" ht="20.100000000000001" customHeight="1" x14ac:dyDescent="0.2">
      <c r="B306" s="19"/>
      <c r="C306" s="19"/>
      <c r="D306" s="19"/>
    </row>
    <row r="307" spans="2:4" ht="20.100000000000001" customHeight="1" x14ac:dyDescent="0.25">
      <c r="B307" s="92" t="s">
        <v>384</v>
      </c>
      <c r="C307" s="93" t="s">
        <v>385</v>
      </c>
      <c r="D307" s="19"/>
    </row>
    <row r="308" spans="2:4" ht="20.100000000000001" customHeight="1" x14ac:dyDescent="0.25">
      <c r="B308" s="92"/>
      <c r="C308" s="93" t="s">
        <v>386</v>
      </c>
      <c r="D308" s="19"/>
    </row>
    <row r="309" spans="2:4" ht="20.100000000000001" customHeight="1" x14ac:dyDescent="0.25">
      <c r="B309" s="92"/>
      <c r="C309" s="93" t="s">
        <v>387</v>
      </c>
      <c r="D309" s="19"/>
    </row>
    <row r="310" spans="2:4" ht="20.100000000000001" customHeight="1" x14ac:dyDescent="0.25">
      <c r="B310" s="92"/>
      <c r="C310" s="93" t="s">
        <v>388</v>
      </c>
      <c r="D310" s="19"/>
    </row>
  </sheetData>
  <mergeCells count="10">
    <mergeCell ref="J5:K6"/>
    <mergeCell ref="D2:E2"/>
    <mergeCell ref="C4:C5"/>
    <mergeCell ref="C2:C3"/>
    <mergeCell ref="D4:E4"/>
    <mergeCell ref="D5:E5"/>
    <mergeCell ref="A11:B11"/>
    <mergeCell ref="A104:C104"/>
    <mergeCell ref="A129:C129"/>
    <mergeCell ref="A139:C139"/>
  </mergeCells>
  <printOptions horizontalCentered="1"/>
  <pageMargins left="0.39370078740157483" right="0.39370078740157483" top="0.39370078740157483" bottom="0" header="0.31496062992125984" footer="0.31496062992125984"/>
  <pageSetup paperSize="9" scale="49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User</cp:lastModifiedBy>
  <cp:lastPrinted>2023-03-27T23:13:48Z</cp:lastPrinted>
  <dcterms:created xsi:type="dcterms:W3CDTF">2023-01-26T13:28:36Z</dcterms:created>
  <dcterms:modified xsi:type="dcterms:W3CDTF">2023-03-27T23:14:16Z</dcterms:modified>
</cp:coreProperties>
</file>