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00D02775-CF3B-46EB-A301-22E2EEF169ED}" xr6:coauthVersionLast="47" xr6:coauthVersionMax="47" xr10:uidLastSave="{00000000-0000-0000-0000-000000000000}"/>
  <bookViews>
    <workbookView xWindow="-120" yWindow="-120" windowWidth="24240" windowHeight="13140" xr2:uid="{2E18344E-CF87-4137-8E01-BA58322FF31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223" i="1"/>
  <c r="B201" i="1"/>
  <c r="B233" i="1"/>
  <c r="B192" i="1"/>
  <c r="B163" i="1"/>
  <c r="B141" i="1"/>
  <c r="D121" i="1"/>
  <c r="D91" i="1"/>
  <c r="D79" i="1"/>
  <c r="D70" i="1"/>
  <c r="D55" i="1"/>
  <c r="D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114B0C2-850A-4A8B-A837-D5EAC579486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BB24FDC-1876-456E-B884-C6433B0C409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FA7637-6C1D-415A-8DE8-8AF391443F4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FB2C28E-63B9-432C-AEB0-78FC649DB3F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<sst xmlns="http://schemas.openxmlformats.org/spreadsheetml/2006/main" count="419" uniqueCount="397">
  <si>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</si>
  <si>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</si>
  <si>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</si>
  <si>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</si>
  <si>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</si>
  <si>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</si>
  <si>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</si>
  <si>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</si>
  <si>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</si>
  <si>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</si>
  <si>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</si>
  <si>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</si>
  <si>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</si>
  <si>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</si>
  <si>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</si>
  <si>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 xml:space="preserve">JPC 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</si>
  <si>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</si>
  <si>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</si>
  <si>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</si>
  <si>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</si>
  <si>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</si>
  <si>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</si>
  <si>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</si>
  <si>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</si>
  <si>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</si>
  <si>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</si>
  <si>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</si>
  <si>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</si>
  <si>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</si>
  <si>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</si>
  <si>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</si>
  <si>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</si>
  <si>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</si>
  <si>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</si>
  <si>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</si>
  <si>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</si>
  <si>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</si>
  <si>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</si>
  <si>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</si>
  <si>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</si>
  <si>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</si>
  <si>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</si>
  <si>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</si>
  <si>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</si>
  <si>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</si>
  <si>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</si>
  <si>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</si>
  <si>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</si>
  <si>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</si>
  <si>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</si>
  <si>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</si>
  <si>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</si>
  <si>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070931320</t>
  </si>
  <si>
    <t>2102345</t>
  </si>
  <si>
    <t xml:space="preserve">CLAVO FEMUR EXPERT 9*320mm IZQ TIT. </t>
  </si>
  <si>
    <t>070931340</t>
  </si>
  <si>
    <t>J2102345</t>
  </si>
  <si>
    <t xml:space="preserve">CLAVO FEMUR EXPERT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</si>
  <si>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</si>
  <si>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</si>
  <si>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</si>
  <si>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</si>
  <si>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</si>
  <si>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</si>
  <si>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</si>
  <si>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</si>
  <si>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</si>
  <si>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</si>
  <si>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</si>
  <si>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</si>
  <si>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</si>
  <si>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</si>
  <si>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</si>
  <si>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</si>
  <si>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</si>
  <si>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</si>
  <si>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</si>
  <si>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</si>
  <si>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</si>
  <si>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</si>
  <si>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</si>
  <si>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</si>
  <si>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</si>
  <si>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</si>
  <si>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</si>
  <si>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</si>
  <si>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</si>
  <si>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</si>
  <si>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</si>
  <si>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</si>
  <si>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</si>
  <si>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</si>
  <si>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</si>
  <si>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</si>
  <si>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</si>
  <si>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</si>
  <si>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 10*320mm IZQ TIT. </t>
  </si>
  <si>
    <t>070941340</t>
  </si>
  <si>
    <t>L200709402</t>
  </si>
  <si>
    <t xml:space="preserve">CLAVO FEMUR EXPERT  10*340mm IZQ TIT. </t>
  </si>
  <si>
    <t>070941360</t>
  </si>
  <si>
    <t>K2100607</t>
  </si>
  <si>
    <t xml:space="preserve">CLAVO FEMUR EXPERT  10*360mm IZQ TIT. </t>
  </si>
  <si>
    <t>070941380</t>
  </si>
  <si>
    <t>H2107217</t>
  </si>
  <si>
    <t xml:space="preserve">CLAVO FEMUR EXPERT  10*380mm IZQ TIT. </t>
  </si>
  <si>
    <t>070941400</t>
  </si>
  <si>
    <t>200709437</t>
  </si>
  <si>
    <t xml:space="preserve">CLAVO FEMUR EXPERT  10*400mm IZQ TIT. </t>
  </si>
  <si>
    <t>070941420</t>
  </si>
  <si>
    <t>K200709437</t>
  </si>
  <si>
    <t xml:space="preserve">CLAVO FEMUR EXPERT 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</si>
  <si>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</si>
  <si>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</si>
  <si>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</si>
  <si>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</si>
  <si>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</si>
  <si>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</si>
  <si>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</si>
  <si>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</si>
  <si>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</si>
  <si>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</si>
  <si>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A190709506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</si>
  <si>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</si>
  <si>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</si>
  <si>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</si>
  <si>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</si>
  <si>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</si>
  <si>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</si>
  <si>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</si>
  <si>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</si>
  <si>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</si>
  <si>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</si>
  <si>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</si>
  <si>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</si>
  <si>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 11*300mm IZQ TIT. </t>
  </si>
  <si>
    <t>070951320</t>
  </si>
  <si>
    <t>200709502</t>
  </si>
  <si>
    <t xml:space="preserve">CLAVO FEMUR EXPERT  11*320mm IZQ TIT. </t>
  </si>
  <si>
    <t>070951340</t>
  </si>
  <si>
    <t>L200709502</t>
  </si>
  <si>
    <t xml:space="preserve">CLAVO FEMUR EXPERT  11*340mm IZQ TIT. </t>
  </si>
  <si>
    <t>070951360</t>
  </si>
  <si>
    <t>H200709524</t>
  </si>
  <si>
    <t xml:space="preserve">CLAVO FEMUR EXPERT  11*360mm IZQ TIT. </t>
  </si>
  <si>
    <t>070951380</t>
  </si>
  <si>
    <t>200709513</t>
  </si>
  <si>
    <t xml:space="preserve">CLAVO FEMUR EXPERT  11*380mm IZQ TIT. </t>
  </si>
  <si>
    <t>070951400</t>
  </si>
  <si>
    <t>K2100639</t>
  </si>
  <si>
    <t xml:space="preserve">CLAVO FEMUR EXPERT  11*400mm IZQ TIT. </t>
  </si>
  <si>
    <t>070951420</t>
  </si>
  <si>
    <t>C2100934</t>
  </si>
  <si>
    <t xml:space="preserve">CLAVO FEMUR EXPERT 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</si>
  <si>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</si>
  <si>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</si>
  <si>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</si>
  <si>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</si>
  <si>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</si>
  <si>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</si>
  <si>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</si>
  <si>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</si>
  <si>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</si>
  <si>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</si>
  <si>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</si>
  <si>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 12*360mm IZQ TIT. </t>
  </si>
  <si>
    <t>070961380</t>
  </si>
  <si>
    <t xml:space="preserve">CLAVO FEMUR EXPERT  12*380mm IZQ TIT. </t>
  </si>
  <si>
    <t>070961400</t>
  </si>
  <si>
    <t xml:space="preserve">CLAVO FEMUR EXPERT  12*400mm IZQ TIT. </t>
  </si>
  <si>
    <t>070961420</t>
  </si>
  <si>
    <t xml:space="preserve">CLAVO FEMUR EXPERT 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</si>
  <si>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</si>
  <si>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</si>
  <si>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</si>
  <si>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</si>
  <si>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</si>
  <si>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</si>
  <si>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</si>
  <si>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</si>
  <si>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</si>
  <si>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</si>
  <si>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</si>
  <si>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</si>
  <si>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</si>
  <si>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</si>
  <si>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</si>
  <si>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</si>
  <si>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</si>
  <si>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</si>
  <si>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</si>
  <si>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</si>
  <si>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</si>
  <si>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</si>
  <si>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</si>
  <si>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 6.9*95mm TITANIO </t>
  </si>
  <si>
    <t>071220100</t>
  </si>
  <si>
    <t>C2105000</t>
  </si>
  <si>
    <t xml:space="preserve">TORNILLO DE CUELLO FEMORAL EXPERT  6.9 *100mm TITANIO </t>
  </si>
  <si>
    <t>071220105</t>
  </si>
  <si>
    <t>C2104602</t>
  </si>
  <si>
    <t xml:space="preserve">TORNILLO DE CUELLO FEMORAL EXPERT  6.9 *105mm TITANIO </t>
  </si>
  <si>
    <t>071220110</t>
  </si>
  <si>
    <t>C2104614</t>
  </si>
  <si>
    <t xml:space="preserve">TORNILLO DE CUELLO FEMORAL EXPERT  6.9 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</si>
  <si>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</si>
  <si>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</si>
  <si>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</si>
  <si>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</si>
  <si>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</si>
  <si>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</si>
  <si>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</si>
  <si>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</si>
  <si>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</si>
  <si>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</si>
  <si>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</si>
  <si>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</si>
  <si>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</si>
  <si>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</si>
  <si>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</si>
  <si>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</si>
  <si>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</si>
  <si>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</si>
  <si>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</si>
  <si>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</si>
  <si>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</si>
  <si>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</si>
  <si>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</si>
  <si>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</si>
  <si>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</si>
  <si>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</si>
  <si>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</si>
  <si>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</si>
  <si>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</si>
  <si>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</si>
  <si>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</si>
  <si>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</si>
  <si>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</si>
  <si>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</si>
  <si>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</si>
  <si>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</si>
  <si>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</si>
  <si>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</si>
  <si>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</si>
  <si>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</si>
  <si>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</si>
  <si>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</si>
  <si>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</si>
  <si>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</si>
  <si>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</si>
  <si>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</si>
  <si>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</si>
  <si>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</si>
  <si>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</si>
  <si>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</si>
  <si>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</si>
  <si>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</si>
  <si>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</si>
  <si>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</si>
  <si>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</si>
  <si>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</si>
  <si>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</si>
  <si>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</si>
  <si>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</si>
  <si>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</si>
  <si>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</si>
  <si>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</si>
  <si>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</si>
  <si>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</si>
  <si>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</si>
  <si>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</si>
  <si>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</si>
  <si>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</si>
  <si>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</si>
  <si>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</si>
  <si>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</si>
  <si>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</si>
  <si>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</si>
  <si>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</si>
  <si>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</si>
  <si>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</si>
  <si>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</si>
  <si>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</si>
  <si>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</si>
  <si>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</si>
  <si>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</si>
  <si>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</si>
  <si>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</si>
  <si>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</si>
  <si>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</si>
  <si>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</si>
  <si>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1</t>
  </si>
  <si>
    <t>CANTIDAD</t>
  </si>
  <si>
    <t>DESCRIPCION</t>
  </si>
  <si>
    <t>BANDEJA SUPERIOR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</si>
  <si>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</si>
  <si>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</si>
  <si>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</si>
  <si>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</si>
  <si>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</si>
  <si>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</si>
  <si>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</si>
  <si>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</si>
  <si>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</si>
  <si>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</si>
  <si>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</si>
  <si>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</si>
  <si>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</si>
  <si>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</si>
  <si>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</si>
  <si>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</si>
  <si>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</si>
  <si>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</si>
  <si>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</si>
  <si>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</si>
  <si>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</si>
  <si>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</si>
  <si>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</si>
  <si>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</si>
  <si>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</si>
  <si>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</si>
  <si>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</si>
  <si>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</si>
  <si>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</si>
  <si>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</si>
  <si>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</si>
  <si>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</si>
  <si>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</si>
  <si>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</si>
  <si>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</si>
  <si>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</si>
  <si>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</si>
  <si>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</si>
  <si>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</si>
  <si>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</si>
  <si>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</si>
  <si>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</si>
  <si>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</si>
  <si>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</si>
  <si>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</si>
  <si>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</si>
  <si>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</si>
  <si>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</si>
  <si>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</si>
  <si>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</si>
  <si>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</si>
  <si>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</si>
  <si>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</si>
  <si>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</si>
  <si>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</si>
  <si>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</si>
  <si>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 xml:space="preserve">MOTOR CANULADO </t>
  </si>
  <si>
    <t>ADAPTADORES ANCLAJE RAPIDO</t>
  </si>
  <si>
    <t xml:space="preserve">LLAVE JACOBS </t>
  </si>
  <si>
    <t xml:space="preserve">PROTECTOR DE BATERIAS </t>
  </si>
  <si>
    <t xml:space="preserve">CONTENEDOR 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</si>
  <si>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</si>
  <si>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</si>
  <si>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</si>
  <si>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</si>
  <si>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</si>
  <si>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</si>
  <si>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</si>
  <si>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>OBSERVACIONES</t>
  </si>
  <si>
    <t>DR. DEL SALTO</t>
  </si>
  <si>
    <t>8:00AM</t>
  </si>
  <si>
    <t>CAREY GALARZA LUIS</t>
  </si>
  <si>
    <t>S6099</t>
  </si>
  <si>
    <t>EQUIPO DE RETIRO (PLACAS,TORNILLOS,CLAVOS) 52 PIEZAS</t>
  </si>
  <si>
    <t>INSTRUMENTAL ACCESORIO RMO #1</t>
  </si>
  <si>
    <t>SEPARADORES SEN MILLER</t>
  </si>
  <si>
    <t>SEPARADORES MINIHOMMAN</t>
  </si>
  <si>
    <t xml:space="preserve">GUBIA </t>
  </si>
  <si>
    <t>DESPERIO</t>
  </si>
  <si>
    <t>CURETA</t>
  </si>
  <si>
    <t>INSTRUMENTAL BASICO 4.5  # 3</t>
  </si>
  <si>
    <t>SEPARADORES BENNET</t>
  </si>
  <si>
    <t>SEPARADORES HOMMAN MEDIANOS</t>
  </si>
  <si>
    <t>SEPARADORES HOMMAN FINOS LARGOS</t>
  </si>
  <si>
    <t>SEPARADORES DE HIBS</t>
  </si>
  <si>
    <t xml:space="preserve">DISECTOR DE COOB </t>
  </si>
  <si>
    <t>OSTEOTOMO</t>
  </si>
  <si>
    <t>PINZAS REDUCTORAS CANGREJO ARANDELA</t>
  </si>
  <si>
    <t>PINZAVERBRUGUER ARANDELA</t>
  </si>
  <si>
    <t>GUBIA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</si>
  <si>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</si>
  <si>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</si>
  <si>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</si>
  <si>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</si>
  <si>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</si>
  <si>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</si>
  <si>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</si>
  <si>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</si>
  <si>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SUSTITUTO OSEO SUBITON 10CC</t>
  </si>
  <si>
    <t>SUSTITUTO OSEO SUBITON 5CC</t>
  </si>
  <si>
    <t>MANGO EN T PARA TORNILLO DESLIZANTE</t>
  </si>
  <si>
    <t>GUIA DE KEYLOR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</si>
</sst>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7" formatCode="_ &quot;$&quot;* #,##0.00_ ;_ &quot;$&quot;* \-#,##0.00_ ;_ &quot;$&quot;* &quot;-&quot;??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167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3" fillId="0" borderId="8" xfId="0" applyFont="1" applyBorder="1" applyAlignment="1">
      <alignment horizontal="center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/>
    <xf numFmtId="0" fontId="8" fillId="0" borderId="0" xfId="1" applyFont="1"/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165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0" fillId="0" borderId="0" xfId="0" applyFont="1" applyAlignment="1">
      <alignment horizontal="center"/>
    </xf>
    <xf numFmtId="0" fontId="15" fillId="4" borderId="12" xfId="0" applyFont="1" applyFill="1" applyBorder="1" applyAlignment="1">
      <alignment horizontal="center" vertical="center"/>
    </xf>
    <xf numFmtId="49" fontId="10" fillId="5" borderId="12" xfId="0" applyNumberFormat="1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/>
    <xf numFmtId="0" fontId="2" fillId="0" borderId="0" xfId="0" applyFont="1" applyAlignment="1">
      <alignment horizontal="center" readingOrder="1"/>
    </xf>
    <xf numFmtId="49" fontId="10" fillId="2" borderId="12" xfId="0" applyNumberFormat="1" applyFont="1" applyFill="1" applyBorder="1" applyAlignment="1">
      <alignment horizontal="left"/>
    </xf>
    <xf numFmtId="0" fontId="14" fillId="2" borderId="12" xfId="0" applyFont="1" applyFill="1" applyBorder="1" applyAlignment="1">
      <alignment horizontal="center"/>
    </xf>
    <xf numFmtId="0" fontId="2" fillId="5" borderId="12" xfId="0" applyFont="1" applyFill="1" applyBorder="1"/>
    <xf numFmtId="0" fontId="2" fillId="0" borderId="12" xfId="0" applyFont="1" applyBorder="1" applyAlignment="1">
      <alignment horizontal="center"/>
    </xf>
    <xf numFmtId="0" fontId="10" fillId="2" borderId="12" xfId="0" applyFont="1" applyFill="1" applyBorder="1" applyAlignment="1">
      <alignment horizontal="left"/>
    </xf>
    <xf numFmtId="0" fontId="10" fillId="5" borderId="12" xfId="0" applyFont="1" applyFill="1" applyBorder="1" applyAlignment="1">
      <alignment horizontal="left"/>
    </xf>
    <xf numFmtId="0" fontId="14" fillId="0" borderId="12" xfId="0" applyFont="1" applyBorder="1" applyAlignment="1">
      <alignment horizontal="center"/>
    </xf>
    <xf numFmtId="49" fontId="10" fillId="2" borderId="12" xfId="0" applyNumberFormat="1" applyFont="1" applyFill="1" applyBorder="1" applyAlignment="1">
      <alignment horizontal="center"/>
    </xf>
    <xf numFmtId="49" fontId="10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5" fillId="0" borderId="15" xfId="0" applyFont="1" applyBorder="1" applyAlignment="1">
      <alignment horizontal="center"/>
    </xf>
    <xf numFmtId="0" fontId="2" fillId="0" borderId="0" xfId="0" applyFont="1" applyAlignment="1" applyProtection="1">
      <alignment vertical="top" readingOrder="1"/>
      <protection locked="0"/>
    </xf>
    <xf numFmtId="0" fontId="20" fillId="0" borderId="0" xfId="0" applyFont="1"/>
    <xf numFmtId="49" fontId="15" fillId="2" borderId="12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 readingOrder="1"/>
    </xf>
    <xf numFmtId="0" fontId="15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2" xfId="0" applyFont="1" applyBorder="1"/>
    <xf numFmtId="0" fontId="10" fillId="0" borderId="12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21" fillId="0" borderId="16" xfId="0" applyFont="1" applyBorder="1"/>
    <xf numFmtId="0" fontId="21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wrapText="1"/>
    </xf>
    <xf numFmtId="0" fontId="2" fillId="0" borderId="16" xfId="0" applyFont="1" applyBorder="1" applyAlignment="1">
      <alignment horizontal="left"/>
    </xf>
    <xf numFmtId="0" fontId="2" fillId="0" borderId="16" xfId="0" applyFont="1" applyBorder="1" applyAlignment="1">
      <alignment wrapText="1"/>
    </xf>
    <xf numFmtId="49" fontId="19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6" fillId="0" borderId="17" xfId="0" applyFont="1" applyBorder="1" applyAlignment="1">
      <alignment horizontal="left" vertical="top"/>
    </xf>
    <xf numFmtId="0" fontId="19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left" wrapText="1"/>
    </xf>
    <xf numFmtId="0" fontId="3" fillId="0" borderId="12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9" fillId="0" borderId="12" xfId="0" applyFont="1" applyBorder="1"/>
    <xf numFmtId="0" fontId="19" fillId="0" borderId="12" xfId="0" applyFont="1" applyBorder="1" applyAlignment="1">
      <alignment horizontal="left"/>
    </xf>
    <xf numFmtId="2" fontId="10" fillId="2" borderId="12" xfId="0" applyNumberFormat="1" applyFont="1" applyFill="1" applyBorder="1" applyAlignment="1">
      <alignment horizontal="center"/>
    </xf>
    <xf numFmtId="2" fontId="10" fillId="2" borderId="14" xfId="0" applyNumberFormat="1" applyFont="1" applyFill="1" applyBorder="1" applyAlignment="1">
      <alignment horizontal="center"/>
    </xf>
    <xf numFmtId="49" fontId="10" fillId="5" borderId="12" xfId="0" applyNumberFormat="1" applyFont="1" applyFill="1" applyBorder="1" applyAlignment="1">
      <alignment horizontal="center"/>
    </xf>
    <xf numFmtId="49" fontId="10" fillId="5" borderId="14" xfId="0" applyNumberFormat="1" applyFont="1" applyFill="1" applyBorder="1" applyAlignment="1">
      <alignment horizontal="center"/>
    </xf>
  </cellXfs>
  <cellStyles count="3">
    <cellStyle name="Moneda 2" xfId="2" xr:uid="{C55605A3-F2E0-4D84-AE1D-B68CA5006893}"/>
    <cellStyle name="Normal" xfId="0" builtinId="0"/>
    <cellStyle name="Normal 2" xfId="1" xr:uid="{EEF0DB10-7ACE-436A-823D-E084339E64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417E2B1-EACF-4BA7-A933-C9DEBFF9F6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3F4B-FA5A-42AD-9D94-6C90A463EE1A}">
  <dimension ref="A1:L255"/>
  <sheetViews>
    <sheetView tabSelected="1" zoomScale="75" zoomScaleNormal="75" workbookViewId="0">
      <selection activeCell="H12" sqref="H12"/>
    </sheetView>
  </sheetViews>
  <sheetFormatPr baseColWidth="10" defaultColWidth="11.42578125" defaultRowHeight="24.95" customHeight="1" x14ac:dyDescent="0.25"/>
  <cols>
    <col min="1" max="1" width="22.140625" style="1" customWidth="1"/>
    <col min="2" max="2" width="25.7109375" style="2" customWidth="1"/>
    <col min="3" max="3" width="85.42578125" style="3" customWidth="1"/>
    <col min="4" max="4" width="17.85546875" style="3" customWidth="1"/>
    <col min="5" max="5" width="33.85546875" style="3" customWidth="1"/>
    <col min="6" max="6" width="11.42578125" style="1"/>
    <col min="7" max="7" width="15.42578125" style="1" bestFit="1" customWidth="1"/>
    <col min="8" max="8" width="14.140625" style="1" bestFit="1" customWidth="1"/>
    <col min="9" max="9" width="85.42578125" style="1" bestFit="1" customWidth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4.95" customHeight="1" thickBot="1" x14ac:dyDescent="0.3"/>
    <row r="2" spans="1:12" ht="24.95" customHeight="1" thickBot="1" x14ac:dyDescent="0.3">
      <c r="A2" s="4"/>
      <c r="B2" s="5"/>
      <c r="C2" s="6" t="s">
        <v>0</v>
      </c>
      <c r="D2" s="7" t="s">
        <v>1</v>
      </c>
      <c r="E2" s="8"/>
    </row>
    <row r="3" spans="1:12" ht="24.95" customHeight="1" thickBot="1" x14ac:dyDescent="0.3">
      <c r="A3" s="9"/>
      <c r="B3" s="10"/>
      <c r="C3" s="11"/>
      <c r="D3" s="12" t="s">
        <v>2</v>
      </c>
      <c r="E3" s="13"/>
    </row>
    <row r="4" spans="1:12" ht="24.95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12" s="25" customFormat="1" ht="24.95" customHeight="1" thickBot="1" x14ac:dyDescent="0.3">
      <c r="A5" s="17"/>
      <c r="B5" s="18"/>
      <c r="C5" s="19"/>
      <c r="D5" s="20" t="s">
        <v>5</v>
      </c>
      <c r="E5" s="21"/>
      <c r="F5" s="22"/>
      <c r="G5" s="22"/>
      <c r="H5" s="23"/>
      <c r="I5" s="24"/>
    </row>
    <row r="6" spans="1:12" s="25" customFormat="1" ht="24.95" customHeight="1" x14ac:dyDescent="0.25">
      <c r="A6" s="26"/>
      <c r="B6" s="26"/>
      <c r="C6" s="26"/>
      <c r="D6" s="26"/>
      <c r="E6" s="26"/>
      <c r="F6" s="22"/>
      <c r="G6" s="22"/>
      <c r="H6" s="23"/>
      <c r="I6" s="24"/>
    </row>
    <row r="7" spans="1:12" s="25" customFormat="1" ht="24.95" customHeight="1" x14ac:dyDescent="0.25">
      <c r="A7" s="27" t="s">
        <v>6</v>
      </c>
      <c r="B7" s="27"/>
      <c r="C7" s="40">
        <f ca="1">NOW()</f>
        <v>45035.513540856482</v>
      </c>
      <c r="D7" s="27" t="s">
        <v>7</v>
      </c>
      <c r="E7" s="28">
        <v>20230400420</v>
      </c>
      <c r="F7" s="26"/>
      <c r="G7" s="26"/>
      <c r="H7" s="26"/>
      <c r="I7" s="26"/>
    </row>
    <row r="8" spans="1:12" s="25" customFormat="1" ht="24.95" customHeight="1" x14ac:dyDescent="0.25">
      <c r="A8" s="29"/>
      <c r="B8" s="29"/>
      <c r="C8" s="29"/>
      <c r="D8" s="29"/>
      <c r="E8" s="29"/>
      <c r="F8" s="26"/>
      <c r="G8" s="26"/>
      <c r="H8" s="26"/>
      <c r="I8" s="26"/>
      <c r="J8" s="30"/>
      <c r="K8" s="30"/>
      <c r="L8" s="1"/>
    </row>
    <row r="9" spans="1:12" ht="36.75" customHeight="1" x14ac:dyDescent="0.25">
      <c r="A9" s="27" t="s">
        <v>8</v>
      </c>
      <c r="B9" s="27"/>
      <c r="C9" s="31" t="s">
        <v>9</v>
      </c>
      <c r="D9" s="32" t="s">
        <v>10</v>
      </c>
      <c r="E9" s="33" t="s">
        <v>11</v>
      </c>
      <c r="J9" s="34"/>
      <c r="K9" s="34"/>
    </row>
    <row r="10" spans="1:12" ht="24.95" customHeight="1" x14ac:dyDescent="0.25">
      <c r="A10" s="29"/>
      <c r="B10" s="29"/>
      <c r="C10" s="29"/>
      <c r="D10" s="29"/>
      <c r="E10" s="29"/>
      <c r="J10" s="34"/>
      <c r="K10" s="34"/>
    </row>
    <row r="11" spans="1:12" ht="24.95" customHeight="1" x14ac:dyDescent="0.25">
      <c r="A11" s="35" t="s">
        <v>12</v>
      </c>
      <c r="B11" s="36"/>
      <c r="C11" s="37" t="s">
        <v>13</v>
      </c>
      <c r="D11" s="32" t="s">
        <v>14</v>
      </c>
      <c r="E11" s="38" t="s">
        <v>15</v>
      </c>
      <c r="J11" s="34"/>
      <c r="K11" s="34"/>
    </row>
    <row r="12" spans="1:12" ht="39" customHeight="1" x14ac:dyDescent="0.25">
      <c r="A12" s="29"/>
      <c r="B12" s="29"/>
      <c r="C12" s="29"/>
      <c r="D12" s="29"/>
      <c r="E12" s="29"/>
      <c r="J12" s="34"/>
      <c r="K12" s="34"/>
    </row>
    <row r="13" spans="1:12" ht="38.25" customHeight="1" x14ac:dyDescent="0.25">
      <c r="A13" s="27" t="s">
        <v>16</v>
      </c>
      <c r="B13" s="27"/>
      <c r="C13" s="39" t="s">
        <v>17</v>
      </c>
      <c r="D13" s="32" t="s">
        <v>18</v>
      </c>
      <c r="E13" s="37" t="s">
        <v>19</v>
      </c>
      <c r="J13" s="34"/>
      <c r="K13" s="34"/>
    </row>
    <row r="14" spans="1:12" ht="24.95" customHeight="1" x14ac:dyDescent="0.25">
      <c r="A14" s="29"/>
      <c r="B14" s="29"/>
      <c r="C14" s="29"/>
      <c r="D14" s="29"/>
      <c r="E14" s="29"/>
      <c r="J14" s="34"/>
      <c r="K14" s="34"/>
    </row>
    <row r="15" spans="1:12" ht="35.25" customHeight="1" x14ac:dyDescent="0.25">
      <c r="A15" s="27" t="s">
        <v>20</v>
      </c>
      <c r="B15" s="27"/>
      <c r="C15" s="40">
        <v>45036</v>
      </c>
      <c r="D15" s="32" t="s">
        <v>21</v>
      </c>
      <c r="E15" s="41" t="s">
        <v>365</v>
      </c>
      <c r="J15" s="42"/>
      <c r="K15" s="42"/>
    </row>
    <row r="16" spans="1:12" ht="24.95" customHeight="1" x14ac:dyDescent="0.25">
      <c r="A16" s="29"/>
      <c r="B16" s="29"/>
      <c r="C16" s="29"/>
      <c r="D16" s="29"/>
      <c r="E16" s="29"/>
      <c r="J16" s="42"/>
      <c r="K16" s="42"/>
    </row>
    <row r="17" spans="1:11" ht="32.25" customHeight="1" x14ac:dyDescent="0.25">
      <c r="A17" s="27" t="s">
        <v>22</v>
      </c>
      <c r="B17" s="27"/>
      <c r="C17" s="37" t="s">
        <v>364</v>
      </c>
      <c r="D17" s="43"/>
      <c r="E17" s="44"/>
      <c r="J17" s="45"/>
      <c r="K17" s="45"/>
    </row>
    <row r="18" spans="1:11" ht="24.95" customHeight="1" x14ac:dyDescent="0.25">
      <c r="A18" s="29"/>
      <c r="B18" s="29"/>
      <c r="C18" s="29"/>
      <c r="D18" s="29"/>
      <c r="E18" s="29"/>
      <c r="J18" s="45"/>
      <c r="K18" s="45"/>
    </row>
    <row r="19" spans="1:11" ht="32.25" customHeight="1" x14ac:dyDescent="0.25">
      <c r="A19" s="27" t="s">
        <v>23</v>
      </c>
      <c r="B19" s="27"/>
      <c r="C19" s="37" t="s">
        <v>366</v>
      </c>
      <c r="D19" s="32" t="s">
        <v>24</v>
      </c>
      <c r="E19" s="41"/>
      <c r="J19" s="45"/>
      <c r="K19" s="45"/>
    </row>
    <row r="20" spans="1:11" ht="37.5" customHeight="1" x14ac:dyDescent="0.25">
      <c r="A20" s="29"/>
      <c r="B20" s="29"/>
      <c r="C20" s="29"/>
      <c r="D20" s="29"/>
      <c r="E20" s="29"/>
      <c r="J20" s="45"/>
      <c r="K20" s="45"/>
    </row>
    <row r="21" spans="1:11" ht="30.75" customHeight="1" x14ac:dyDescent="0.25">
      <c r="A21" s="27" t="s">
        <v>25</v>
      </c>
      <c r="B21" s="27"/>
      <c r="C21" s="46"/>
      <c r="D21" s="47"/>
      <c r="E21" s="48"/>
      <c r="J21" s="49"/>
      <c r="K21" s="49"/>
    </row>
    <row r="22" spans="1:11" ht="24.95" customHeight="1" x14ac:dyDescent="0.25">
      <c r="A22" s="25"/>
      <c r="B22" s="50"/>
      <c r="C22" s="25"/>
      <c r="D22" s="25"/>
      <c r="E22" s="25"/>
      <c r="J22" s="49"/>
      <c r="K22" s="49"/>
    </row>
    <row r="23" spans="1:11" ht="39" customHeight="1" x14ac:dyDescent="0.25">
      <c r="A23" s="51" t="s">
        <v>26</v>
      </c>
      <c r="B23" s="51" t="s">
        <v>27</v>
      </c>
      <c r="C23" s="51" t="s">
        <v>28</v>
      </c>
      <c r="D23" s="51" t="s">
        <v>29</v>
      </c>
      <c r="E23" s="51" t="s">
        <v>30</v>
      </c>
      <c r="J23" s="49"/>
      <c r="K23" s="49"/>
    </row>
    <row r="24" spans="1:11" s="55" customFormat="1" ht="24.95" customHeight="1" x14ac:dyDescent="0.25">
      <c r="A24" s="102" t="s">
        <v>31</v>
      </c>
      <c r="B24" s="103" t="s">
        <v>32</v>
      </c>
      <c r="C24" s="52" t="s">
        <v>33</v>
      </c>
      <c r="D24" s="53">
        <v>1</v>
      </c>
      <c r="E24" s="54"/>
      <c r="J24" s="49"/>
      <c r="K24" s="49"/>
    </row>
    <row r="25" spans="1:11" s="55" customFormat="1" ht="24.95" customHeight="1" x14ac:dyDescent="0.25">
      <c r="A25" s="102" t="s">
        <v>34</v>
      </c>
      <c r="B25" s="103" t="s">
        <v>35</v>
      </c>
      <c r="C25" s="52" t="s">
        <v>36</v>
      </c>
      <c r="D25" s="53">
        <v>1</v>
      </c>
      <c r="E25" s="54"/>
      <c r="J25" s="49"/>
      <c r="K25" s="49"/>
    </row>
    <row r="26" spans="1:11" s="55" customFormat="1" ht="24.95" customHeight="1" x14ac:dyDescent="0.25">
      <c r="A26" s="104" t="s">
        <v>37</v>
      </c>
      <c r="B26" s="104" t="s">
        <v>38</v>
      </c>
      <c r="C26" s="52" t="s">
        <v>39</v>
      </c>
      <c r="D26" s="53">
        <v>1</v>
      </c>
      <c r="E26" s="54"/>
      <c r="J26" s="49"/>
      <c r="K26" s="49"/>
    </row>
    <row r="27" spans="1:11" s="55" customFormat="1" ht="24.95" customHeight="1" x14ac:dyDescent="0.25">
      <c r="A27" s="104" t="s">
        <v>37</v>
      </c>
      <c r="B27" s="104" t="s">
        <v>38</v>
      </c>
      <c r="C27" s="52" t="s">
        <v>39</v>
      </c>
      <c r="D27" s="53">
        <v>1</v>
      </c>
      <c r="E27" s="54"/>
      <c r="J27" s="49"/>
      <c r="K27" s="49"/>
    </row>
    <row r="28" spans="1:11" s="55" customFormat="1" ht="24.95" customHeight="1" x14ac:dyDescent="0.25">
      <c r="A28" s="63" t="s">
        <v>40</v>
      </c>
      <c r="B28" s="63" t="s">
        <v>41</v>
      </c>
      <c r="C28" s="56" t="s">
        <v>42</v>
      </c>
      <c r="D28" s="53">
        <v>1</v>
      </c>
      <c r="E28" s="54"/>
      <c r="J28" s="49"/>
      <c r="K28" s="49"/>
    </row>
    <row r="29" spans="1:11" s="55" customFormat="1" ht="24.95" customHeight="1" x14ac:dyDescent="0.25">
      <c r="A29" s="104" t="s">
        <v>43</v>
      </c>
      <c r="B29" s="104" t="s">
        <v>44</v>
      </c>
      <c r="C29" s="52" t="s">
        <v>45</v>
      </c>
      <c r="D29" s="53">
        <v>1</v>
      </c>
      <c r="E29" s="54"/>
      <c r="J29" s="49"/>
      <c r="K29" s="49"/>
    </row>
    <row r="30" spans="1:11" s="55" customFormat="1" ht="24.95" customHeight="1" x14ac:dyDescent="0.25">
      <c r="A30" s="63" t="s">
        <v>46</v>
      </c>
      <c r="B30" s="63" t="s">
        <v>47</v>
      </c>
      <c r="C30" s="56" t="s">
        <v>48</v>
      </c>
      <c r="D30" s="53">
        <v>1</v>
      </c>
      <c r="E30" s="54"/>
      <c r="J30" s="49"/>
      <c r="K30" s="49"/>
    </row>
    <row r="31" spans="1:11" s="55" customFormat="1" ht="24.95" customHeight="1" x14ac:dyDescent="0.25">
      <c r="A31" s="104" t="s">
        <v>49</v>
      </c>
      <c r="B31" s="104" t="s">
        <v>50</v>
      </c>
      <c r="C31" s="52" t="s">
        <v>51</v>
      </c>
      <c r="D31" s="53">
        <v>1</v>
      </c>
      <c r="E31" s="54"/>
      <c r="J31" s="49"/>
      <c r="K31" s="49"/>
    </row>
    <row r="32" spans="1:11" s="55" customFormat="1" ht="24.95" customHeight="1" x14ac:dyDescent="0.25">
      <c r="A32" s="104" t="s">
        <v>31</v>
      </c>
      <c r="B32" s="103" t="s">
        <v>32</v>
      </c>
      <c r="C32" s="56" t="s">
        <v>33</v>
      </c>
      <c r="D32" s="53">
        <v>1</v>
      </c>
      <c r="E32" s="54"/>
      <c r="J32" s="49"/>
      <c r="K32" s="49"/>
    </row>
    <row r="33" spans="1:11" s="55" customFormat="1" ht="24.95" customHeight="1" x14ac:dyDescent="0.25">
      <c r="A33" s="63" t="s">
        <v>52</v>
      </c>
      <c r="B33" s="63" t="s">
        <v>53</v>
      </c>
      <c r="C33" s="56" t="s">
        <v>54</v>
      </c>
      <c r="D33" s="53">
        <v>1</v>
      </c>
      <c r="E33" s="54"/>
      <c r="J33" s="49"/>
      <c r="K33" s="49"/>
    </row>
    <row r="34" spans="1:11" s="55" customFormat="1" ht="24.95" customHeight="1" x14ac:dyDescent="0.25">
      <c r="A34" s="104" t="s">
        <v>55</v>
      </c>
      <c r="B34" s="104" t="s">
        <v>56</v>
      </c>
      <c r="C34" s="52" t="s">
        <v>57</v>
      </c>
      <c r="D34" s="53">
        <v>1</v>
      </c>
      <c r="E34" s="54"/>
      <c r="J34" s="49"/>
      <c r="K34" s="49"/>
    </row>
    <row r="35" spans="1:11" s="55" customFormat="1" ht="24.95" customHeight="1" x14ac:dyDescent="0.25">
      <c r="A35" s="63" t="s">
        <v>58</v>
      </c>
      <c r="B35" s="63" t="s">
        <v>59</v>
      </c>
      <c r="C35" s="56" t="s">
        <v>60</v>
      </c>
      <c r="D35" s="53">
        <v>1</v>
      </c>
      <c r="E35" s="54"/>
      <c r="J35" s="49"/>
      <c r="K35" s="49"/>
    </row>
    <row r="36" spans="1:11" s="55" customFormat="1" ht="24.95" customHeight="1" x14ac:dyDescent="0.25">
      <c r="A36" s="104" t="s">
        <v>61</v>
      </c>
      <c r="B36" s="104" t="s">
        <v>62</v>
      </c>
      <c r="C36" s="52" t="s">
        <v>63</v>
      </c>
      <c r="D36" s="53">
        <v>1</v>
      </c>
      <c r="E36" s="54"/>
      <c r="J36" s="49"/>
      <c r="K36" s="49"/>
    </row>
    <row r="37" spans="1:11" s="55" customFormat="1" ht="24.95" customHeight="1" x14ac:dyDescent="0.25">
      <c r="A37" s="63" t="s">
        <v>64</v>
      </c>
      <c r="B37" s="63" t="s">
        <v>65</v>
      </c>
      <c r="C37" s="56" t="s">
        <v>66</v>
      </c>
      <c r="D37" s="53">
        <v>1</v>
      </c>
      <c r="E37" s="54"/>
      <c r="J37" s="49"/>
      <c r="K37" s="49"/>
    </row>
    <row r="38" spans="1:11" s="55" customFormat="1" ht="24.95" customHeight="1" x14ac:dyDescent="0.25">
      <c r="A38" s="104" t="s">
        <v>67</v>
      </c>
      <c r="B38" s="104" t="s">
        <v>65</v>
      </c>
      <c r="C38" s="52" t="s">
        <v>68</v>
      </c>
      <c r="D38" s="53">
        <v>1</v>
      </c>
      <c r="E38" s="54"/>
      <c r="J38" s="49"/>
      <c r="K38" s="49"/>
    </row>
    <row r="39" spans="1:11" s="55" customFormat="1" ht="24.95" customHeight="1" x14ac:dyDescent="0.25">
      <c r="A39" s="104"/>
      <c r="B39" s="105"/>
      <c r="C39" s="52"/>
      <c r="D39" s="57">
        <f>SUM(D24:D38)</f>
        <v>15</v>
      </c>
      <c r="E39" s="54"/>
      <c r="J39" s="49"/>
      <c r="K39" s="49"/>
    </row>
    <row r="40" spans="1:11" s="55" customFormat="1" ht="24.95" customHeight="1" x14ac:dyDescent="0.25">
      <c r="A40" s="102" t="s">
        <v>69</v>
      </c>
      <c r="B40" s="103" t="s">
        <v>70</v>
      </c>
      <c r="C40" s="56" t="s">
        <v>71</v>
      </c>
      <c r="D40" s="53">
        <v>1</v>
      </c>
      <c r="E40" s="54"/>
      <c r="J40" s="49"/>
      <c r="K40" s="49"/>
    </row>
    <row r="41" spans="1:11" s="55" customFormat="1" ht="24.95" customHeight="1" x14ac:dyDescent="0.25">
      <c r="A41" s="63" t="s">
        <v>72</v>
      </c>
      <c r="B41" s="63" t="s">
        <v>73</v>
      </c>
      <c r="C41" s="56" t="s">
        <v>74</v>
      </c>
      <c r="D41" s="53">
        <v>1</v>
      </c>
      <c r="E41" s="54"/>
      <c r="J41" s="49"/>
      <c r="K41" s="49"/>
    </row>
    <row r="42" spans="1:11" s="55" customFormat="1" ht="24.95" customHeight="1" x14ac:dyDescent="0.25">
      <c r="A42" s="104" t="s">
        <v>75</v>
      </c>
      <c r="B42" s="104" t="s">
        <v>76</v>
      </c>
      <c r="C42" s="52" t="s">
        <v>77</v>
      </c>
      <c r="D42" s="53">
        <v>1</v>
      </c>
      <c r="E42" s="54"/>
      <c r="J42" s="49"/>
      <c r="K42" s="49"/>
    </row>
    <row r="43" spans="1:11" s="55" customFormat="1" ht="24.95" customHeight="1" x14ac:dyDescent="0.25">
      <c r="A43" s="63" t="s">
        <v>78</v>
      </c>
      <c r="B43" s="63" t="s">
        <v>79</v>
      </c>
      <c r="C43" s="56" t="s">
        <v>80</v>
      </c>
      <c r="D43" s="53">
        <v>1</v>
      </c>
      <c r="E43" s="54"/>
      <c r="J43" s="49"/>
      <c r="K43" s="49"/>
    </row>
    <row r="44" spans="1:11" s="55" customFormat="1" ht="24.95" customHeight="1" x14ac:dyDescent="0.25">
      <c r="A44" s="104" t="s">
        <v>81</v>
      </c>
      <c r="B44" s="104" t="s">
        <v>82</v>
      </c>
      <c r="C44" s="52" t="s">
        <v>83</v>
      </c>
      <c r="D44" s="53">
        <v>1</v>
      </c>
      <c r="E44" s="54"/>
      <c r="J44" s="49"/>
      <c r="K44" s="49"/>
    </row>
    <row r="45" spans="1:11" s="55" customFormat="1" ht="24.95" customHeight="1" x14ac:dyDescent="0.25">
      <c r="A45" s="63" t="s">
        <v>84</v>
      </c>
      <c r="B45" s="63" t="s">
        <v>82</v>
      </c>
      <c r="C45" s="56" t="s">
        <v>85</v>
      </c>
      <c r="D45" s="53">
        <v>1</v>
      </c>
      <c r="E45" s="54"/>
      <c r="J45" s="49"/>
      <c r="K45" s="49"/>
    </row>
    <row r="46" spans="1:11" s="55" customFormat="1" ht="24.95" customHeight="1" x14ac:dyDescent="0.25">
      <c r="A46" s="104" t="s">
        <v>86</v>
      </c>
      <c r="B46" s="104" t="s">
        <v>82</v>
      </c>
      <c r="C46" s="52" t="s">
        <v>87</v>
      </c>
      <c r="D46" s="53">
        <v>1</v>
      </c>
      <c r="E46" s="54"/>
      <c r="J46" s="49"/>
      <c r="K46" s="49"/>
    </row>
    <row r="47" spans="1:11" s="55" customFormat="1" ht="24.95" customHeight="1" x14ac:dyDescent="0.25">
      <c r="A47" s="63" t="s">
        <v>88</v>
      </c>
      <c r="B47" s="63" t="s">
        <v>89</v>
      </c>
      <c r="C47" s="56" t="s">
        <v>90</v>
      </c>
      <c r="D47" s="53">
        <v>1</v>
      </c>
      <c r="E47" s="54"/>
      <c r="J47" s="49"/>
      <c r="K47" s="49"/>
    </row>
    <row r="48" spans="1:11" s="55" customFormat="1" ht="24.95" customHeight="1" x14ac:dyDescent="0.25">
      <c r="A48" s="102" t="s">
        <v>91</v>
      </c>
      <c r="B48" s="103" t="s">
        <v>92</v>
      </c>
      <c r="C48" s="56" t="s">
        <v>93</v>
      </c>
      <c r="D48" s="53">
        <v>1</v>
      </c>
      <c r="E48" s="54"/>
      <c r="J48" s="49"/>
      <c r="K48" s="49"/>
    </row>
    <row r="49" spans="1:11" s="55" customFormat="1" ht="24.95" customHeight="1" x14ac:dyDescent="0.25">
      <c r="A49" s="63" t="s">
        <v>94</v>
      </c>
      <c r="B49" s="63" t="s">
        <v>95</v>
      </c>
      <c r="C49" s="56" t="s">
        <v>96</v>
      </c>
      <c r="D49" s="53">
        <v>1</v>
      </c>
      <c r="E49" s="54"/>
      <c r="J49" s="49"/>
      <c r="K49" s="49"/>
    </row>
    <row r="50" spans="1:11" s="55" customFormat="1" ht="24.95" customHeight="1" x14ac:dyDescent="0.25">
      <c r="A50" s="104" t="s">
        <v>97</v>
      </c>
      <c r="B50" s="104" t="s">
        <v>98</v>
      </c>
      <c r="C50" s="52" t="s">
        <v>99</v>
      </c>
      <c r="D50" s="53">
        <v>1</v>
      </c>
      <c r="E50" s="54"/>
      <c r="J50" s="49"/>
      <c r="K50" s="49"/>
    </row>
    <row r="51" spans="1:11" s="55" customFormat="1" ht="24.95" customHeight="1" x14ac:dyDescent="0.25">
      <c r="A51" s="63" t="s">
        <v>100</v>
      </c>
      <c r="B51" s="63" t="s">
        <v>101</v>
      </c>
      <c r="C51" s="56" t="s">
        <v>102</v>
      </c>
      <c r="D51" s="53">
        <v>1</v>
      </c>
      <c r="E51" s="54"/>
      <c r="J51" s="49"/>
      <c r="K51" s="49"/>
    </row>
    <row r="52" spans="1:11" s="55" customFormat="1" ht="24.95" customHeight="1" x14ac:dyDescent="0.25">
      <c r="A52" s="104" t="s">
        <v>103</v>
      </c>
      <c r="B52" s="104" t="s">
        <v>104</v>
      </c>
      <c r="C52" s="52" t="s">
        <v>105</v>
      </c>
      <c r="D52" s="53">
        <v>1</v>
      </c>
      <c r="E52" s="54"/>
      <c r="J52" s="49"/>
      <c r="K52" s="49"/>
    </row>
    <row r="53" spans="1:11" s="55" customFormat="1" ht="24.95" customHeight="1" x14ac:dyDescent="0.25">
      <c r="A53" s="63" t="s">
        <v>106</v>
      </c>
      <c r="B53" s="63" t="s">
        <v>107</v>
      </c>
      <c r="C53" s="56" t="s">
        <v>108</v>
      </c>
      <c r="D53" s="53">
        <v>1</v>
      </c>
      <c r="E53" s="54"/>
      <c r="J53" s="49"/>
      <c r="K53" s="49"/>
    </row>
    <row r="54" spans="1:11" s="55" customFormat="1" ht="24.95" customHeight="1" x14ac:dyDescent="0.25">
      <c r="A54" s="104" t="s">
        <v>109</v>
      </c>
      <c r="B54" s="104" t="s">
        <v>110</v>
      </c>
      <c r="C54" s="52" t="s">
        <v>111</v>
      </c>
      <c r="D54" s="53">
        <v>1</v>
      </c>
      <c r="E54" s="54"/>
      <c r="J54" s="49"/>
      <c r="K54" s="49"/>
    </row>
    <row r="55" spans="1:11" s="55" customFormat="1" ht="24.95" customHeight="1" x14ac:dyDescent="0.25">
      <c r="A55" s="104"/>
      <c r="B55" s="105"/>
      <c r="C55" s="52"/>
      <c r="D55" s="57">
        <f>SUM(D40:D54)</f>
        <v>15</v>
      </c>
      <c r="E55" s="54"/>
      <c r="J55" s="49"/>
      <c r="K55" s="49"/>
    </row>
    <row r="56" spans="1:11" s="55" customFormat="1" ht="24.95" customHeight="1" x14ac:dyDescent="0.25">
      <c r="A56" s="102" t="s">
        <v>112</v>
      </c>
      <c r="B56" s="103" t="s">
        <v>113</v>
      </c>
      <c r="C56" s="52" t="s">
        <v>114</v>
      </c>
      <c r="D56" s="53">
        <v>1</v>
      </c>
      <c r="E56" s="54"/>
      <c r="J56" s="49"/>
      <c r="K56" s="49"/>
    </row>
    <row r="57" spans="1:11" s="55" customFormat="1" ht="24.95" customHeight="1" x14ac:dyDescent="0.25">
      <c r="A57" s="104" t="s">
        <v>115</v>
      </c>
      <c r="B57" s="104" t="s">
        <v>116</v>
      </c>
      <c r="C57" s="52" t="s">
        <v>117</v>
      </c>
      <c r="D57" s="53">
        <v>1</v>
      </c>
      <c r="E57" s="54"/>
      <c r="J57" s="49"/>
      <c r="K57" s="49"/>
    </row>
    <row r="58" spans="1:11" s="55" customFormat="1" ht="24.95" customHeight="1" x14ac:dyDescent="0.25">
      <c r="A58" s="63" t="s">
        <v>118</v>
      </c>
      <c r="B58" s="63" t="s">
        <v>119</v>
      </c>
      <c r="C58" s="56" t="s">
        <v>120</v>
      </c>
      <c r="D58" s="53">
        <v>1</v>
      </c>
      <c r="E58" s="54"/>
      <c r="J58" s="49"/>
      <c r="K58" s="49"/>
    </row>
    <row r="59" spans="1:11" s="55" customFormat="1" ht="24.95" customHeight="1" x14ac:dyDescent="0.25">
      <c r="A59" s="104" t="s">
        <v>121</v>
      </c>
      <c r="B59" s="104" t="s">
        <v>122</v>
      </c>
      <c r="C59" s="52" t="s">
        <v>123</v>
      </c>
      <c r="D59" s="53">
        <v>1</v>
      </c>
      <c r="E59" s="54"/>
      <c r="J59" s="49"/>
      <c r="K59" s="49"/>
    </row>
    <row r="60" spans="1:11" s="55" customFormat="1" ht="24.95" customHeight="1" x14ac:dyDescent="0.25">
      <c r="A60" s="63" t="s">
        <v>124</v>
      </c>
      <c r="B60" s="63" t="s">
        <v>125</v>
      </c>
      <c r="C60" s="56" t="s">
        <v>126</v>
      </c>
      <c r="D60" s="53">
        <v>1</v>
      </c>
      <c r="E60" s="54"/>
      <c r="J60" s="49"/>
      <c r="K60" s="49"/>
    </row>
    <row r="61" spans="1:11" s="55" customFormat="1" ht="24.95" customHeight="1" x14ac:dyDescent="0.25">
      <c r="A61" s="104" t="s">
        <v>127</v>
      </c>
      <c r="B61" s="104" t="s">
        <v>128</v>
      </c>
      <c r="C61" s="52" t="s">
        <v>129</v>
      </c>
      <c r="D61" s="53">
        <v>1</v>
      </c>
      <c r="E61" s="54"/>
      <c r="J61" s="49"/>
      <c r="K61" s="49"/>
    </row>
    <row r="62" spans="1:11" s="55" customFormat="1" ht="24.95" customHeight="1" x14ac:dyDescent="0.25">
      <c r="A62" s="104" t="s">
        <v>130</v>
      </c>
      <c r="B62" s="105" t="s">
        <v>131</v>
      </c>
      <c r="C62" s="52" t="s">
        <v>132</v>
      </c>
      <c r="D62" s="53">
        <v>1</v>
      </c>
      <c r="E62" s="54"/>
      <c r="J62" s="49"/>
      <c r="K62" s="49"/>
    </row>
    <row r="63" spans="1:11" s="55" customFormat="1" ht="24.95" customHeight="1" x14ac:dyDescent="0.25">
      <c r="A63" s="102" t="s">
        <v>133</v>
      </c>
      <c r="B63" s="103" t="s">
        <v>134</v>
      </c>
      <c r="C63" s="56" t="s">
        <v>135</v>
      </c>
      <c r="D63" s="53">
        <v>1</v>
      </c>
      <c r="E63" s="54"/>
      <c r="J63" s="49"/>
      <c r="K63" s="49"/>
    </row>
    <row r="64" spans="1:11" s="55" customFormat="1" ht="24.95" customHeight="1" x14ac:dyDescent="0.25">
      <c r="A64" s="63" t="s">
        <v>136</v>
      </c>
      <c r="B64" s="63" t="s">
        <v>137</v>
      </c>
      <c r="C64" s="56" t="s">
        <v>138</v>
      </c>
      <c r="D64" s="53">
        <v>1</v>
      </c>
      <c r="E64" s="54"/>
      <c r="J64" s="49"/>
      <c r="K64" s="49"/>
    </row>
    <row r="65" spans="1:11" s="55" customFormat="1" ht="24.95" customHeight="1" x14ac:dyDescent="0.25">
      <c r="A65" s="104" t="s">
        <v>139</v>
      </c>
      <c r="B65" s="104" t="s">
        <v>140</v>
      </c>
      <c r="C65" s="52" t="s">
        <v>141</v>
      </c>
      <c r="D65" s="53">
        <v>1</v>
      </c>
      <c r="E65" s="54"/>
      <c r="J65" s="49"/>
      <c r="K65" s="49"/>
    </row>
    <row r="66" spans="1:11" s="55" customFormat="1" ht="24.95" customHeight="1" x14ac:dyDescent="0.25">
      <c r="A66" s="63" t="s">
        <v>142</v>
      </c>
      <c r="B66" s="63" t="s">
        <v>143</v>
      </c>
      <c r="C66" s="56" t="s">
        <v>144</v>
      </c>
      <c r="D66" s="53">
        <v>1</v>
      </c>
      <c r="E66" s="54"/>
      <c r="J66" s="49"/>
      <c r="K66" s="49"/>
    </row>
    <row r="67" spans="1:11" s="55" customFormat="1" ht="24.95" customHeight="1" x14ac:dyDescent="0.25">
      <c r="A67" s="104" t="s">
        <v>145</v>
      </c>
      <c r="B67" s="104" t="s">
        <v>146</v>
      </c>
      <c r="C67" s="52" t="s">
        <v>147</v>
      </c>
      <c r="D67" s="53">
        <v>1</v>
      </c>
      <c r="E67" s="54"/>
      <c r="J67" s="49"/>
      <c r="K67" s="49"/>
    </row>
    <row r="68" spans="1:11" s="55" customFormat="1" ht="24.95" customHeight="1" x14ac:dyDescent="0.25">
      <c r="A68" s="63" t="s">
        <v>148</v>
      </c>
      <c r="B68" s="63" t="s">
        <v>149</v>
      </c>
      <c r="C68" s="56" t="s">
        <v>150</v>
      </c>
      <c r="D68" s="53">
        <v>1</v>
      </c>
      <c r="E68" s="54"/>
      <c r="J68" s="49"/>
      <c r="K68" s="49"/>
    </row>
    <row r="69" spans="1:11" s="55" customFormat="1" ht="24.95" customHeight="1" x14ac:dyDescent="0.25">
      <c r="A69" s="104" t="s">
        <v>151</v>
      </c>
      <c r="B69" s="104" t="s">
        <v>152</v>
      </c>
      <c r="C69" s="52" t="s">
        <v>153</v>
      </c>
      <c r="D69" s="53">
        <v>1</v>
      </c>
      <c r="E69" s="54"/>
      <c r="J69" s="49"/>
      <c r="K69" s="49"/>
    </row>
    <row r="70" spans="1:11" s="55" customFormat="1" ht="24.95" customHeight="1" x14ac:dyDescent="0.25">
      <c r="A70" s="104"/>
      <c r="B70" s="104"/>
      <c r="C70" s="52"/>
      <c r="D70" s="57">
        <f>SUM(D56:D69)</f>
        <v>14</v>
      </c>
      <c r="E70" s="54"/>
      <c r="J70" s="49"/>
      <c r="K70" s="49"/>
    </row>
    <row r="71" spans="1:11" s="55" customFormat="1" ht="24.95" customHeight="1" x14ac:dyDescent="0.25">
      <c r="A71" s="63" t="s">
        <v>154</v>
      </c>
      <c r="B71" s="63" t="s">
        <v>155</v>
      </c>
      <c r="C71" s="56" t="s">
        <v>156</v>
      </c>
      <c r="D71" s="53">
        <v>1</v>
      </c>
      <c r="E71" s="54"/>
      <c r="J71" s="49"/>
      <c r="K71" s="49"/>
    </row>
    <row r="72" spans="1:11" s="55" customFormat="1" ht="24.95" customHeight="1" x14ac:dyDescent="0.25">
      <c r="A72" s="104" t="s">
        <v>157</v>
      </c>
      <c r="B72" s="104" t="s">
        <v>155</v>
      </c>
      <c r="C72" s="52" t="s">
        <v>158</v>
      </c>
      <c r="D72" s="53">
        <v>0</v>
      </c>
      <c r="E72" s="54"/>
      <c r="J72" s="49"/>
      <c r="K72" s="49"/>
    </row>
    <row r="73" spans="1:11" s="55" customFormat="1" ht="24.95" customHeight="1" x14ac:dyDescent="0.25">
      <c r="A73" s="63" t="s">
        <v>159</v>
      </c>
      <c r="B73" s="63" t="s">
        <v>155</v>
      </c>
      <c r="C73" s="56" t="s">
        <v>160</v>
      </c>
      <c r="D73" s="53">
        <v>0</v>
      </c>
      <c r="E73" s="54"/>
      <c r="J73" s="49"/>
      <c r="K73" s="49"/>
    </row>
    <row r="74" spans="1:11" s="55" customFormat="1" ht="24.95" customHeight="1" x14ac:dyDescent="0.25">
      <c r="A74" s="104" t="s">
        <v>161</v>
      </c>
      <c r="B74" s="104" t="s">
        <v>155</v>
      </c>
      <c r="C74" s="52" t="s">
        <v>162</v>
      </c>
      <c r="D74" s="53">
        <v>1</v>
      </c>
      <c r="E74" s="54"/>
      <c r="J74" s="49"/>
      <c r="K74" s="49"/>
    </row>
    <row r="75" spans="1:11" s="55" customFormat="1" ht="24.95" customHeight="1" x14ac:dyDescent="0.25">
      <c r="A75" s="63" t="s">
        <v>163</v>
      </c>
      <c r="B75" s="63" t="s">
        <v>164</v>
      </c>
      <c r="C75" s="56" t="s">
        <v>165</v>
      </c>
      <c r="D75" s="53">
        <v>1</v>
      </c>
      <c r="E75" s="54"/>
      <c r="J75" s="49"/>
      <c r="K75" s="49"/>
    </row>
    <row r="76" spans="1:11" s="55" customFormat="1" ht="24.95" customHeight="1" x14ac:dyDescent="0.25">
      <c r="A76" s="104" t="s">
        <v>166</v>
      </c>
      <c r="B76" s="104" t="s">
        <v>164</v>
      </c>
      <c r="C76" s="52" t="s">
        <v>167</v>
      </c>
      <c r="D76" s="53">
        <v>1</v>
      </c>
      <c r="E76" s="54"/>
      <c r="J76" s="49"/>
      <c r="K76" s="49"/>
    </row>
    <row r="77" spans="1:11" s="55" customFormat="1" ht="24.95" customHeight="1" x14ac:dyDescent="0.25">
      <c r="A77" s="63" t="s">
        <v>168</v>
      </c>
      <c r="B77" s="63" t="s">
        <v>164</v>
      </c>
      <c r="C77" s="56" t="s">
        <v>169</v>
      </c>
      <c r="D77" s="53">
        <v>0</v>
      </c>
      <c r="E77" s="54"/>
      <c r="J77" s="49"/>
      <c r="K77" s="49"/>
    </row>
    <row r="78" spans="1:11" s="55" customFormat="1" ht="24.95" customHeight="1" x14ac:dyDescent="0.25">
      <c r="A78" s="104" t="s">
        <v>170</v>
      </c>
      <c r="B78" s="104" t="s">
        <v>164</v>
      </c>
      <c r="C78" s="52" t="s">
        <v>171</v>
      </c>
      <c r="D78" s="53">
        <v>1</v>
      </c>
      <c r="E78" s="54"/>
      <c r="J78" s="49"/>
      <c r="K78" s="49"/>
    </row>
    <row r="79" spans="1:11" s="55" customFormat="1" ht="24.95" customHeight="1" x14ac:dyDescent="0.25">
      <c r="A79" s="104"/>
      <c r="B79" s="104"/>
      <c r="C79" s="52"/>
      <c r="D79" s="57">
        <f>SUM(D71:D78)</f>
        <v>5</v>
      </c>
      <c r="E79" s="54"/>
      <c r="J79" s="49"/>
      <c r="K79" s="49"/>
    </row>
    <row r="80" spans="1:11" s="55" customFormat="1" ht="24.95" customHeight="1" x14ac:dyDescent="0.25">
      <c r="A80" s="104" t="s">
        <v>172</v>
      </c>
      <c r="B80" s="104" t="s">
        <v>173</v>
      </c>
      <c r="C80" s="58" t="s">
        <v>174</v>
      </c>
      <c r="D80" s="59">
        <v>2</v>
      </c>
      <c r="E80" s="54"/>
      <c r="J80" s="49"/>
      <c r="K80" s="49"/>
    </row>
    <row r="81" spans="1:11" s="55" customFormat="1" ht="24.95" customHeight="1" x14ac:dyDescent="0.25">
      <c r="A81" s="63" t="s">
        <v>175</v>
      </c>
      <c r="B81" s="63" t="s">
        <v>176</v>
      </c>
      <c r="C81" s="60" t="s">
        <v>177</v>
      </c>
      <c r="D81" s="59">
        <v>2</v>
      </c>
      <c r="E81" s="54"/>
      <c r="J81" s="49"/>
      <c r="K81" s="49"/>
    </row>
    <row r="82" spans="1:11" s="55" customFormat="1" ht="24.95" customHeight="1" x14ac:dyDescent="0.25">
      <c r="A82" s="104" t="s">
        <v>178</v>
      </c>
      <c r="B82" s="104" t="s">
        <v>179</v>
      </c>
      <c r="C82" s="58" t="s">
        <v>180</v>
      </c>
      <c r="D82" s="59">
        <v>2</v>
      </c>
      <c r="E82" s="54"/>
      <c r="J82" s="49"/>
      <c r="K82" s="49"/>
    </row>
    <row r="83" spans="1:11" s="55" customFormat="1" ht="24.95" customHeight="1" x14ac:dyDescent="0.25">
      <c r="A83" s="63" t="s">
        <v>181</v>
      </c>
      <c r="B83" s="63" t="s">
        <v>182</v>
      </c>
      <c r="C83" s="54" t="s">
        <v>183</v>
      </c>
      <c r="D83" s="59">
        <v>2</v>
      </c>
      <c r="E83" s="54"/>
      <c r="J83" s="49"/>
      <c r="K83" s="49"/>
    </row>
    <row r="84" spans="1:11" s="55" customFormat="1" ht="24.95" customHeight="1" x14ac:dyDescent="0.25">
      <c r="A84" s="104" t="s">
        <v>184</v>
      </c>
      <c r="B84" s="104" t="s">
        <v>185</v>
      </c>
      <c r="C84" s="61" t="s">
        <v>186</v>
      </c>
      <c r="D84" s="59">
        <v>2</v>
      </c>
      <c r="E84" s="54"/>
      <c r="J84" s="49"/>
      <c r="K84" s="49"/>
    </row>
    <row r="85" spans="1:11" s="55" customFormat="1" ht="24.95" customHeight="1" x14ac:dyDescent="0.25">
      <c r="A85" s="63" t="s">
        <v>187</v>
      </c>
      <c r="B85" s="63" t="s">
        <v>188</v>
      </c>
      <c r="C85" s="60" t="s">
        <v>189</v>
      </c>
      <c r="D85" s="59">
        <v>2</v>
      </c>
      <c r="E85" s="54"/>
      <c r="J85" s="49"/>
      <c r="K85" s="49"/>
    </row>
    <row r="86" spans="1:11" s="55" customFormat="1" ht="24.95" customHeight="1" x14ac:dyDescent="0.25">
      <c r="A86" s="104" t="s">
        <v>190</v>
      </c>
      <c r="B86" s="104" t="s">
        <v>191</v>
      </c>
      <c r="C86" s="61" t="s">
        <v>192</v>
      </c>
      <c r="D86" s="59">
        <v>2</v>
      </c>
      <c r="E86" s="54"/>
      <c r="J86" s="49"/>
      <c r="K86" s="49"/>
    </row>
    <row r="87" spans="1:11" s="55" customFormat="1" ht="24.95" customHeight="1" x14ac:dyDescent="0.25">
      <c r="A87" s="63" t="s">
        <v>193</v>
      </c>
      <c r="B87" s="63" t="s">
        <v>194</v>
      </c>
      <c r="C87" s="54" t="s">
        <v>195</v>
      </c>
      <c r="D87" s="59">
        <v>2</v>
      </c>
      <c r="E87" s="54"/>
      <c r="J87" s="49"/>
      <c r="K87" s="49"/>
    </row>
    <row r="88" spans="1:11" s="55" customFormat="1" ht="24.95" customHeight="1" x14ac:dyDescent="0.25">
      <c r="A88" s="104" t="s">
        <v>196</v>
      </c>
      <c r="B88" s="104" t="s">
        <v>197</v>
      </c>
      <c r="C88" s="58" t="s">
        <v>198</v>
      </c>
      <c r="D88" s="59">
        <v>2</v>
      </c>
      <c r="E88" s="54"/>
      <c r="J88" s="49"/>
      <c r="K88" s="49"/>
    </row>
    <row r="89" spans="1:11" s="55" customFormat="1" ht="24.95" customHeight="1" x14ac:dyDescent="0.25">
      <c r="A89" s="63" t="s">
        <v>199</v>
      </c>
      <c r="B89" s="63" t="s">
        <v>200</v>
      </c>
      <c r="C89" s="54" t="s">
        <v>201</v>
      </c>
      <c r="D89" s="59">
        <v>2</v>
      </c>
      <c r="E89" s="54"/>
      <c r="J89" s="49"/>
      <c r="K89" s="49"/>
    </row>
    <row r="90" spans="1:11" s="55" customFormat="1" ht="24.95" customHeight="1" x14ac:dyDescent="0.25">
      <c r="A90" s="104" t="s">
        <v>202</v>
      </c>
      <c r="B90" s="104" t="s">
        <v>203</v>
      </c>
      <c r="C90" s="58" t="s">
        <v>204</v>
      </c>
      <c r="D90" s="59">
        <v>2</v>
      </c>
      <c r="E90" s="54"/>
      <c r="J90" s="49"/>
      <c r="K90" s="49"/>
    </row>
    <row r="91" spans="1:11" s="55" customFormat="1" ht="24.95" customHeight="1" x14ac:dyDescent="0.25">
      <c r="A91" s="104"/>
      <c r="B91" s="104"/>
      <c r="C91" s="58"/>
      <c r="D91" s="62">
        <f>SUM(D80:D90)</f>
        <v>22</v>
      </c>
      <c r="E91" s="54"/>
      <c r="J91" s="49"/>
      <c r="K91" s="49"/>
    </row>
    <row r="92" spans="1:11" s="55" customFormat="1" ht="24.95" customHeight="1" x14ac:dyDescent="0.25">
      <c r="A92" s="63" t="s">
        <v>205</v>
      </c>
      <c r="B92" s="63" t="s">
        <v>206</v>
      </c>
      <c r="C92" s="54" t="s">
        <v>207</v>
      </c>
      <c r="D92" s="59">
        <v>4</v>
      </c>
      <c r="E92" s="54"/>
      <c r="J92" s="49"/>
      <c r="K92" s="49"/>
    </row>
    <row r="93" spans="1:11" s="55" customFormat="1" ht="24.95" customHeight="1" x14ac:dyDescent="0.25">
      <c r="A93" s="104" t="s">
        <v>208</v>
      </c>
      <c r="B93" s="104" t="s">
        <v>206</v>
      </c>
      <c r="C93" s="58" t="s">
        <v>209</v>
      </c>
      <c r="D93" s="59">
        <v>4</v>
      </c>
      <c r="E93" s="54"/>
      <c r="J93" s="49"/>
      <c r="K93" s="49"/>
    </row>
    <row r="94" spans="1:11" s="55" customFormat="1" ht="24.95" customHeight="1" x14ac:dyDescent="0.25">
      <c r="A94" s="63" t="s">
        <v>210</v>
      </c>
      <c r="B94" s="63" t="s">
        <v>211</v>
      </c>
      <c r="C94" s="54" t="s">
        <v>212</v>
      </c>
      <c r="D94" s="59">
        <v>4</v>
      </c>
      <c r="E94" s="54"/>
      <c r="J94" s="49"/>
      <c r="K94" s="49"/>
    </row>
    <row r="95" spans="1:11" s="55" customFormat="1" ht="24.95" customHeight="1" x14ac:dyDescent="0.25">
      <c r="A95" s="104" t="s">
        <v>213</v>
      </c>
      <c r="B95" s="104" t="s">
        <v>214</v>
      </c>
      <c r="C95" s="58" t="s">
        <v>215</v>
      </c>
      <c r="D95" s="59">
        <v>4</v>
      </c>
      <c r="E95" s="54"/>
      <c r="J95" s="49"/>
      <c r="K95" s="49"/>
    </row>
    <row r="96" spans="1:11" s="55" customFormat="1" ht="24.95" customHeight="1" x14ac:dyDescent="0.25">
      <c r="A96" s="63" t="s">
        <v>216</v>
      </c>
      <c r="B96" s="63" t="s">
        <v>217</v>
      </c>
      <c r="C96" s="54" t="s">
        <v>218</v>
      </c>
      <c r="D96" s="59">
        <v>4</v>
      </c>
      <c r="E96" s="54"/>
      <c r="J96" s="49"/>
      <c r="K96" s="49"/>
    </row>
    <row r="97" spans="1:11" s="55" customFormat="1" ht="24.95" customHeight="1" x14ac:dyDescent="0.25">
      <c r="A97" s="104" t="s">
        <v>219</v>
      </c>
      <c r="B97" s="104" t="s">
        <v>220</v>
      </c>
      <c r="C97" s="58" t="s">
        <v>221</v>
      </c>
      <c r="D97" s="59">
        <v>4</v>
      </c>
      <c r="E97" s="54"/>
      <c r="J97" s="49"/>
      <c r="K97" s="49"/>
    </row>
    <row r="98" spans="1:11" s="55" customFormat="1" ht="24.95" customHeight="1" x14ac:dyDescent="0.25">
      <c r="A98" s="63" t="s">
        <v>222</v>
      </c>
      <c r="B98" s="63" t="s">
        <v>223</v>
      </c>
      <c r="C98" s="54" t="s">
        <v>224</v>
      </c>
      <c r="D98" s="59">
        <v>4</v>
      </c>
      <c r="E98" s="54"/>
      <c r="J98" s="49"/>
      <c r="K98" s="49"/>
    </row>
    <row r="99" spans="1:11" s="55" customFormat="1" ht="24.95" customHeight="1" x14ac:dyDescent="0.25">
      <c r="A99" s="104" t="s">
        <v>225</v>
      </c>
      <c r="B99" s="104" t="s">
        <v>226</v>
      </c>
      <c r="C99" s="58" t="s">
        <v>227</v>
      </c>
      <c r="D99" s="59">
        <v>4</v>
      </c>
      <c r="E99" s="54"/>
      <c r="J99" s="49"/>
      <c r="K99" s="49"/>
    </row>
    <row r="100" spans="1:11" s="55" customFormat="1" ht="24.95" customHeight="1" x14ac:dyDescent="0.25">
      <c r="A100" s="63" t="s">
        <v>228</v>
      </c>
      <c r="B100" s="63" t="s">
        <v>229</v>
      </c>
      <c r="C100" s="54" t="s">
        <v>230</v>
      </c>
      <c r="D100" s="59">
        <v>4</v>
      </c>
      <c r="E100" s="54"/>
      <c r="J100" s="49"/>
      <c r="K100" s="49"/>
    </row>
    <row r="101" spans="1:11" s="55" customFormat="1" ht="24.95" customHeight="1" x14ac:dyDescent="0.25">
      <c r="A101" s="104" t="s">
        <v>231</v>
      </c>
      <c r="B101" s="104" t="s">
        <v>232</v>
      </c>
      <c r="C101" s="58" t="s">
        <v>233</v>
      </c>
      <c r="D101" s="59">
        <v>3</v>
      </c>
      <c r="E101" s="54"/>
      <c r="J101" s="49"/>
      <c r="K101" s="49"/>
    </row>
    <row r="102" spans="1:11" s="55" customFormat="1" ht="24.95" customHeight="1" x14ac:dyDescent="0.25">
      <c r="A102" s="63" t="s">
        <v>234</v>
      </c>
      <c r="B102" s="63" t="s">
        <v>235</v>
      </c>
      <c r="C102" s="54" t="s">
        <v>236</v>
      </c>
      <c r="D102" s="59">
        <v>4</v>
      </c>
      <c r="E102" s="54"/>
      <c r="J102" s="49"/>
      <c r="K102" s="49"/>
    </row>
    <row r="103" spans="1:11" s="55" customFormat="1" ht="24.95" customHeight="1" x14ac:dyDescent="0.25">
      <c r="A103" s="104" t="s">
        <v>237</v>
      </c>
      <c r="B103" s="104" t="s">
        <v>238</v>
      </c>
      <c r="C103" s="58" t="s">
        <v>239</v>
      </c>
      <c r="D103" s="59">
        <v>4</v>
      </c>
      <c r="E103" s="54"/>
      <c r="J103" s="49"/>
      <c r="K103" s="49"/>
    </row>
    <row r="104" spans="1:11" s="55" customFormat="1" ht="24.95" customHeight="1" x14ac:dyDescent="0.25">
      <c r="A104" s="63" t="s">
        <v>240</v>
      </c>
      <c r="B104" s="63" t="s">
        <v>241</v>
      </c>
      <c r="C104" s="54" t="s">
        <v>242</v>
      </c>
      <c r="D104" s="59">
        <v>3</v>
      </c>
      <c r="E104" s="54"/>
      <c r="J104" s="49"/>
      <c r="K104" s="49"/>
    </row>
    <row r="105" spans="1:11" s="55" customFormat="1" ht="24.95" customHeight="1" x14ac:dyDescent="0.25">
      <c r="A105" s="104" t="s">
        <v>243</v>
      </c>
      <c r="B105" s="104" t="s">
        <v>244</v>
      </c>
      <c r="C105" s="58" t="s">
        <v>245</v>
      </c>
      <c r="D105" s="59">
        <v>4</v>
      </c>
      <c r="E105" s="54"/>
      <c r="J105" s="49"/>
      <c r="K105" s="49"/>
    </row>
    <row r="106" spans="1:11" s="55" customFormat="1" ht="24.95" customHeight="1" x14ac:dyDescent="0.25">
      <c r="A106" s="63" t="s">
        <v>246</v>
      </c>
      <c r="B106" s="63" t="s">
        <v>247</v>
      </c>
      <c r="C106" s="54" t="s">
        <v>248</v>
      </c>
      <c r="D106" s="59">
        <v>4</v>
      </c>
      <c r="E106" s="54"/>
      <c r="J106" s="49"/>
      <c r="K106" s="49"/>
    </row>
    <row r="107" spans="1:11" s="55" customFormat="1" ht="24.95" customHeight="1" x14ac:dyDescent="0.25">
      <c r="A107" s="104" t="s">
        <v>249</v>
      </c>
      <c r="B107" s="104" t="s">
        <v>250</v>
      </c>
      <c r="C107" s="58" t="s">
        <v>251</v>
      </c>
      <c r="D107" s="59">
        <v>4</v>
      </c>
      <c r="E107" s="54"/>
      <c r="J107" s="49"/>
      <c r="K107" s="49"/>
    </row>
    <row r="108" spans="1:11" s="55" customFormat="1" ht="24.95" customHeight="1" x14ac:dyDescent="0.25">
      <c r="A108" s="63" t="s">
        <v>252</v>
      </c>
      <c r="B108" s="63" t="s">
        <v>253</v>
      </c>
      <c r="C108" s="54" t="s">
        <v>254</v>
      </c>
      <c r="D108" s="59">
        <v>4</v>
      </c>
      <c r="E108" s="54"/>
      <c r="J108" s="49"/>
      <c r="K108" s="49"/>
    </row>
    <row r="109" spans="1:11" s="55" customFormat="1" ht="24.95" customHeight="1" x14ac:dyDescent="0.25">
      <c r="A109" s="104" t="s">
        <v>255</v>
      </c>
      <c r="B109" s="104" t="s">
        <v>256</v>
      </c>
      <c r="C109" s="58" t="s">
        <v>257</v>
      </c>
      <c r="D109" s="59">
        <v>4</v>
      </c>
      <c r="E109" s="54"/>
      <c r="J109" s="49"/>
      <c r="K109" s="49"/>
    </row>
    <row r="110" spans="1:11" s="55" customFormat="1" ht="24.95" customHeight="1" x14ac:dyDescent="0.25">
      <c r="A110" s="63" t="s">
        <v>258</v>
      </c>
      <c r="B110" s="63" t="s">
        <v>259</v>
      </c>
      <c r="C110" s="54" t="s">
        <v>260</v>
      </c>
      <c r="D110" s="59">
        <v>4</v>
      </c>
      <c r="E110" s="54"/>
      <c r="J110" s="49"/>
      <c r="K110" s="49"/>
    </row>
    <row r="111" spans="1:11" s="55" customFormat="1" ht="24.95" customHeight="1" x14ac:dyDescent="0.25">
      <c r="A111" s="104" t="s">
        <v>261</v>
      </c>
      <c r="B111" s="104" t="s">
        <v>262</v>
      </c>
      <c r="C111" s="58" t="s">
        <v>263</v>
      </c>
      <c r="D111" s="59">
        <v>4</v>
      </c>
      <c r="E111" s="54"/>
      <c r="J111" s="49"/>
      <c r="K111" s="49"/>
    </row>
    <row r="112" spans="1:11" s="55" customFormat="1" ht="24.95" customHeight="1" x14ac:dyDescent="0.25">
      <c r="A112" s="63" t="s">
        <v>264</v>
      </c>
      <c r="B112" s="63" t="s">
        <v>265</v>
      </c>
      <c r="C112" s="54" t="s">
        <v>266</v>
      </c>
      <c r="D112" s="59">
        <v>4</v>
      </c>
      <c r="E112" s="54"/>
      <c r="J112" s="49"/>
      <c r="K112" s="49"/>
    </row>
    <row r="113" spans="1:11" s="55" customFormat="1" ht="24.95" customHeight="1" x14ac:dyDescent="0.25">
      <c r="A113" s="104" t="s">
        <v>267</v>
      </c>
      <c r="B113" s="104" t="s">
        <v>268</v>
      </c>
      <c r="C113" s="58" t="s">
        <v>269</v>
      </c>
      <c r="D113" s="59">
        <v>4</v>
      </c>
      <c r="E113" s="54"/>
      <c r="J113" s="49"/>
      <c r="K113" s="49"/>
    </row>
    <row r="114" spans="1:11" s="55" customFormat="1" ht="24.95" customHeight="1" x14ac:dyDescent="0.25">
      <c r="A114" s="63" t="s">
        <v>270</v>
      </c>
      <c r="B114" s="63" t="s">
        <v>271</v>
      </c>
      <c r="C114" s="54" t="s">
        <v>272</v>
      </c>
      <c r="D114" s="59">
        <v>4</v>
      </c>
      <c r="E114" s="54"/>
      <c r="J114" s="49"/>
      <c r="K114" s="49"/>
    </row>
    <row r="115" spans="1:11" s="55" customFormat="1" ht="24.95" customHeight="1" x14ac:dyDescent="0.25">
      <c r="A115" s="104" t="s">
        <v>273</v>
      </c>
      <c r="B115" s="104" t="s">
        <v>274</v>
      </c>
      <c r="C115" s="58" t="s">
        <v>275</v>
      </c>
      <c r="D115" s="59">
        <v>4</v>
      </c>
      <c r="E115" s="54"/>
      <c r="J115" s="49"/>
      <c r="K115" s="49"/>
    </row>
    <row r="116" spans="1:11" s="55" customFormat="1" ht="24.95" customHeight="1" x14ac:dyDescent="0.25">
      <c r="A116" s="63" t="s">
        <v>276</v>
      </c>
      <c r="B116" s="63" t="s">
        <v>277</v>
      </c>
      <c r="C116" s="54" t="s">
        <v>278</v>
      </c>
      <c r="D116" s="59">
        <v>4</v>
      </c>
      <c r="E116" s="54"/>
      <c r="J116" s="49"/>
      <c r="K116" s="49"/>
    </row>
    <row r="117" spans="1:11" s="55" customFormat="1" ht="24.95" customHeight="1" x14ac:dyDescent="0.25">
      <c r="A117" s="104" t="s">
        <v>279</v>
      </c>
      <c r="B117" s="104" t="s">
        <v>280</v>
      </c>
      <c r="C117" s="58" t="s">
        <v>281</v>
      </c>
      <c r="D117" s="59">
        <v>4</v>
      </c>
      <c r="E117" s="54"/>
      <c r="J117" s="49"/>
      <c r="K117" s="49"/>
    </row>
    <row r="118" spans="1:11" s="55" customFormat="1" ht="24.95" customHeight="1" x14ac:dyDescent="0.25">
      <c r="A118" s="63" t="s">
        <v>282</v>
      </c>
      <c r="B118" s="63" t="s">
        <v>283</v>
      </c>
      <c r="C118" s="54" t="s">
        <v>284</v>
      </c>
      <c r="D118" s="59">
        <v>4</v>
      </c>
      <c r="E118" s="54"/>
      <c r="J118" s="49"/>
      <c r="K118" s="49"/>
    </row>
    <row r="119" spans="1:11" s="55" customFormat="1" ht="24.95" customHeight="1" x14ac:dyDescent="0.25">
      <c r="A119" s="104" t="s">
        <v>285</v>
      </c>
      <c r="B119" s="104" t="s">
        <v>286</v>
      </c>
      <c r="C119" s="58" t="s">
        <v>287</v>
      </c>
      <c r="D119" s="59">
        <v>4</v>
      </c>
      <c r="E119" s="54"/>
      <c r="J119" s="49"/>
      <c r="K119" s="49"/>
    </row>
    <row r="120" spans="1:11" s="55" customFormat="1" ht="24.95" customHeight="1" x14ac:dyDescent="0.25">
      <c r="A120" s="63" t="s">
        <v>288</v>
      </c>
      <c r="B120" s="63" t="s">
        <v>289</v>
      </c>
      <c r="C120" s="54" t="s">
        <v>290</v>
      </c>
      <c r="D120" s="59">
        <v>4</v>
      </c>
      <c r="E120" s="54"/>
      <c r="J120" s="49"/>
      <c r="K120" s="49"/>
    </row>
    <row r="121" spans="1:11" s="55" customFormat="1" ht="24.95" customHeight="1" x14ac:dyDescent="0.25">
      <c r="A121" s="63"/>
      <c r="B121" s="63"/>
      <c r="C121" s="54"/>
      <c r="D121" s="62">
        <f>SUM(D92:D120)</f>
        <v>114</v>
      </c>
      <c r="E121" s="54"/>
      <c r="J121" s="49"/>
      <c r="K121" s="49"/>
    </row>
    <row r="122" spans="1:11" s="55" customFormat="1" ht="24.95" customHeight="1" x14ac:dyDescent="0.25">
      <c r="A122" s="89" t="s">
        <v>367</v>
      </c>
      <c r="B122" s="54"/>
      <c r="C122" s="54" t="s">
        <v>368</v>
      </c>
      <c r="D122" s="90">
        <v>1</v>
      </c>
      <c r="E122" s="91"/>
      <c r="J122" s="49"/>
      <c r="K122" s="49"/>
    </row>
    <row r="123" spans="1:11" s="55" customFormat="1" ht="24.95" customHeight="1" x14ac:dyDescent="0.25">
      <c r="A123" s="53">
        <v>883843</v>
      </c>
      <c r="B123" s="53">
        <v>41932</v>
      </c>
      <c r="C123" s="54" t="s">
        <v>393</v>
      </c>
      <c r="D123" s="59">
        <v>1</v>
      </c>
      <c r="E123" s="54"/>
      <c r="J123" s="49"/>
      <c r="K123" s="49"/>
    </row>
    <row r="124" spans="1:11" s="55" customFormat="1" ht="24.95" customHeight="1" x14ac:dyDescent="0.25">
      <c r="A124" s="53">
        <v>883839</v>
      </c>
      <c r="B124" s="53">
        <v>41927</v>
      </c>
      <c r="C124" s="54" t="s">
        <v>394</v>
      </c>
      <c r="D124" s="59">
        <v>1</v>
      </c>
      <c r="E124" s="54"/>
      <c r="J124" s="49"/>
      <c r="K124" s="49"/>
    </row>
    <row r="125" spans="1:11" s="55" customFormat="1" ht="24.95" customHeight="1" x14ac:dyDescent="0.25">
      <c r="A125" s="64"/>
      <c r="B125" s="64"/>
      <c r="C125" s="65"/>
      <c r="D125" s="66"/>
      <c r="E125" s="65"/>
      <c r="J125" s="49"/>
      <c r="K125" s="49"/>
    </row>
    <row r="126" spans="1:11" s="55" customFormat="1" ht="24.95" customHeight="1" x14ac:dyDescent="0.25">
      <c r="A126" s="67"/>
      <c r="B126" s="67"/>
      <c r="C126" s="65"/>
      <c r="D126" s="68"/>
      <c r="E126" s="65"/>
      <c r="J126" s="49"/>
      <c r="K126" s="49"/>
    </row>
    <row r="127" spans="1:11" s="55" customFormat="1" ht="24.95" customHeight="1" x14ac:dyDescent="0.25">
      <c r="A127" s="67"/>
      <c r="B127" s="67"/>
      <c r="C127" s="65"/>
      <c r="D127" s="68"/>
      <c r="E127" s="65"/>
      <c r="J127" s="49"/>
      <c r="K127" s="49"/>
    </row>
    <row r="128" spans="1:11" ht="24.95" customHeight="1" x14ac:dyDescent="0.25">
      <c r="A128" s="69"/>
      <c r="B128" s="69"/>
      <c r="C128" s="69"/>
      <c r="D128" s="69"/>
      <c r="E128" s="70"/>
    </row>
    <row r="129" spans="1:3" ht="24.95" customHeight="1" x14ac:dyDescent="0.25">
      <c r="A129" s="71"/>
      <c r="B129" s="63"/>
      <c r="C129" s="57" t="s">
        <v>291</v>
      </c>
    </row>
    <row r="130" spans="1:3" ht="24.95" customHeight="1" x14ac:dyDescent="0.25">
      <c r="B130" s="72" t="s">
        <v>292</v>
      </c>
      <c r="C130" s="57" t="s">
        <v>293</v>
      </c>
    </row>
    <row r="131" spans="1:3" ht="24.95" customHeight="1" x14ac:dyDescent="0.25">
      <c r="B131" s="63"/>
      <c r="C131" s="57" t="s">
        <v>294</v>
      </c>
    </row>
    <row r="132" spans="1:3" ht="24.95" customHeight="1" x14ac:dyDescent="0.25">
      <c r="B132" s="73">
        <v>1</v>
      </c>
      <c r="C132" s="74" t="s">
        <v>295</v>
      </c>
    </row>
    <row r="133" spans="1:3" ht="24.95" customHeight="1" x14ac:dyDescent="0.25">
      <c r="B133" s="73">
        <v>1</v>
      </c>
      <c r="C133" s="74" t="s">
        <v>296</v>
      </c>
    </row>
    <row r="134" spans="1:3" ht="24.95" customHeight="1" x14ac:dyDescent="0.25">
      <c r="B134" s="73">
        <v>1</v>
      </c>
      <c r="C134" s="54" t="s">
        <v>297</v>
      </c>
    </row>
    <row r="135" spans="1:3" ht="24.95" customHeight="1" x14ac:dyDescent="0.25">
      <c r="B135" s="73">
        <v>1</v>
      </c>
      <c r="C135" s="54" t="s">
        <v>298</v>
      </c>
    </row>
    <row r="136" spans="1:3" ht="24.95" customHeight="1" x14ac:dyDescent="0.25">
      <c r="B136" s="73">
        <v>1</v>
      </c>
      <c r="C136" s="54" t="s">
        <v>299</v>
      </c>
    </row>
    <row r="137" spans="1:3" ht="24.95" customHeight="1" x14ac:dyDescent="0.25">
      <c r="B137" s="73">
        <v>3</v>
      </c>
      <c r="C137" s="54" t="s">
        <v>300</v>
      </c>
    </row>
    <row r="138" spans="1:3" ht="24.95" customHeight="1" x14ac:dyDescent="0.25">
      <c r="B138" s="73">
        <v>1</v>
      </c>
      <c r="C138" s="54" t="s">
        <v>301</v>
      </c>
    </row>
    <row r="139" spans="1:3" ht="24.95" customHeight="1" x14ac:dyDescent="0.25">
      <c r="B139" s="73">
        <v>1</v>
      </c>
      <c r="C139" s="75" t="s">
        <v>302</v>
      </c>
    </row>
    <row r="140" spans="1:3" ht="24.95" customHeight="1" x14ac:dyDescent="0.25">
      <c r="B140" s="73">
        <v>1</v>
      </c>
      <c r="C140" s="75" t="s">
        <v>303</v>
      </c>
    </row>
    <row r="141" spans="1:3" ht="24.95" customHeight="1" x14ac:dyDescent="0.25">
      <c r="B141" s="76">
        <f>SUM(B132:B140)</f>
        <v>11</v>
      </c>
      <c r="C141" s="74"/>
    </row>
    <row r="142" spans="1:3" ht="24.95" customHeight="1" x14ac:dyDescent="0.25">
      <c r="B142" s="73"/>
      <c r="C142" s="74"/>
    </row>
    <row r="143" spans="1:3" ht="24.95" customHeight="1" x14ac:dyDescent="0.25">
      <c r="B143" s="73"/>
      <c r="C143" s="57" t="s">
        <v>304</v>
      </c>
    </row>
    <row r="144" spans="1:3" ht="24.95" customHeight="1" x14ac:dyDescent="0.25">
      <c r="B144" s="73">
        <v>1</v>
      </c>
      <c r="C144" s="74" t="s">
        <v>305</v>
      </c>
    </row>
    <row r="145" spans="2:3" ht="24.95" customHeight="1" x14ac:dyDescent="0.25">
      <c r="B145" s="73">
        <v>1</v>
      </c>
      <c r="C145" s="74" t="s">
        <v>306</v>
      </c>
    </row>
    <row r="146" spans="2:3" ht="24.95" customHeight="1" x14ac:dyDescent="0.25">
      <c r="B146" s="73">
        <v>1</v>
      </c>
      <c r="C146" s="74" t="s">
        <v>307</v>
      </c>
    </row>
    <row r="147" spans="2:3" ht="24.95" customHeight="1" x14ac:dyDescent="0.25">
      <c r="B147" s="73">
        <v>1</v>
      </c>
      <c r="C147" s="74" t="s">
        <v>308</v>
      </c>
    </row>
    <row r="148" spans="2:3" ht="24.95" customHeight="1" x14ac:dyDescent="0.25">
      <c r="B148" s="73">
        <v>1</v>
      </c>
      <c r="C148" s="74" t="s">
        <v>309</v>
      </c>
    </row>
    <row r="149" spans="2:3" ht="24.95" customHeight="1" x14ac:dyDescent="0.25">
      <c r="B149" s="73">
        <v>1</v>
      </c>
      <c r="C149" s="74" t="s">
        <v>310</v>
      </c>
    </row>
    <row r="150" spans="2:3" ht="24.95" customHeight="1" x14ac:dyDescent="0.25">
      <c r="B150" s="73">
        <v>1</v>
      </c>
      <c r="C150" s="74" t="s">
        <v>311</v>
      </c>
    </row>
    <row r="151" spans="2:3" ht="24.95" customHeight="1" x14ac:dyDescent="0.25">
      <c r="B151" s="73">
        <v>3</v>
      </c>
      <c r="C151" s="77" t="s">
        <v>312</v>
      </c>
    </row>
    <row r="152" spans="2:3" ht="24.95" customHeight="1" x14ac:dyDescent="0.25">
      <c r="B152" s="73">
        <v>3</v>
      </c>
      <c r="C152" s="77" t="s">
        <v>313</v>
      </c>
    </row>
    <row r="153" spans="2:3" ht="24.95" customHeight="1" x14ac:dyDescent="0.25">
      <c r="B153" s="73">
        <v>1</v>
      </c>
      <c r="C153" s="74" t="s">
        <v>314</v>
      </c>
    </row>
    <row r="154" spans="2:3" ht="24.95" customHeight="1" x14ac:dyDescent="0.25">
      <c r="B154" s="73">
        <v>2</v>
      </c>
      <c r="C154" s="74" t="s">
        <v>315</v>
      </c>
    </row>
    <row r="155" spans="2:3" ht="24.95" customHeight="1" x14ac:dyDescent="0.25">
      <c r="B155" s="73">
        <v>2</v>
      </c>
      <c r="C155" s="74" t="s">
        <v>316</v>
      </c>
    </row>
    <row r="156" spans="2:3" ht="24.95" customHeight="1" x14ac:dyDescent="0.25">
      <c r="B156" s="73">
        <v>2</v>
      </c>
      <c r="C156" s="74" t="s">
        <v>317</v>
      </c>
    </row>
    <row r="157" spans="2:3" ht="24.95" customHeight="1" x14ac:dyDescent="0.25">
      <c r="B157" s="73">
        <v>2</v>
      </c>
      <c r="C157" s="74" t="s">
        <v>318</v>
      </c>
    </row>
    <row r="158" spans="2:3" ht="24.95" customHeight="1" x14ac:dyDescent="0.25">
      <c r="B158" s="73">
        <v>1</v>
      </c>
      <c r="C158" s="74" t="s">
        <v>319</v>
      </c>
    </row>
    <row r="159" spans="2:3" ht="24.95" customHeight="1" x14ac:dyDescent="0.25">
      <c r="B159" s="73">
        <v>1</v>
      </c>
      <c r="C159" s="77" t="s">
        <v>320</v>
      </c>
    </row>
    <row r="160" spans="2:3" ht="24.95" customHeight="1" x14ac:dyDescent="0.25">
      <c r="B160" s="73">
        <v>1</v>
      </c>
      <c r="C160" s="74" t="s">
        <v>321</v>
      </c>
    </row>
    <row r="161" spans="2:3" ht="24.95" customHeight="1" x14ac:dyDescent="0.25">
      <c r="B161" s="73">
        <v>1</v>
      </c>
      <c r="C161" s="74" t="s">
        <v>322</v>
      </c>
    </row>
    <row r="162" spans="2:3" ht="24.95" customHeight="1" x14ac:dyDescent="0.25">
      <c r="B162" s="73">
        <v>2</v>
      </c>
      <c r="C162" s="74" t="s">
        <v>323</v>
      </c>
    </row>
    <row r="163" spans="2:3" ht="24.95" customHeight="1" x14ac:dyDescent="0.25">
      <c r="B163" s="76">
        <f>SUM(B144:B162)</f>
        <v>28</v>
      </c>
      <c r="C163" s="74"/>
    </row>
    <row r="164" spans="2:3" ht="24.95" customHeight="1" x14ac:dyDescent="0.25">
      <c r="B164" s="73"/>
      <c r="C164" s="74"/>
    </row>
    <row r="165" spans="2:3" ht="24.95" customHeight="1" x14ac:dyDescent="0.25">
      <c r="B165" s="73"/>
      <c r="C165" s="57" t="s">
        <v>324</v>
      </c>
    </row>
    <row r="166" spans="2:3" ht="24.95" customHeight="1" x14ac:dyDescent="0.25">
      <c r="B166" s="73">
        <v>1</v>
      </c>
      <c r="C166" s="74" t="s">
        <v>325</v>
      </c>
    </row>
    <row r="167" spans="2:3" ht="24.95" customHeight="1" x14ac:dyDescent="0.25">
      <c r="B167" s="73">
        <v>1</v>
      </c>
      <c r="C167" s="74" t="s">
        <v>326</v>
      </c>
    </row>
    <row r="168" spans="2:3" ht="24.95" customHeight="1" x14ac:dyDescent="0.25">
      <c r="B168" s="73">
        <v>1</v>
      </c>
      <c r="C168" s="74" t="s">
        <v>327</v>
      </c>
    </row>
    <row r="169" spans="2:3" ht="24.95" customHeight="1" x14ac:dyDescent="0.25">
      <c r="B169" s="73">
        <v>1</v>
      </c>
      <c r="C169" s="74" t="s">
        <v>328</v>
      </c>
    </row>
    <row r="170" spans="2:3" ht="24.95" customHeight="1" x14ac:dyDescent="0.25">
      <c r="B170" s="73">
        <v>1</v>
      </c>
      <c r="C170" s="74" t="s">
        <v>329</v>
      </c>
    </row>
    <row r="171" spans="2:3" ht="24.95" customHeight="1" x14ac:dyDescent="0.25">
      <c r="B171" s="73">
        <v>1</v>
      </c>
      <c r="C171" s="74" t="s">
        <v>330</v>
      </c>
    </row>
    <row r="172" spans="2:3" ht="24.95" customHeight="1" x14ac:dyDescent="0.25">
      <c r="B172" s="73">
        <v>1</v>
      </c>
      <c r="C172" s="74" t="s">
        <v>331</v>
      </c>
    </row>
    <row r="173" spans="2:3" ht="24.95" customHeight="1" x14ac:dyDescent="0.25">
      <c r="B173" s="73">
        <v>1</v>
      </c>
      <c r="C173" s="74" t="s">
        <v>332</v>
      </c>
    </row>
    <row r="174" spans="2:3" ht="24.95" customHeight="1" x14ac:dyDescent="0.25">
      <c r="B174" s="73">
        <v>1</v>
      </c>
      <c r="C174" s="74" t="s">
        <v>333</v>
      </c>
    </row>
    <row r="175" spans="2:3" ht="24.95" customHeight="1" x14ac:dyDescent="0.25">
      <c r="B175" s="73">
        <v>1</v>
      </c>
      <c r="C175" s="74" t="s">
        <v>334</v>
      </c>
    </row>
    <row r="176" spans="2:3" ht="24.95" customHeight="1" x14ac:dyDescent="0.25">
      <c r="B176" s="73">
        <v>1</v>
      </c>
      <c r="C176" s="74" t="s">
        <v>335</v>
      </c>
    </row>
    <row r="177" spans="2:3" ht="24.95" customHeight="1" x14ac:dyDescent="0.25">
      <c r="B177" s="73">
        <v>1</v>
      </c>
      <c r="C177" s="74" t="s">
        <v>336</v>
      </c>
    </row>
    <row r="178" spans="2:3" ht="24.95" customHeight="1" x14ac:dyDescent="0.25">
      <c r="B178" s="73">
        <v>1</v>
      </c>
      <c r="C178" s="74" t="s">
        <v>337</v>
      </c>
    </row>
    <row r="179" spans="2:3" ht="24.95" customHeight="1" x14ac:dyDescent="0.25">
      <c r="B179" s="73">
        <v>1</v>
      </c>
      <c r="C179" s="74" t="s">
        <v>338</v>
      </c>
    </row>
    <row r="180" spans="2:3" ht="24.95" customHeight="1" x14ac:dyDescent="0.25">
      <c r="B180" s="73">
        <v>1</v>
      </c>
      <c r="C180" s="74" t="s">
        <v>339</v>
      </c>
    </row>
    <row r="181" spans="2:3" ht="24.95" customHeight="1" x14ac:dyDescent="0.25">
      <c r="B181" s="73">
        <v>1</v>
      </c>
      <c r="C181" s="77" t="s">
        <v>340</v>
      </c>
    </row>
    <row r="182" spans="2:3" ht="24.95" customHeight="1" x14ac:dyDescent="0.25">
      <c r="B182" s="73">
        <v>1</v>
      </c>
      <c r="C182" s="77" t="s">
        <v>341</v>
      </c>
    </row>
    <row r="183" spans="2:3" ht="24.95" customHeight="1" x14ac:dyDescent="0.25">
      <c r="B183" s="73">
        <v>1</v>
      </c>
      <c r="C183" s="74" t="s">
        <v>342</v>
      </c>
    </row>
    <row r="184" spans="2:3" ht="24.95" customHeight="1" x14ac:dyDescent="0.25">
      <c r="B184" s="73">
        <v>1</v>
      </c>
      <c r="C184" s="74" t="s">
        <v>343</v>
      </c>
    </row>
    <row r="185" spans="2:3" ht="24.95" customHeight="1" x14ac:dyDescent="0.25">
      <c r="B185" s="73">
        <v>1</v>
      </c>
      <c r="C185" s="74" t="s">
        <v>344</v>
      </c>
    </row>
    <row r="186" spans="2:3" ht="24.95" customHeight="1" x14ac:dyDescent="0.25">
      <c r="B186" s="73">
        <v>2</v>
      </c>
      <c r="C186" s="74" t="s">
        <v>345</v>
      </c>
    </row>
    <row r="187" spans="2:3" ht="24.95" customHeight="1" x14ac:dyDescent="0.25">
      <c r="B187" s="73">
        <v>1</v>
      </c>
      <c r="C187" s="74" t="s">
        <v>346</v>
      </c>
    </row>
    <row r="188" spans="2:3" ht="24.95" customHeight="1" x14ac:dyDescent="0.25">
      <c r="B188" s="73">
        <v>1</v>
      </c>
      <c r="C188" s="74" t="s">
        <v>347</v>
      </c>
    </row>
    <row r="189" spans="2:3" ht="24.95" customHeight="1" x14ac:dyDescent="0.25">
      <c r="B189" s="73">
        <v>1</v>
      </c>
      <c r="C189" s="74" t="s">
        <v>348</v>
      </c>
    </row>
    <row r="190" spans="2:3" ht="24.95" customHeight="1" x14ac:dyDescent="0.25">
      <c r="B190" s="73">
        <v>8</v>
      </c>
      <c r="C190" s="54" t="s">
        <v>349</v>
      </c>
    </row>
    <row r="191" spans="2:3" ht="24.95" customHeight="1" x14ac:dyDescent="0.25">
      <c r="B191" s="73">
        <v>2</v>
      </c>
      <c r="C191" s="54" t="s">
        <v>350</v>
      </c>
    </row>
    <row r="192" spans="2:3" ht="24.95" customHeight="1" x14ac:dyDescent="0.25">
      <c r="B192" s="76">
        <f>SUM(B166:B191)</f>
        <v>35</v>
      </c>
      <c r="C192" s="54"/>
    </row>
    <row r="193" spans="2:3" ht="24.95" customHeight="1" x14ac:dyDescent="0.25">
      <c r="B193" s="73"/>
      <c r="C193" s="54"/>
    </row>
    <row r="194" spans="2:3" ht="24.95" customHeight="1" x14ac:dyDescent="0.25">
      <c r="B194" s="92"/>
      <c r="C194" s="93" t="s">
        <v>369</v>
      </c>
    </row>
    <row r="195" spans="2:3" ht="24.95" customHeight="1" x14ac:dyDescent="0.25">
      <c r="B195" s="94" t="s">
        <v>292</v>
      </c>
      <c r="C195" s="93" t="s">
        <v>293</v>
      </c>
    </row>
    <row r="196" spans="2:3" ht="24.95" customHeight="1" x14ac:dyDescent="0.25">
      <c r="B196" s="95">
        <v>2</v>
      </c>
      <c r="C196" s="96" t="s">
        <v>370</v>
      </c>
    </row>
    <row r="197" spans="2:3" ht="24.95" customHeight="1" x14ac:dyDescent="0.25">
      <c r="B197" s="95">
        <v>2</v>
      </c>
      <c r="C197" s="96" t="s">
        <v>371</v>
      </c>
    </row>
    <row r="198" spans="2:3" ht="24.95" customHeight="1" x14ac:dyDescent="0.25">
      <c r="B198" s="95">
        <v>1</v>
      </c>
      <c r="C198" s="96" t="s">
        <v>372</v>
      </c>
    </row>
    <row r="199" spans="2:3" ht="24.95" customHeight="1" x14ac:dyDescent="0.25">
      <c r="B199" s="95">
        <v>1</v>
      </c>
      <c r="C199" s="96" t="s">
        <v>373</v>
      </c>
    </row>
    <row r="200" spans="2:3" ht="24.95" customHeight="1" x14ac:dyDescent="0.25">
      <c r="B200" s="95">
        <v>1</v>
      </c>
      <c r="C200" s="96" t="s">
        <v>374</v>
      </c>
    </row>
    <row r="201" spans="2:3" ht="24.95" customHeight="1" x14ac:dyDescent="0.25">
      <c r="B201" s="97">
        <f>SUM(B196:B200)</f>
        <v>7</v>
      </c>
      <c r="C201" s="96"/>
    </row>
    <row r="202" spans="2:3" ht="24.95" customHeight="1" x14ac:dyDescent="0.25">
      <c r="B202" s="73"/>
      <c r="C202" s="54"/>
    </row>
    <row r="203" spans="2:3" ht="24.95" customHeight="1" x14ac:dyDescent="0.25">
      <c r="B203" s="98"/>
      <c r="C203" s="99" t="s">
        <v>375</v>
      </c>
    </row>
    <row r="204" spans="2:3" ht="24.95" customHeight="1" x14ac:dyDescent="0.25">
      <c r="B204" s="97" t="s">
        <v>292</v>
      </c>
      <c r="C204" s="97" t="s">
        <v>293</v>
      </c>
    </row>
    <row r="205" spans="2:3" ht="24.95" customHeight="1" x14ac:dyDescent="0.25">
      <c r="B205" s="95">
        <v>2</v>
      </c>
      <c r="C205" s="100" t="s">
        <v>376</v>
      </c>
    </row>
    <row r="206" spans="2:3" ht="24.95" customHeight="1" x14ac:dyDescent="0.25">
      <c r="B206" s="95">
        <v>2</v>
      </c>
      <c r="C206" s="100" t="s">
        <v>377</v>
      </c>
    </row>
    <row r="207" spans="2:3" ht="24.95" customHeight="1" x14ac:dyDescent="0.25">
      <c r="B207" s="95">
        <v>2</v>
      </c>
      <c r="C207" s="100" t="s">
        <v>378</v>
      </c>
    </row>
    <row r="208" spans="2:3" ht="24.95" customHeight="1" x14ac:dyDescent="0.25">
      <c r="B208" s="95">
        <v>2</v>
      </c>
      <c r="C208" s="101" t="s">
        <v>379</v>
      </c>
    </row>
    <row r="209" spans="2:3" ht="24.95" customHeight="1" x14ac:dyDescent="0.25">
      <c r="B209" s="95">
        <v>1</v>
      </c>
      <c r="C209" s="100" t="s">
        <v>380</v>
      </c>
    </row>
    <row r="210" spans="2:3" ht="24.95" customHeight="1" x14ac:dyDescent="0.25">
      <c r="B210" s="95">
        <v>1</v>
      </c>
      <c r="C210" s="100" t="s">
        <v>381</v>
      </c>
    </row>
    <row r="211" spans="2:3" ht="24.95" customHeight="1" x14ac:dyDescent="0.25">
      <c r="B211" s="95">
        <v>1</v>
      </c>
      <c r="C211" s="100" t="s">
        <v>374</v>
      </c>
    </row>
    <row r="212" spans="2:3" ht="24.95" customHeight="1" x14ac:dyDescent="0.25">
      <c r="B212" s="95">
        <v>2</v>
      </c>
      <c r="C212" s="100" t="s">
        <v>382</v>
      </c>
    </row>
    <row r="213" spans="2:3" ht="24.95" customHeight="1" x14ac:dyDescent="0.25">
      <c r="B213" s="95">
        <v>1</v>
      </c>
      <c r="C213" s="100" t="s">
        <v>383</v>
      </c>
    </row>
    <row r="214" spans="2:3" ht="24.95" customHeight="1" x14ac:dyDescent="0.25">
      <c r="B214" s="95">
        <v>1</v>
      </c>
      <c r="C214" s="100" t="s">
        <v>384</v>
      </c>
    </row>
    <row r="215" spans="2:3" ht="24.95" customHeight="1" x14ac:dyDescent="0.25">
      <c r="B215" s="95">
        <v>1</v>
      </c>
      <c r="C215" s="100" t="s">
        <v>385</v>
      </c>
    </row>
    <row r="216" spans="2:3" ht="24.95" customHeight="1" x14ac:dyDescent="0.25">
      <c r="B216" s="95">
        <v>1</v>
      </c>
      <c r="C216" s="100" t="s">
        <v>386</v>
      </c>
    </row>
    <row r="217" spans="2:3" ht="24.95" customHeight="1" x14ac:dyDescent="0.25">
      <c r="B217" s="95">
        <v>1</v>
      </c>
      <c r="C217" s="100" t="s">
        <v>387</v>
      </c>
    </row>
    <row r="218" spans="2:3" ht="24.95" customHeight="1" x14ac:dyDescent="0.25">
      <c r="B218" s="95">
        <v>2</v>
      </c>
      <c r="C218" s="100" t="s">
        <v>388</v>
      </c>
    </row>
    <row r="219" spans="2:3" ht="24.95" customHeight="1" x14ac:dyDescent="0.25">
      <c r="B219" s="95">
        <v>1</v>
      </c>
      <c r="C219" s="100" t="s">
        <v>389</v>
      </c>
    </row>
    <row r="220" spans="2:3" ht="24.95" customHeight="1" x14ac:dyDescent="0.25">
      <c r="B220" s="95">
        <v>1</v>
      </c>
      <c r="C220" s="100" t="s">
        <v>390</v>
      </c>
    </row>
    <row r="221" spans="2:3" ht="24.95" customHeight="1" x14ac:dyDescent="0.25">
      <c r="B221" s="95">
        <v>2</v>
      </c>
      <c r="C221" s="100" t="s">
        <v>391</v>
      </c>
    </row>
    <row r="222" spans="2:3" ht="24.95" customHeight="1" x14ac:dyDescent="0.25">
      <c r="B222" s="95">
        <v>1</v>
      </c>
      <c r="C222" s="100" t="s">
        <v>392</v>
      </c>
    </row>
    <row r="223" spans="2:3" ht="24.95" customHeight="1" x14ac:dyDescent="0.25">
      <c r="B223" s="97">
        <f>SUM(B205:B222)</f>
        <v>25</v>
      </c>
      <c r="C223" s="100"/>
    </row>
    <row r="224" spans="2:3" ht="24.95" customHeight="1" x14ac:dyDescent="0.25">
      <c r="B224" s="97"/>
      <c r="C224" s="100"/>
    </row>
    <row r="225" spans="2:3" ht="24.95" customHeight="1" x14ac:dyDescent="0.25">
      <c r="B225" s="95">
        <v>2</v>
      </c>
      <c r="C225" s="100" t="s">
        <v>395</v>
      </c>
    </row>
    <row r="226" spans="2:3" ht="24.95" customHeight="1" x14ac:dyDescent="0.25">
      <c r="B226" s="95">
        <v>1</v>
      </c>
      <c r="C226" s="100" t="s">
        <v>396</v>
      </c>
    </row>
    <row r="227" spans="2:3" ht="24.95" customHeight="1" x14ac:dyDescent="0.25">
      <c r="B227" s="78"/>
      <c r="C227" s="78"/>
    </row>
    <row r="228" spans="2:3" ht="24.95" customHeight="1" x14ac:dyDescent="0.25">
      <c r="B228" s="73">
        <v>1</v>
      </c>
      <c r="C228" s="79" t="s">
        <v>351</v>
      </c>
    </row>
    <row r="229" spans="2:3" ht="24.95" customHeight="1" x14ac:dyDescent="0.25">
      <c r="B229" s="73">
        <v>4</v>
      </c>
      <c r="C229" s="79" t="s">
        <v>352</v>
      </c>
    </row>
    <row r="230" spans="2:3" ht="24.95" customHeight="1" x14ac:dyDescent="0.25">
      <c r="B230" s="73">
        <v>1</v>
      </c>
      <c r="C230" s="79" t="s">
        <v>353</v>
      </c>
    </row>
    <row r="231" spans="2:3" ht="24.95" customHeight="1" x14ac:dyDescent="0.25">
      <c r="B231" s="73">
        <v>1</v>
      </c>
      <c r="C231" s="79" t="s">
        <v>354</v>
      </c>
    </row>
    <row r="232" spans="2:3" ht="24.95" customHeight="1" x14ac:dyDescent="0.25">
      <c r="B232" s="73">
        <v>1</v>
      </c>
      <c r="C232" s="79" t="s">
        <v>355</v>
      </c>
    </row>
    <row r="233" spans="2:3" ht="24.95" customHeight="1" x14ac:dyDescent="0.25">
      <c r="B233" s="76">
        <f>SUM(B228:B232)</f>
        <v>8</v>
      </c>
      <c r="C233" s="79"/>
    </row>
    <row r="234" spans="2:3" ht="24.95" customHeight="1" x14ac:dyDescent="0.25">
      <c r="B234" s="50"/>
      <c r="C234" s="80"/>
    </row>
    <row r="235" spans="2:3" ht="24.95" customHeight="1" x14ac:dyDescent="0.25">
      <c r="B235" s="81" t="s">
        <v>14</v>
      </c>
      <c r="C235" s="82" t="s">
        <v>356</v>
      </c>
    </row>
    <row r="236" spans="2:3" ht="24.95" customHeight="1" x14ac:dyDescent="0.25">
      <c r="B236" s="25"/>
      <c r="C236" s="82" t="s">
        <v>357</v>
      </c>
    </row>
    <row r="237" spans="2:3" ht="24.95" customHeight="1" x14ac:dyDescent="0.25">
      <c r="B237" s="25"/>
      <c r="C237" s="82"/>
    </row>
    <row r="238" spans="2:3" ht="24.95" customHeight="1" x14ac:dyDescent="0.25">
      <c r="B238" s="25"/>
      <c r="C238" s="82" t="s">
        <v>358</v>
      </c>
    </row>
    <row r="243" spans="1:3" ht="24.95" customHeight="1" thickBot="1" x14ac:dyDescent="0.3">
      <c r="A243" s="25" t="s">
        <v>359</v>
      </c>
      <c r="B243" s="83"/>
      <c r="C243" s="83"/>
    </row>
    <row r="244" spans="1:3" ht="24.95" customHeight="1" x14ac:dyDescent="0.25">
      <c r="A244" s="25"/>
      <c r="B244" s="84"/>
      <c r="C244" s="84"/>
    </row>
    <row r="245" spans="1:3" ht="24.95" customHeight="1" x14ac:dyDescent="0.25">
      <c r="A245" s="25"/>
      <c r="B245" s="84"/>
      <c r="C245" s="84"/>
    </row>
    <row r="246" spans="1:3" ht="24.95" customHeight="1" thickBot="1" x14ac:dyDescent="0.3">
      <c r="A246" s="25" t="s">
        <v>360</v>
      </c>
      <c r="B246" s="83"/>
      <c r="C246" s="83"/>
    </row>
    <row r="247" spans="1:3" ht="24.95" customHeight="1" x14ac:dyDescent="0.25">
      <c r="A247" s="25"/>
      <c r="B247" s="84"/>
      <c r="C247" s="84"/>
    </row>
    <row r="248" spans="1:3" ht="24.95" customHeight="1" x14ac:dyDescent="0.25">
      <c r="A248" s="25"/>
      <c r="B248" s="84"/>
      <c r="C248" s="84"/>
    </row>
    <row r="249" spans="1:3" ht="24.95" customHeight="1" thickBot="1" x14ac:dyDescent="0.3">
      <c r="A249" s="25" t="s">
        <v>361</v>
      </c>
      <c r="B249" s="83"/>
      <c r="C249" s="83"/>
    </row>
    <row r="250" spans="1:3" ht="24.95" customHeight="1" x14ac:dyDescent="0.25">
      <c r="A250" s="25"/>
      <c r="B250" s="84"/>
      <c r="C250" s="84"/>
    </row>
    <row r="251" spans="1:3" ht="24.95" customHeight="1" x14ac:dyDescent="0.25">
      <c r="A251" s="25"/>
      <c r="B251" s="84"/>
      <c r="C251" s="84"/>
    </row>
    <row r="252" spans="1:3" ht="24.95" customHeight="1" thickBot="1" x14ac:dyDescent="0.3">
      <c r="A252" s="25" t="s">
        <v>362</v>
      </c>
      <c r="B252" s="83"/>
      <c r="C252" s="83"/>
    </row>
    <row r="253" spans="1:3" ht="24.95" customHeight="1" x14ac:dyDescent="0.25">
      <c r="A253" s="71"/>
      <c r="B253" s="85"/>
      <c r="C253" s="86"/>
    </row>
    <row r="255" spans="1:3" ht="24.95" customHeight="1" thickBot="1" x14ac:dyDescent="0.3">
      <c r="A255" s="1" t="s">
        <v>363</v>
      </c>
      <c r="B255" s="87"/>
      <c r="C255" s="88"/>
    </row>
  </sheetData>
  <mergeCells count="8">
    <mergeCell ref="A11:B11"/>
    <mergeCell ref="A128:D128"/>
    <mergeCell ref="C2:C3"/>
    <mergeCell ref="D2:E2"/>
    <mergeCell ref="C4:C5"/>
    <mergeCell ref="D4:E4"/>
    <mergeCell ref="D5:E5"/>
    <mergeCell ref="J8:K8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2023-04-19T17:19:43Z</cp:lastPrinted>
  <dcterms:created xsi:type="dcterms:W3CDTF">2023-04-19T16:41:49Z</dcterms:created>
  <dcterms:modified xsi:type="dcterms:W3CDTF">2023-04-19T17:22:39Z</dcterms:modified>
</cp:coreProperties>
</file>