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3\"/>
    </mc:Choice>
  </mc:AlternateContent>
  <xr:revisionPtr revIDLastSave="0" documentId="13_ncr:1_{B2E9BFAB-9737-41C4-80E2-897E8CD45870}" xr6:coauthVersionLast="47" xr6:coauthVersionMax="47" xr10:uidLastSave="{00000000-0000-0000-0000-000000000000}"/>
  <bookViews>
    <workbookView xWindow="-120" yWindow="-120" windowWidth="24240" windowHeight="13140" xr2:uid="{B77EA422-194E-4107-A93D-4F94EA3F547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7" i="1" l="1"/>
  <c r="B319" i="1"/>
  <c r="B304" i="1"/>
  <c r="D240" i="1" l="1"/>
  <c r="D233" i="1"/>
  <c r="D221" i="1"/>
  <c r="D206" i="1"/>
  <c r="D195" i="1"/>
  <c r="D183" i="1"/>
  <c r="D180" i="1"/>
  <c r="D176" i="1"/>
  <c r="D172" i="1"/>
  <c r="D169" i="1"/>
  <c r="D166" i="1"/>
  <c r="D162" i="1"/>
  <c r="D153" i="1"/>
  <c r="D149" i="1"/>
  <c r="D145" i="1"/>
  <c r="D134" i="1"/>
  <c r="D127" i="1"/>
  <c r="D118" i="1"/>
  <c r="D111" i="1"/>
  <c r="D104" i="1"/>
  <c r="D99" i="1"/>
  <c r="D156" i="1" l="1"/>
  <c r="D280" i="1"/>
  <c r="D94" i="1"/>
  <c r="D64" i="1"/>
  <c r="D52" i="1"/>
  <c r="D43" i="1"/>
  <c r="D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0E06BE3-F3C1-4EEF-BB42-89D2F7F9153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BA5C7B51-6011-45BB-9ACC-C6B2003D74A6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2C1D9C7-CB19-4632-A3B9-225D6CBD588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3B2F1C42-69BB-46DB-BED0-FC3DEC03FDAC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<sst xmlns="http://schemas.openxmlformats.org/spreadsheetml/2006/main" count="663" uniqueCount="612">
  <si>
    <t>REGISTRO DE NOTA DE ENTREGA</t>
  </si>
  <si>
    <t>Código: R-ORT-02</t>
  </si>
  <si>
    <t>ANEXO AL PROCEDIMIENTO DE DESPACHO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</si>
  <si>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</si>
  <si>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</si>
  <si>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</si>
  <si>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</si>
  <si>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</si>
  <si>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</si>
  <si>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</si>
  <si>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</si>
  <si>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</si>
  <si>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</si>
  <si>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</si>
  <si>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</si>
  <si>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</si>
  <si>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</si>
  <si>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</si>
  <si>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</si>
  <si>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</si>
  <si>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</si>
  <si>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</si>
  <si>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</si>
  <si>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25-DVRA-109-R</t>
  </si>
  <si>
    <t>J211207-L027</t>
  </si>
  <si>
    <t xml:space="preserve"> 2.5-DVRA SERIES STANDARD 9H RIGHT</t>
  </si>
  <si>
    <t>25-DVRA-109-L</t>
  </si>
  <si>
    <t>J211208-L093</t>
  </si>
  <si>
    <t xml:space="preserve"> 2.5-DVRA SERIES STANDARD 9H LEFT</t>
  </si>
  <si>
    <t>25-DVRA-110-R</t>
  </si>
  <si>
    <t>J210216-L085</t>
  </si>
  <si>
    <t xml:space="preserve"> 2.5-DVRA SERIES STANDARD 10H RIGHT</t>
  </si>
  <si>
    <t>25-DVRA-110-L</t>
  </si>
  <si>
    <t>R210427-L37</t>
  </si>
  <si>
    <t xml:space="preserve"> 2.5-DVRA SERIES STANDARD 10H LEFT</t>
  </si>
  <si>
    <t>25-DVRA-111-R</t>
  </si>
  <si>
    <t>R211005-L006</t>
  </si>
  <si>
    <t xml:space="preserve"> 2.5-DVRA SERIES STANDARD 11H RIGHT</t>
  </si>
  <si>
    <t>25-DVRA-111-L</t>
  </si>
  <si>
    <t>J220112-L073</t>
  </si>
  <si>
    <t xml:space="preserve"> 2.5-DVRA SERIES STANDARD 11H LEFT</t>
  </si>
  <si>
    <t>25-DVRA-209-R</t>
  </si>
  <si>
    <t>J211129-L004</t>
  </si>
  <si>
    <t xml:space="preserve"> 2.5-DVRA SERIES WIDE 9H RIGHT</t>
  </si>
  <si>
    <t>25-DVRA-209-L</t>
  </si>
  <si>
    <t>J220104-L096</t>
  </si>
  <si>
    <t xml:space="preserve"> 2.5-DVRA SERIES WIDE 9H LEFT</t>
  </si>
  <si>
    <t>25-DVRA-210-R</t>
  </si>
  <si>
    <t>J210310-L037</t>
  </si>
  <si>
    <t xml:space="preserve"> 2.5-DVRA SERIES WIDE 10H RIGHT</t>
  </si>
  <si>
    <t>25-DVRA-210-L</t>
  </si>
  <si>
    <t>J211125-L061</t>
  </si>
  <si>
    <t xml:space="preserve"> 2.5-DVRA SERIES WIDE 10H LEFT</t>
  </si>
  <si>
    <t>25-DVRA-211-R</t>
  </si>
  <si>
    <t>J220112-L077</t>
  </si>
  <si>
    <t xml:space="preserve"> 2.5-DVRA SERIES WIDE 11H RIGHT</t>
  </si>
  <si>
    <t>25-DVRA-211-L</t>
  </si>
  <si>
    <t>J211125-L062</t>
  </si>
  <si>
    <t xml:space="preserve"> 2.5-DVRA SERIES WIDE 11H LEFT</t>
  </si>
  <si>
    <t>25-DVRA-309-R</t>
  </si>
  <si>
    <t>J211110-L066</t>
  </si>
  <si>
    <t xml:space="preserve"> 2.5-DVRA SERIES EXTRALARGE 9H RIGHT</t>
  </si>
  <si>
    <t>25-DVRA-309-L</t>
  </si>
  <si>
    <t>J211022-L046</t>
  </si>
  <si>
    <t xml:space="preserve"> 2.5-DVRA SERIES EXTRALARGE 9H LEFT</t>
  </si>
  <si>
    <t>25-DVRA-310-R</t>
  </si>
  <si>
    <t>R201117-L014</t>
  </si>
  <si>
    <t xml:space="preserve"> 2.5-DVRA SERIES EXTRALARGE 10H RIGHT</t>
  </si>
  <si>
    <t>25-DVRA-310-L</t>
  </si>
  <si>
    <t>R211015-L012</t>
  </si>
  <si>
    <t xml:space="preserve"> 2.5-DVRA SERIES EXTRALARGE 10H LEFT</t>
  </si>
  <si>
    <t>25-DVRA-311-R</t>
  </si>
  <si>
    <t>J220112-L078</t>
  </si>
  <si>
    <t xml:space="preserve"> 2.5-DVRA SERIES EXTRALARGE 11H RIGHT</t>
  </si>
  <si>
    <t>25-DVRA-311-L</t>
  </si>
  <si>
    <t>R211129-L007</t>
  </si>
  <si>
    <t xml:space="preserve"> 2.5-DVRA SERIES EXTRALARGE 11H LEFT</t>
  </si>
  <si>
    <t>25J-DVRA-108-R</t>
  </si>
  <si>
    <t>J211222-L018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</si>
  <si>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</si>
  <si>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</si>
  <si>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</si>
  <si>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</si>
  <si>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</si>
  <si>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</si>
  <si>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</si>
  <si>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</si>
  <si>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</si>
  <si>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</si>
  <si>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</si>
  <si>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J220112-L085</t>
  </si>
  <si>
    <t>JUXTA RIGHT LARGE 2T BLUE 9H</t>
  </si>
  <si>
    <t>25J-DVRA-209-L</t>
  </si>
  <si>
    <t>J211029-L037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</si>
  <si>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</si>
  <si>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</si>
  <si>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</si>
  <si>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</si>
  <si>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</si>
  <si>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</si>
  <si>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</si>
  <si>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</si>
  <si>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</si>
  <si>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</si>
  <si>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</si>
  <si>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</si>
  <si>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</si>
  <si>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</si>
  <si>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</si>
  <si>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</si>
  <si>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</si>
  <si>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</si>
  <si>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</si>
  <si>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</si>
  <si>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</si>
  <si>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</si>
  <si>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</si>
  <si>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</si>
  <si>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</si>
  <si>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</si>
  <si>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</si>
  <si>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</si>
  <si>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</si>
  <si>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</si>
  <si>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</si>
  <si>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</si>
  <si>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</si>
  <si>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SCREWS 1.5*08mm</t>
  </si>
  <si>
    <t>15L-HF-010</t>
  </si>
  <si>
    <t>J211015-L039</t>
  </si>
  <si>
    <t>LOCKING SCREWS 1.5*10mm</t>
  </si>
  <si>
    <t>15L-HF-012</t>
  </si>
  <si>
    <t>J220720-L059</t>
  </si>
  <si>
    <t>LOCKING SCREWS 1.5*12mm</t>
  </si>
  <si>
    <t>25L-SO-008-TA</t>
  </si>
  <si>
    <t>J210204-L052</t>
  </si>
  <si>
    <t>LOCKING CORTICAL STARIX BLUE 2.5*8mm</t>
  </si>
  <si>
    <t>25L-SO-010-TA</t>
  </si>
  <si>
    <t>J220608-L054</t>
  </si>
  <si>
    <t>LOCKING CORTICAL STARIX BLUE 2.5*10mm</t>
  </si>
  <si>
    <t>25L-SO-012-TA</t>
  </si>
  <si>
    <t>J220714-L005</t>
  </si>
  <si>
    <t>LOCKING CORTICAL STARIX BLUE 2.5*12mm</t>
  </si>
  <si>
    <t>25L-SO-014-TA</t>
  </si>
  <si>
    <t>R211117-L057</t>
  </si>
  <si>
    <t>LOCKING CORTICAL STARIX BLUE 2.5*14mm</t>
  </si>
  <si>
    <t>J221226-L059</t>
  </si>
  <si>
    <t>J210929-L073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</si>
  <si>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</si>
  <si>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</si>
  <si>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</si>
  <si>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</si>
  <si>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</si>
  <si>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</si>
  <si>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</si>
  <si>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J221227-L007</t>
  </si>
  <si>
    <t>J230202-L149</t>
  </si>
  <si>
    <t>25L-SO-020-TA</t>
  </si>
  <si>
    <t>J210929-L076</t>
  </si>
  <si>
    <t>LOCKING CORTICAL STARIX BLUE 2.5*20mm</t>
  </si>
  <si>
    <t>J221226-L056</t>
  </si>
  <si>
    <t>25L-SO-022-TA</t>
  </si>
  <si>
    <t>J210610-L086</t>
  </si>
  <si>
    <t>LOCKING CORTICAL STARIX BLUE 2.5*22mm</t>
  </si>
  <si>
    <t>25L-SO-024-TA</t>
  </si>
  <si>
    <t>J220112-L089</t>
  </si>
  <si>
    <t>LOCKING CORTICAL STARIX BLUE 2.5*24mm</t>
  </si>
  <si>
    <t>25L-SO-026-TA</t>
  </si>
  <si>
    <t>LOCKING CORTICAL STARIX BLUE 2.5*26mm</t>
  </si>
  <si>
    <t>25-SO-008-TA</t>
  </si>
  <si>
    <t>NON LOCKING CORTICAL STARIX SILVER 2.5*8mm</t>
  </si>
  <si>
    <t>25-SO-010-TA</t>
  </si>
  <si>
    <t>NON LOCKING CORTICAL STARIX SILVER 2.5*10mm</t>
  </si>
  <si>
    <t>25-SO-L12-TA</t>
  </si>
  <si>
    <t>J211222-L021</t>
  </si>
  <si>
    <t>NON LOCKING CORTICAL STARIX SILVER 2.5*12mm</t>
  </si>
  <si>
    <t>25-SO-L14-TA</t>
  </si>
  <si>
    <t>R211202-L005</t>
  </si>
  <si>
    <t>NON LOCKING CORTICAL STARIX SILVER 2.5*14mm</t>
  </si>
  <si>
    <t>25-SO-L16-TA</t>
  </si>
  <si>
    <t>J211222-L007</t>
  </si>
  <si>
    <t>NON LOCKING CORTICAL STARIX SILVER 2.5*16mm</t>
  </si>
  <si>
    <t>J221226-L060</t>
  </si>
  <si>
    <t>25-SO-L18-TA</t>
  </si>
  <si>
    <t>R211208-L028</t>
  </si>
  <si>
    <t>NON LOCKING CORTICAL STARIX SILVER 2.5*18mm</t>
  </si>
  <si>
    <t>25-SO-L20-TA</t>
  </si>
  <si>
    <t>R211208-L010</t>
  </si>
  <si>
    <t>NON LOCKING CORTICAL STARIX SILVER 2.5*20mm</t>
  </si>
  <si>
    <t>25-SO-L22-TA</t>
  </si>
  <si>
    <t>R211222-L051</t>
  </si>
  <si>
    <t>NON LOCKING CORTICAL STARIX SILVER 2.5*22mm</t>
  </si>
  <si>
    <t>25-SO-024-TA</t>
  </si>
  <si>
    <t>J210907-L067</t>
  </si>
  <si>
    <t>NON LOCKING CORTICAL STARIX SILVER 2.5*24mm</t>
  </si>
  <si>
    <t>25-SO-026-TA</t>
  </si>
  <si>
    <t>NON LOCKING CORTICAL STARIX SILVER 2.5*26mm</t>
  </si>
  <si>
    <t xml:space="preserve">   </t>
  </si>
  <si>
    <t>INSTRUMENTAL ARIX Wrist EQUIPO #1</t>
  </si>
  <si>
    <t>INSTRUMENTAL ARIX Wrist System 1.5 / 2.0 / 2.5 Volar Distal Radius Locking Plate</t>
  </si>
  <si>
    <t>CODIGO</t>
  </si>
  <si>
    <t>DESCRIPCIÓN</t>
  </si>
  <si>
    <t>CANTIDAD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</si>
  <si>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</si>
  <si>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</si>
  <si>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</si>
  <si>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</si>
  <si>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</si>
  <si>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</si>
  <si>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</si>
  <si>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</si>
  <si>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111-157</t>
  </si>
  <si>
    <t>GUIA BLOQUEO ANGULO VARIABLE</t>
  </si>
  <si>
    <t>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</si>
  <si>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</si>
  <si>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</si>
  <si>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</si>
  <si>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</si>
  <si>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</si>
  <si>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</si>
  <si>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</si>
  <si>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</si>
  <si>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</si>
  <si>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</si>
  <si>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</si>
  <si>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</si>
  <si>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</si>
  <si>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</si>
  <si>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</si>
  <si>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</si>
  <si>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</si>
  <si>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</si>
  <si>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</si>
  <si>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</si>
  <si>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</si>
  <si>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</si>
  <si>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</si>
  <si>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</si>
  <si>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</si>
  <si>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</si>
  <si>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</si>
  <si>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</si>
  <si>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</si>
  <si>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</si>
  <si>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</si>
  <si>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</si>
  <si>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</si>
  <si>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</si>
  <si>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</si>
  <si>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</si>
  <si>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</si>
  <si>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</si>
  <si>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</si>
  <si>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</si>
  <si>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</si>
  <si>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>SEPARADOR AUTOESTATICO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</si>
  <si>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</si>
  <si>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</si>
  <si>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</si>
  <si>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</si>
  <si>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</si>
  <si>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ENTREGADO POR:</t>
  </si>
  <si>
    <t>RECIBIDO POR:</t>
  </si>
  <si>
    <t>INSRUMENTADOR</t>
  </si>
  <si>
    <t>VERIFICADO POR:</t>
  </si>
  <si>
    <t xml:space="preserve">OBERVACIONES </t>
  </si>
  <si>
    <t>TI-SF-130.602R</t>
  </si>
  <si>
    <t>210127165</t>
  </si>
  <si>
    <t xml:space="preserve">PLACA BLOQ. RADIO DISTAL AV BICOLUMNAR SMALL 2.4mm*2 ORIF DER TIT. </t>
  </si>
  <si>
    <t>TI-SF-130.603R</t>
  </si>
  <si>
    <t>210127166</t>
  </si>
  <si>
    <t xml:space="preserve">PLACA BLOQ. RADIO DISTAL AV BICOLUMNAR SMALL 2.4mm*3 ORIF DER TIT. </t>
  </si>
  <si>
    <t>TI-SF-130.604R</t>
  </si>
  <si>
    <t>18A5712</t>
  </si>
  <si>
    <t xml:space="preserve">PLACA BLOQ. RADIO DISTAL AV BICOLUMNAR SMALL 2.4mm*4 ORIF DER TIT. </t>
  </si>
  <si>
    <t>TI-SF-130.605R</t>
  </si>
  <si>
    <t>A190215424</t>
  </si>
  <si>
    <t xml:space="preserve">PLACA BLOQ. RADIO DISTAL AV BICOLUMNAR SMALL 2.4mm*5 ORIF DER TIT. </t>
  </si>
  <si>
    <t>TI-SF-130.602L</t>
  </si>
  <si>
    <t>210127163</t>
  </si>
  <si>
    <t xml:space="preserve">PLACA BLOQ. RADIO DISTAL AV BICOLUMNAR SMALL 2.4mm*2 ORIF IZQ TIT. </t>
  </si>
  <si>
    <t>TI-SF-130.603L</t>
  </si>
  <si>
    <t>210127164</t>
  </si>
  <si>
    <t xml:space="preserve">PLACA BLOQ. RADIO DISTAL AV BICOLUMNAR SMALL 2.4mm*3 ORIF IZQ TIT. </t>
  </si>
  <si>
    <t>TI-SF-130.604L</t>
  </si>
  <si>
    <t>1903S091</t>
  </si>
  <si>
    <t xml:space="preserve">PLACA BLOQ. RADIO DISTAL AV BICOLUMNAR SMALL 2.4mm*4 ORIF IZQ TIT. </t>
  </si>
  <si>
    <t>TI-SF-130.605L</t>
  </si>
  <si>
    <t>18A5710</t>
  </si>
  <si>
    <t xml:space="preserve">PLACA BLOQ. RADIO DISTAL AV BICOLUMNAR SMALL 2.4mm*5 ORIF IZQ TIT. </t>
  </si>
  <si>
    <t xml:space="preserve">PLACA BLOQ. RADIO DISTAL AV BICOLUMNAR LARGE  2.4/2.7mm*2 ORIF DER TIT. </t>
  </si>
  <si>
    <t xml:space="preserve">PLACA BLOQ. RADIO DISTAL AV BICOLUMNAR LARGE  2.4/2.7mm*3 ORIF DER TIT. </t>
  </si>
  <si>
    <t xml:space="preserve">PLACA BLOQ. RADIO DISTAL AV BICOLUMNAR LARGE  2.4/2.7mm*4 ORIF DER TIT. </t>
  </si>
  <si>
    <t xml:space="preserve">PLACA BLOQ. RADIO DISTAL AV BICOLUMNAR LARGE  2.4/2.7mm*5 ORIF DER TIT. </t>
  </si>
  <si>
    <t>TI-SF-130.606R</t>
  </si>
  <si>
    <t xml:space="preserve">PLACA BLOQ. RADIO DISTAL AV BICOLUMNAR LARGE  2.4/2.7mm*6 ORIF DER TIT. </t>
  </si>
  <si>
    <t>TI-SF-130.608R</t>
  </si>
  <si>
    <t xml:space="preserve">PLACA BLOQ. RADIO DISTAL AV BICOLUMNAR LARGE  2.4/2.7mm*8 ORIF DER TIT. </t>
  </si>
  <si>
    <t xml:space="preserve">PLACA BLOQ. RADIO DISTAL AV BICOLUMNAR LARGE  2.4/2.7mm*2 ORIF IZQ TIT. </t>
  </si>
  <si>
    <t xml:space="preserve">PLACA BLOQ. RADIO DISTAL AV BICOLUMNAR LARGE  2.4/2.7mm*3 ORIF IZQ TIT. </t>
  </si>
  <si>
    <t xml:space="preserve">PLACA BLOQ. RADIO DISTAL AV BICOLUMNAR LARGE  2.4/2.7mm*4 ORIF IZQ TIT. </t>
  </si>
  <si>
    <t xml:space="preserve">PLACA BLOQ. RADIO DISTAL AV BICOLUMNAR LARGE  2.4/2.7mm*5 ORIF IZQ TIT. </t>
  </si>
  <si>
    <t>TI-SF-130.606L</t>
  </si>
  <si>
    <t xml:space="preserve">PLACA BLOQ. RADIO DISTAL AV BICOLUMNAR LARGE  2.4/2.7mm*6 ORIF IZQ TIT. </t>
  </si>
  <si>
    <t>TI-SF-130.608L</t>
  </si>
  <si>
    <t xml:space="preserve">PLACA BLOQ. RADIO DISTAL AV BICOLUMNAR LARGE  2.4/2.7mm*8 ORIF IZQ TIT. </t>
  </si>
  <si>
    <t>TI-SF-131.404R</t>
  </si>
  <si>
    <t xml:space="preserve">PLACA BLOQ. RADIO DISTAL AV EXTRAARTICULAR 2.4/2.7mm 4*3 ORIF DER TIT. </t>
  </si>
  <si>
    <t>TI-SF-131.405R</t>
  </si>
  <si>
    <t xml:space="preserve">PLACA BLOQ. RADIO DISTAL AV EXTRAARTICULAR 2.4/2.7mm 4*5 ORIF DER TIT. </t>
  </si>
  <si>
    <t>TI-SF-131.504R</t>
  </si>
  <si>
    <t>200112888</t>
  </si>
  <si>
    <t xml:space="preserve">PLACA BLOQ. RADIO DISTAL AV EXTRAARTICULAR 2.4/2.7mm 5*3 ORIF DER TIT. </t>
  </si>
  <si>
    <t>TI-SF-131.505R</t>
  </si>
  <si>
    <t xml:space="preserve">PLACA BLOQ. RADIO DISTAL AV EXTRAARTICULAR 2.4/2.7mm 5*5 ORIF DER TIT. </t>
  </si>
  <si>
    <t>TI-SF-131.404L</t>
  </si>
  <si>
    <t xml:space="preserve">PLACA BLOQ. RADIO DISTAL AV EXTRAARTICULAR 2.4/2.7mm 4*3 ORIF IZQ TIT. </t>
  </si>
  <si>
    <t>TI-SF-131.405L</t>
  </si>
  <si>
    <t>200112885</t>
  </si>
  <si>
    <t xml:space="preserve">PLACA BLOQ. RADIO DISTAL AV EXTRAARTICULAR 2.4/2.7mm 4*5 ORIF IZQ TIT. </t>
  </si>
  <si>
    <t>TI-SF-131.504L</t>
  </si>
  <si>
    <t>200112887</t>
  </si>
  <si>
    <t xml:space="preserve">PLACA BLOQ. RADIO DISTAL AV EXTRAARTICULAR 2.4/2.7mm 5*3 ORIF IZQ TIT. </t>
  </si>
  <si>
    <t>TI-SF-131.505L</t>
  </si>
  <si>
    <t>PLACA BLOQ. RADIO DISTAL AV EXTRAARTICULAR 2.4/2.7mm 5*5 ORIF IZQ TIT.</t>
  </si>
  <si>
    <t>TI-SF-120.803R</t>
  </si>
  <si>
    <t>180207203</t>
  </si>
  <si>
    <t xml:space="preserve">PLACA BLOQ. RADIO DISTAL AV VOLAR 2.4/2.7mm *3 ORIF DER TIT. </t>
  </si>
  <si>
    <t>TI-SF-120.804R</t>
  </si>
  <si>
    <t>180207204</t>
  </si>
  <si>
    <t xml:space="preserve">PLACA BLOQ. RADIO DISTAL AV VOLAR 2.4/2.7mm *4 ORIF DER TIT. </t>
  </si>
  <si>
    <t>TI-SF-120.805R</t>
  </si>
  <si>
    <t>1503100630</t>
  </si>
  <si>
    <t xml:space="preserve">PLACA BLOQ. RADIO DISTAL AV VOLAR 2.4/2.7mm *5 ORIF DER TIT. </t>
  </si>
  <si>
    <t>TI-SF-120.803L</t>
  </si>
  <si>
    <t xml:space="preserve">PLACA BLOQ. RADIO DISTAL AV VOLAR 2.4/2.7mm *3 ORIF IZQ TIT. </t>
  </si>
  <si>
    <t>TI-SF-120.804L</t>
  </si>
  <si>
    <t>180207202</t>
  </si>
  <si>
    <t xml:space="preserve">PLACA BLOQ. RADIO DISTAL AV VOLAR 2.4/2.7mm *4 ORIF IZQ TIT. </t>
  </si>
  <si>
    <t>TI-SF-120.805L</t>
  </si>
  <si>
    <t xml:space="preserve">PLACA BLOQ. RADIO DISTAL AV VOLAR 2.4/2.7mm *5 ORIF IZQ TIT. </t>
  </si>
  <si>
    <t>026822003</t>
  </si>
  <si>
    <t>2101055</t>
  </si>
  <si>
    <t xml:space="preserve">PLACA BLOQ. RADIO DISTAL AV VOLAR CON GUIA DE BROCA  2.4/2.7mm*3 ORIF DER TIT. </t>
  </si>
  <si>
    <t>026822004</t>
  </si>
  <si>
    <t>F2106070</t>
  </si>
  <si>
    <t xml:space="preserve">PLACA BLOQ. RADIO DISTAL AV VOLAR CON GUIA DE BROCA  2.4/2.7mm*4 ORIF DER TIT. </t>
  </si>
  <si>
    <t>026822005</t>
  </si>
  <si>
    <t>2106079</t>
  </si>
  <si>
    <t xml:space="preserve">PLACA BLOQ. RADIO DISTAL AV VOLAR CON GUIA DE BROCA  2.4/2.7mm*5 ORIF DER TIT. </t>
  </si>
  <si>
    <t>026822007</t>
  </si>
  <si>
    <t>2105532</t>
  </si>
  <si>
    <t xml:space="preserve">PLACA BLOQ. RADIO DISTAL AV VOLAR CON GUIA DE BROCA  2.4/2.7mm*7 ORIF DER TIT. </t>
  </si>
  <si>
    <t>026822009</t>
  </si>
  <si>
    <t>2100936</t>
  </si>
  <si>
    <t xml:space="preserve">PLACA BLOQ. RADIO DISTAL AV VOLAR CON GUIA DE BROCA  2.4/2.7mm*9 ORIF DER TIT. </t>
  </si>
  <si>
    <t>026821003</t>
  </si>
  <si>
    <t>2106094</t>
  </si>
  <si>
    <t xml:space="preserve">PLACA BLOQ. RADIO DISTAL AV VOLAR CON GUIA DE BROCA  2.4/2.7mm*3 ORIF IZQ TIT. </t>
  </si>
  <si>
    <t>026821004</t>
  </si>
  <si>
    <t>2106075</t>
  </si>
  <si>
    <t xml:space="preserve">PLACA BLOQ. RADIO DISTAL AV VOLAR CON GUIA DE BROCA  2.4/2.7mm*4 ORIF IZQ TIT. </t>
  </si>
  <si>
    <t>026821005</t>
  </si>
  <si>
    <t>2101057</t>
  </si>
  <si>
    <t xml:space="preserve">PLACA BLOQ. RADIO DISTAL AV VOLAR CON GUIA DE BROCA  2.4/2.7mm*5 ORIF IZQ TIT. </t>
  </si>
  <si>
    <t>026821007</t>
  </si>
  <si>
    <t>2106077</t>
  </si>
  <si>
    <t xml:space="preserve">PLACA BLOQ. RADIO DISTAL AV VOLAR CON GUIA DE BROCA  2.4/2.7mm*7 ORIF IZQ TIT. </t>
  </si>
  <si>
    <t>026821009</t>
  </si>
  <si>
    <t>2106081</t>
  </si>
  <si>
    <t xml:space="preserve">PLACA BLOQ. RADIO DISTAL AV VOLAR CON GUIA DE BROCA  2.4/2.7mm*9 ORIF IZQ TIT. </t>
  </si>
  <si>
    <t>020652002</t>
  </si>
  <si>
    <t>200206505</t>
  </si>
  <si>
    <t>PLACA BLOQ. RADIO PROXIMAL 2.4mm *2 ORIF DER TIT</t>
  </si>
  <si>
    <t>020652003</t>
  </si>
  <si>
    <t>200206503</t>
  </si>
  <si>
    <t>PLACA BLOQ. RADIO PROXIMAL 2.4mm *3 ORIF DER TIT</t>
  </si>
  <si>
    <t>020652004</t>
  </si>
  <si>
    <t>PLACA BLOQ. RADIO PROXIMAL 2.4mm *4 ORIF DER TIT</t>
  </si>
  <si>
    <t>020651002</t>
  </si>
  <si>
    <t>2102861</t>
  </si>
  <si>
    <t>PLACA BLOQ. RADIO PROXIMAL 2.4mm *2 ORIF IZQ TIT</t>
  </si>
  <si>
    <t>020651003</t>
  </si>
  <si>
    <t>190206506</t>
  </si>
  <si>
    <t>PLACA BLOQ. RADIO PROXIMAL 2.4mm *3 ORIF IZQ TIT</t>
  </si>
  <si>
    <t>020651004</t>
  </si>
  <si>
    <t>PLACA BLOQ. RADIO PROXIMAL 2.4mm *4 ORIF IZQ TIT</t>
  </si>
  <si>
    <t>AZT 7579</t>
  </si>
  <si>
    <t>200001812</t>
  </si>
  <si>
    <t>PLACA BLOQ. CUPULA RADIAL 2.4mm *3 ORIF. TIT.</t>
  </si>
  <si>
    <t>AZT 7580</t>
  </si>
  <si>
    <t>PLACA BLOQ. CUPULA RADIAL 2.4mm *4 ORIF. TIT.</t>
  </si>
  <si>
    <t>Ti-SF-126.203</t>
  </si>
  <si>
    <t>PLACA BLOQ. RADIO DISTAL DORSAL OBLICUA 2.4 EN "L" 2*3 ORIF DER TIT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</si>
  <si>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</si>
  <si>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</si>
  <si>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</si>
  <si>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</si>
  <si>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Ti-SF-126.203L</t>
  </si>
  <si>
    <t>PLACA BLOQ.RADIO DISTAL DORSAL OBLICUA 2.4 EN "L"  2*3 ORIF IZQ TIT</t>
  </si>
  <si>
    <t>Ti-SF-127.304L</t>
  </si>
  <si>
    <t>PLACA BLOQ.RADIO DISTAL DORSAL OBLICUA 2.4 EN "L"  3*4 ORIF IZQ TIT</t>
  </si>
  <si>
    <t>A93095340</t>
  </si>
  <si>
    <t>PLACA BLOQ. DE CUBITO DISTAL 2.4/2.7MM 3 ORIF. TIITANIO</t>
  </si>
  <si>
    <t>A93095341</t>
  </si>
  <si>
    <t>PLACA BLOQ. DE CUBITO DISTAL 2.4/2.7MM 4 ORIF. TIITANIO</t>
  </si>
  <si>
    <t>AZT 4663</t>
  </si>
  <si>
    <t>PLACA BLOQ. CUBITO DISTAL HOOK 3.0mm *4 ORIF. TIT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</si>
  <si>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</si>
  <si>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</si>
  <si>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</si>
  <si>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</si>
  <si>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TC958706041</t>
  </si>
  <si>
    <t>PLACA BLOQ.RADIO DISTAL DORSAL AV  OBLICUA EN L 2.4mm 3*3 ORIF IZQ TIT.</t>
  </si>
  <si>
    <t>TC958708055</t>
  </si>
  <si>
    <t>PLACA BLOQ.RADIO DISTAL DORSAL AV  OBLICUA EN L 2.4mm 3*5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</si>
  <si>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</si>
  <si>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</si>
  <si>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</si>
  <si>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</si>
  <si>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</si>
  <si>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</si>
  <si>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</si>
  <si>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</si>
  <si>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</si>
  <si>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</si>
  <si>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</si>
  <si>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</si>
  <si>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</si>
  <si>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</si>
  <si>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</si>
  <si>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</si>
  <si>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T50022408</t>
  </si>
  <si>
    <t xml:space="preserve">TORNILLO CORTICAL 2.4*8mm TITANIO </t>
  </si>
  <si>
    <t>T50022410</t>
  </si>
  <si>
    <t>2200094139</t>
  </si>
  <si>
    <t>TORNILLO CORTICAL 2.4*10mm TITANIO</t>
  </si>
  <si>
    <t>040240012</t>
  </si>
  <si>
    <t>2200018447</t>
  </si>
  <si>
    <t xml:space="preserve">TORNILLO CORTICAL 2.4*12mm TITANIO </t>
  </si>
  <si>
    <t>030350014</t>
  </si>
  <si>
    <t>2200027256</t>
  </si>
  <si>
    <t xml:space="preserve">TORNILLO CORTICAL 2.4*14mm TITANIO </t>
  </si>
  <si>
    <t>030350016</t>
  </si>
  <si>
    <t>1601030351</t>
  </si>
  <si>
    <t xml:space="preserve">TORNILLO CORTICAL 2.4*16mm TITANIO </t>
  </si>
  <si>
    <t>030350018</t>
  </si>
  <si>
    <t>2200063348</t>
  </si>
  <si>
    <t xml:space="preserve">TORNILLO CORTICAL 2.4*18mm TITANIO  </t>
  </si>
  <si>
    <t>030350020</t>
  </si>
  <si>
    <t>2200061200</t>
  </si>
  <si>
    <t xml:space="preserve">TORNILLO CORTICAL 2.4*20mm TITANIO </t>
  </si>
  <si>
    <t>030350022</t>
  </si>
  <si>
    <t>2200028229</t>
  </si>
  <si>
    <t xml:space="preserve">TORNILLO CORTICAL 2.4*22mm TITANIO </t>
  </si>
  <si>
    <t>040240024</t>
  </si>
  <si>
    <t>2100052150</t>
  </si>
  <si>
    <t xml:space="preserve">TORNILLO CORTICAL 2.4*24mm TITANIO </t>
  </si>
  <si>
    <t>T50022426</t>
  </si>
  <si>
    <t>E180402402</t>
  </si>
  <si>
    <t xml:space="preserve">TORNILLO CORTICAL 2.4*26mm TITANIO </t>
  </si>
  <si>
    <t>T50022428</t>
  </si>
  <si>
    <t xml:space="preserve">TORNILLO CORTICAL 2.4*28mm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</si>
  <si>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</si>
  <si>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</si>
  <si>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</si>
  <si>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</si>
  <si>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</si>
  <si>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</si>
  <si>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</si>
  <si>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</si>
  <si>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</si>
  <si>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</si>
  <si>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 xml:space="preserve">TORNILLO CORTICAL 2.7*18mm TITANIO 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</si>
  <si>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</si>
  <si>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</si>
  <si>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</si>
  <si>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</si>
  <si>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</si>
  <si>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</si>
  <si>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</si>
  <si>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</si>
  <si>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</si>
  <si>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</si>
  <si>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</si>
  <si>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</si>
  <si>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TORNILLO CORTICAL 2.7*28mm TITANIO</t>
  </si>
  <si>
    <t>T50022430</t>
  </si>
  <si>
    <t>TORNILLO CORTICAL 2.7*30mm TITANIO</t>
  </si>
  <si>
    <t>TI-SF-100V.206</t>
  </si>
  <si>
    <t>TORNILLO DE BLOQUEO 2.4*06mm TITANIO</t>
  </si>
  <si>
    <t>TI-SF-100V.208</t>
  </si>
  <si>
    <t>TORNILLO DE BLOQUEO 2.4*08mm TITANIO</t>
  </si>
  <si>
    <t>TI-SF-100V.210</t>
  </si>
  <si>
    <t xml:space="preserve">TORNILLO DE BLOQUEO  2.4*10mm TITANIO </t>
  </si>
  <si>
    <t>TI-SF-100V.212</t>
  </si>
  <si>
    <t xml:space="preserve">TORNILLO DE BLOQUEO  2.4*12mm TITANIO </t>
  </si>
  <si>
    <t>TI-SF-100V.214</t>
  </si>
  <si>
    <t xml:space="preserve">TORNILLO DE BLOQUEO  2.4*14mm TITANIO </t>
  </si>
  <si>
    <t>TI-SF-100V.216</t>
  </si>
  <si>
    <t xml:space="preserve">TORNILLO DE BLOQUEO  2.4*16mm TITANIO </t>
  </si>
  <si>
    <t>TI-SF-100V.218</t>
  </si>
  <si>
    <t xml:space="preserve">TORNILLO DE BLOQUEO  2.4*18mm TITANIO </t>
  </si>
  <si>
    <t>TI-SF-100V.220</t>
  </si>
  <si>
    <t xml:space="preserve">TORNILLO DE BLOQUEO  2.4*20mm TITANIO </t>
  </si>
  <si>
    <t>TI-SF-100V.222</t>
  </si>
  <si>
    <t xml:space="preserve">TORNILLO DE BLOQUEO  2.4*22mm TITANIO </t>
  </si>
  <si>
    <t>TI-SF-100V.224</t>
  </si>
  <si>
    <t xml:space="preserve">TORNILLO DE BLOQUEO  2.4*24mm TITANIO </t>
  </si>
  <si>
    <t>TI-SF-100V.226</t>
  </si>
  <si>
    <t xml:space="preserve">TORNILLO DE BLOQUEO  2.4*26mm TITANIO </t>
  </si>
  <si>
    <t>TI-SF-100V.228</t>
  </si>
  <si>
    <t xml:space="preserve">TORNILLO DE BLOQUEO 2.4*28mm TITANIO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</si>
  <si>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</si>
  <si>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</si>
  <si>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</si>
  <si>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</si>
  <si>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</si>
  <si>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 xml:space="preserve">TORNILLO DE BLOQUEO 2.7*14mm TITANIO </t>
  </si>
  <si>
    <t>50102116</t>
  </si>
  <si>
    <t>2100026255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</si>
  <si>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</si>
  <si>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</si>
  <si>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</si>
  <si>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</si>
  <si>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</si>
  <si>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</si>
  <si>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>2100046556</t>
  </si>
  <si>
    <t xml:space="preserve">TORNILLO DE BLOQUEO 2.7*22mm TITANIO </t>
  </si>
  <si>
    <t>50102124</t>
  </si>
  <si>
    <t>2000115332</t>
  </si>
  <si>
    <t xml:space="preserve">TORNILLO DE BLOQUEO 2.7*24mm TITANIO </t>
  </si>
  <si>
    <t>50102126</t>
  </si>
  <si>
    <t xml:space="preserve">TORNILLO DE BLOQUEO 2.7*26mm TITANIO </t>
  </si>
  <si>
    <t>50102128</t>
  </si>
  <si>
    <t>TORNILLO DE BLOQUEO 2.7 *28mm TITANIO</t>
  </si>
  <si>
    <t>Tc50102730</t>
  </si>
  <si>
    <t>TORNILLO DE BLOQUEO 2.7 *30mm TITANIO</t>
  </si>
  <si>
    <t>CLAVIJA KIRSCHNER 1.0*250 MM ACERO</t>
  </si>
  <si>
    <t>185.766</t>
  </si>
  <si>
    <t>201226140</t>
  </si>
  <si>
    <t>CLAVIJA KIRSCHNER 1.2*250 MM ACERO</t>
  </si>
  <si>
    <t>210127381</t>
  </si>
  <si>
    <t>CLAVIJA KIRSCHNER 1.5*250 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</si>
  <si>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</si>
  <si>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</si>
  <si>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</si>
  <si>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</si>
  <si>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</si>
  <si>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</si>
  <si>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</si>
  <si>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</si>
  <si>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</si>
  <si>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>VERSION: 01</t>
  </si>
  <si>
    <t>Fecha de elaboración: 22/02/2023</t>
  </si>
  <si>
    <t>Vigente hasta: 22/02/2026</t>
  </si>
  <si>
    <t>0990967946001</t>
  </si>
  <si>
    <t>JUNTA DE BENEFICENCIA DE GUAYAQUIL</t>
  </si>
  <si>
    <t>HOSPITAL  LUIS VERNAZA</t>
  </si>
  <si>
    <t>LOJA Y ESCOBEDO</t>
  </si>
  <si>
    <t>DR. RODRIGUEZ</t>
  </si>
  <si>
    <t>JPC</t>
  </si>
  <si>
    <t>CHAVEZ REYES PEDRO</t>
  </si>
  <si>
    <t>Q.10030</t>
  </si>
  <si>
    <t xml:space="preserve">FIJADOR TIPO SMALL COLLES </t>
  </si>
  <si>
    <t>Q.10032</t>
  </si>
  <si>
    <t xml:space="preserve">FIJADOR TIPO LARGE COLLES </t>
  </si>
  <si>
    <t>INJERTO OSEO CADAVERICO LIOFILIZADO DE 05 CC (CORTICO ESPONJOSO)</t>
  </si>
  <si>
    <t>08A024</t>
  </si>
  <si>
    <t>´0304210057</t>
  </si>
  <si>
    <t>INSTRUMENTAL RADIO DISTAL TITANIO # 3</t>
  </si>
  <si>
    <t>BANDEJA SUPERIOR</t>
  </si>
  <si>
    <t>MEDIDOR PROFUNDIDAD NEGRO</t>
  </si>
  <si>
    <t>MEDIDOR DE PROFUNDIDAD</t>
  </si>
  <si>
    <t>ATORNILLADOR STARDRIVE</t>
  </si>
  <si>
    <t>GUIA DE BROCA 2.0/2.7mm</t>
  </si>
  <si>
    <t>MACHUELO ANCLAJE RAPIDO</t>
  </si>
  <si>
    <t>ATORNILLADOR STARDRIVE ANCLAJE RAPIDO</t>
  </si>
  <si>
    <t xml:space="preserve">GUIA ANGULO VARIABLE </t>
  </si>
  <si>
    <t>BROCAS 2.7</t>
  </si>
  <si>
    <t>BROCAS 2.4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</si>
  <si>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</si>
  <si>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</si>
  <si>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</si>
  <si>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</si>
  <si>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</si>
  <si>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SENNMILLER</t>
  </si>
  <si>
    <t>GUIAS DE BLOQUEO 1.5</t>
  </si>
  <si>
    <t>GUIAS DE BLOQUEO 1.8</t>
  </si>
  <si>
    <t>GUIAS DE BLOQUEO 2.0</t>
  </si>
  <si>
    <t>PINES</t>
  </si>
  <si>
    <t xml:space="preserve">BANDEJA INFERIOR </t>
  </si>
  <si>
    <t xml:space="preserve">DESPERIO MEDIANO </t>
  </si>
  <si>
    <t>DESPERIO FINO CURVO</t>
  </si>
  <si>
    <t xml:space="preserve">CAMISA DE ATORNILLADOR CORTICAL </t>
  </si>
  <si>
    <t>MANGO TORQUE 0.8 N.m</t>
  </si>
  <si>
    <t>ATORNILLADOR ANCLAJE RAPIDO TORQUE</t>
  </si>
  <si>
    <t xml:space="preserve">CAMISA DE ATORNILLADOR BLOQUEADO </t>
  </si>
  <si>
    <t>PINZA DE SUJECCION CON CREMALLERA TIPO CANGREJO</t>
  </si>
  <si>
    <t>PINZA DE REDUCTORA DE PUNTA CON CREMALLERA</t>
  </si>
  <si>
    <t>GUBIA PEQUEÑA</t>
  </si>
  <si>
    <t>PINZA REDUCTORA ESPAÑOLA CON CREMALLERA</t>
  </si>
  <si>
    <t xml:space="preserve">DOBLADORAS DE PLACA </t>
  </si>
  <si>
    <t>PINZA EN PUNTA PEQUEÑA CREMALLERA</t>
  </si>
  <si>
    <t xml:space="preserve">CURETA </t>
  </si>
  <si>
    <t>ADAPTADORES ANCLAJE RAPIDO</t>
  </si>
  <si>
    <t>LLAVE JACOBS</t>
  </si>
  <si>
    <t>MOTOR AUXEIN · 3</t>
  </si>
  <si>
    <t>INTERCAMBIADOR DE BATERIA</t>
  </si>
  <si>
    <t>PORTA BATERIA</t>
  </si>
  <si>
    <t>BATERIAS ROJAS # 5 # 6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</si>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</sst>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164" formatCode="[$-F800]dddd\,\ mmmm\ dd\,\ yyyy"/>
    <numFmt numFmtId="166" formatCode="_-[$$-240A]\ * #,##0.00_-;\-[$$-240A]\ * #,##0.00_-;_-[$$-240A]\ * &quot;-&quot;??_-;_-@_-"/>
    <numFmt numFmtId="167" formatCode="_ &quot;$&quot;* #,##0.00_ ;_ &quot;$&quot;* \-#,##0.00_ ;_ &quot;$&quot;* &quot;-&quot;??_ ;_ 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2" fontId="1" fillId="0" borderId="0" applyFont="0" applyFill="0" applyBorder="0" applyAlignment="0" applyProtection="0"/>
    <xf numFmtId="0" fontId="5" fillId="0" borderId="0"/>
    <xf numFmtId="167" fontId="1" fillId="0" borderId="0" applyFont="0" applyFill="0" applyBorder="0" applyAlignment="0" applyProtection="0"/>
    <xf numFmtId="0" fontId="5" fillId="0" borderId="0"/>
  </cellStyleXfs>
  <cellXfs count="13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6" fillId="0" borderId="5" xfId="2" applyFont="1" applyBorder="1"/>
    <xf numFmtId="0" fontId="6" fillId="0" borderId="6" xfId="2" applyFont="1" applyBorder="1"/>
    <xf numFmtId="0" fontId="7" fillId="0" borderId="0" xfId="2" applyFont="1"/>
    <xf numFmtId="0" fontId="6" fillId="0" borderId="0" xfId="2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8" fillId="3" borderId="0" xfId="0" applyFont="1" applyFill="1" applyAlignment="1">
      <alignment vertical="center" wrapText="1"/>
    </xf>
    <xf numFmtId="0" fontId="11" fillId="0" borderId="0" xfId="0" applyFont="1"/>
    <xf numFmtId="0" fontId="8" fillId="3" borderId="0" xfId="0" applyFont="1" applyFill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1" fillId="0" borderId="0" xfId="0" applyFont="1" applyAlignment="1">
      <alignment horizontal="center"/>
    </xf>
    <xf numFmtId="0" fontId="13" fillId="4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49" fontId="2" fillId="5" borderId="7" xfId="0" applyNumberFormat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left"/>
    </xf>
    <xf numFmtId="0" fontId="13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49" fontId="2" fillId="5" borderId="7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0" fontId="11" fillId="0" borderId="11" xfId="0" applyFont="1" applyBorder="1"/>
    <xf numFmtId="0" fontId="2" fillId="0" borderId="7" xfId="0" applyFont="1" applyBorder="1" applyAlignment="1" applyProtection="1">
      <alignment horizontal="center" vertical="top" wrapText="1" readingOrder="1"/>
      <protection locked="0"/>
    </xf>
    <xf numFmtId="0" fontId="15" fillId="0" borderId="7" xfId="0" applyFont="1" applyBorder="1" applyAlignment="1">
      <alignment horizontal="left"/>
    </xf>
    <xf numFmtId="0" fontId="13" fillId="0" borderId="0" xfId="2" applyFont="1" applyAlignment="1">
      <alignment wrapText="1"/>
    </xf>
    <xf numFmtId="0" fontId="13" fillId="0" borderId="0" xfId="2" applyFont="1" applyAlignment="1">
      <alignment horizontal="center" wrapText="1"/>
    </xf>
    <xf numFmtId="2" fontId="11" fillId="0" borderId="0" xfId="0" applyNumberFormat="1" applyFont="1" applyAlignment="1">
      <alignment horizontal="center"/>
    </xf>
    <xf numFmtId="166" fontId="16" fillId="3" borderId="12" xfId="1" applyNumberFormat="1" applyFont="1" applyFill="1" applyBorder="1" applyAlignment="1">
      <alignment horizontal="center"/>
    </xf>
    <xf numFmtId="166" fontId="16" fillId="3" borderId="13" xfId="1" applyNumberFormat="1" applyFont="1" applyFill="1" applyBorder="1" applyAlignment="1">
      <alignment horizontal="center"/>
    </xf>
    <xf numFmtId="166" fontId="14" fillId="2" borderId="0" xfId="1" applyNumberFormat="1" applyFont="1" applyFill="1" applyBorder="1" applyAlignment="1"/>
    <xf numFmtId="0" fontId="13" fillId="0" borderId="7" xfId="0" applyFont="1" applyBorder="1"/>
    <xf numFmtId="0" fontId="13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2" fontId="2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17" fillId="0" borderId="0" xfId="0" applyFont="1"/>
    <xf numFmtId="0" fontId="11" fillId="0" borderId="14" xfId="0" applyFont="1" applyBorder="1"/>
    <xf numFmtId="0" fontId="11" fillId="0" borderId="0" xfId="2" applyFont="1" applyAlignment="1">
      <alignment horizontal="left"/>
    </xf>
    <xf numFmtId="0" fontId="11" fillId="0" borderId="0" xfId="2" applyFont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49" fontId="11" fillId="5" borderId="7" xfId="0" applyNumberFormat="1" applyFont="1" applyFill="1" applyBorder="1" applyAlignment="1">
      <alignment horizontal="left"/>
    </xf>
    <xf numFmtId="0" fontId="2" fillId="5" borderId="7" xfId="0" applyFont="1" applyFill="1" applyBorder="1"/>
    <xf numFmtId="0" fontId="2" fillId="0" borderId="7" xfId="0" applyFont="1" applyBorder="1" applyAlignment="1" applyProtection="1">
      <alignment horizontal="center" wrapText="1" readingOrder="1"/>
      <protection locked="0"/>
    </xf>
    <xf numFmtId="49" fontId="11" fillId="5" borderId="7" xfId="0" applyNumberFormat="1" applyFont="1" applyFill="1" applyBorder="1" applyAlignment="1">
      <alignment horizontal="center"/>
    </xf>
    <xf numFmtId="0" fontId="14" fillId="0" borderId="7" xfId="0" applyFont="1" applyBorder="1" applyAlignment="1" applyProtection="1">
      <alignment horizontal="center" wrapText="1" readingOrder="1"/>
      <protection locked="0"/>
    </xf>
    <xf numFmtId="49" fontId="11" fillId="5" borderId="8" xfId="0" applyNumberFormat="1" applyFont="1" applyFill="1" applyBorder="1" applyAlignment="1">
      <alignment horizontal="center"/>
    </xf>
    <xf numFmtId="49" fontId="11" fillId="5" borderId="15" xfId="0" applyNumberFormat="1" applyFont="1" applyFill="1" applyBorder="1" applyAlignment="1">
      <alignment horizontal="center"/>
    </xf>
    <xf numFmtId="49" fontId="11" fillId="5" borderId="9" xfId="0" applyNumberFormat="1" applyFont="1" applyFill="1" applyBorder="1" applyAlignment="1">
      <alignment horizontal="center"/>
    </xf>
    <xf numFmtId="49" fontId="11" fillId="0" borderId="7" xfId="0" applyNumberFormat="1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2" fillId="2" borderId="7" xfId="0" applyFont="1" applyFill="1" applyBorder="1"/>
    <xf numFmtId="0" fontId="11" fillId="0" borderId="8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49" fontId="11" fillId="2" borderId="7" xfId="0" applyNumberFormat="1" applyFont="1" applyFill="1" applyBorder="1" applyAlignment="1">
      <alignment horizontal="left"/>
    </xf>
    <xf numFmtId="49" fontId="11" fillId="2" borderId="8" xfId="0" applyNumberFormat="1" applyFont="1" applyFill="1" applyBorder="1" applyAlignment="1">
      <alignment horizontal="center"/>
    </xf>
    <xf numFmtId="49" fontId="11" fillId="2" borderId="15" xfId="0" applyNumberFormat="1" applyFont="1" applyFill="1" applyBorder="1" applyAlignment="1">
      <alignment horizontal="center"/>
    </xf>
    <xf numFmtId="49" fontId="11" fillId="2" borderId="9" xfId="0" applyNumberFormat="1" applyFont="1" applyFill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left"/>
    </xf>
    <xf numFmtId="0" fontId="2" fillId="0" borderId="0" xfId="0" applyFont="1" applyAlignment="1">
      <alignment horizontal="center" readingOrder="1"/>
    </xf>
    <xf numFmtId="0" fontId="2" fillId="0" borderId="7" xfId="0" applyFont="1" applyBorder="1" applyAlignment="1">
      <alignment horizontal="left" readingOrder="1"/>
    </xf>
    <xf numFmtId="0" fontId="2" fillId="0" borderId="7" xfId="0" applyFont="1" applyBorder="1" applyAlignment="1">
      <alignment horizontal="center" readingOrder="1"/>
    </xf>
    <xf numFmtId="0" fontId="14" fillId="0" borderId="7" xfId="0" applyFont="1" applyBorder="1" applyAlignment="1">
      <alignment horizontal="center" readingOrder="1"/>
    </xf>
    <xf numFmtId="0" fontId="2" fillId="0" borderId="7" xfId="0" applyFont="1" applyBorder="1" applyAlignment="1" applyProtection="1">
      <alignment horizontal="left" readingOrder="1"/>
      <protection locked="0"/>
    </xf>
    <xf numFmtId="0" fontId="2" fillId="0" borderId="7" xfId="0" applyFont="1" applyBorder="1" applyAlignment="1" applyProtection="1">
      <alignment wrapText="1" readingOrder="1"/>
      <protection locked="0"/>
    </xf>
    <xf numFmtId="0" fontId="11" fillId="0" borderId="7" xfId="2" applyFont="1" applyBorder="1" applyAlignment="1">
      <alignment horizontal="center"/>
    </xf>
    <xf numFmtId="0" fontId="2" fillId="0" borderId="7" xfId="0" applyFont="1" applyBorder="1" applyAlignment="1" applyProtection="1">
      <alignment horizontal="left" wrapText="1" readingOrder="1"/>
      <protection locked="0"/>
    </xf>
    <xf numFmtId="0" fontId="2" fillId="0" borderId="8" xfId="0" applyFont="1" applyBorder="1" applyAlignment="1" applyProtection="1">
      <alignment horizontal="center" wrapText="1" readingOrder="1"/>
      <protection locked="0"/>
    </xf>
    <xf numFmtId="0" fontId="2" fillId="0" borderId="15" xfId="0" applyFont="1" applyBorder="1" applyAlignment="1" applyProtection="1">
      <alignment horizontal="center" wrapText="1" readingOrder="1"/>
      <protection locked="0"/>
    </xf>
    <xf numFmtId="0" fontId="2" fillId="0" borderId="9" xfId="0" applyFont="1" applyBorder="1" applyAlignment="1" applyProtection="1">
      <alignment horizontal="center" wrapText="1" readingOrder="1"/>
      <protection locked="0"/>
    </xf>
    <xf numFmtId="0" fontId="13" fillId="0" borderId="7" xfId="2" applyFont="1" applyBorder="1" applyAlignment="1">
      <alignment horizontal="center"/>
    </xf>
    <xf numFmtId="0" fontId="2" fillId="0" borderId="8" xfId="0" applyFont="1" applyBorder="1" applyAlignment="1" applyProtection="1">
      <alignment horizontal="left" wrapText="1" readingOrder="1"/>
      <protection locked="0"/>
    </xf>
    <xf numFmtId="0" fontId="2" fillId="0" borderId="15" xfId="0" applyFont="1" applyBorder="1" applyAlignment="1" applyProtection="1">
      <alignment horizontal="left" wrapText="1" readingOrder="1"/>
      <protection locked="0"/>
    </xf>
    <xf numFmtId="0" fontId="2" fillId="0" borderId="9" xfId="0" applyFont="1" applyBorder="1" applyAlignment="1" applyProtection="1">
      <alignment horizontal="left" readingOrder="1"/>
      <protection locked="0"/>
    </xf>
    <xf numFmtId="0" fontId="15" fillId="0" borderId="7" xfId="2" applyFont="1" applyBorder="1" applyAlignment="1">
      <alignment horizontal="left"/>
    </xf>
    <xf numFmtId="0" fontId="15" fillId="0" borderId="8" xfId="2" applyFont="1" applyBorder="1" applyAlignment="1">
      <alignment horizontal="center"/>
    </xf>
    <xf numFmtId="0" fontId="15" fillId="0" borderId="15" xfId="2" applyFont="1" applyBorder="1" applyAlignment="1">
      <alignment horizontal="center"/>
    </xf>
    <xf numFmtId="0" fontId="15" fillId="0" borderId="9" xfId="2" applyFont="1" applyBorder="1" applyAlignment="1">
      <alignment horizontal="center"/>
    </xf>
    <xf numFmtId="3" fontId="2" fillId="0" borderId="7" xfId="0" applyNumberFormat="1" applyFont="1" applyBorder="1" applyAlignment="1">
      <alignment horizontal="left"/>
    </xf>
    <xf numFmtId="164" fontId="9" fillId="0" borderId="7" xfId="0" applyNumberFormat="1" applyFont="1" applyBorder="1" applyAlignment="1">
      <alignment horizontal="left" vertical="center"/>
    </xf>
    <xf numFmtId="0" fontId="13" fillId="0" borderId="1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20" fillId="0" borderId="3" xfId="0" applyFont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4" fillId="0" borderId="16" xfId="0" applyFont="1" applyBorder="1" applyAlignment="1">
      <alignment horizontal="center"/>
    </xf>
    <xf numFmtId="0" fontId="20" fillId="0" borderId="3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center"/>
    </xf>
    <xf numFmtId="0" fontId="20" fillId="0" borderId="5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10" fillId="2" borderId="7" xfId="0" applyFont="1" applyFill="1" applyBorder="1" applyAlignment="1">
      <alignment horizontal="center" vertical="center"/>
    </xf>
    <xf numFmtId="0" fontId="9" fillId="0" borderId="7" xfId="0" applyFont="1" applyBorder="1" applyAlignment="1">
      <alignment vertical="center"/>
    </xf>
    <xf numFmtId="49" fontId="9" fillId="2" borderId="7" xfId="0" applyNumberFormat="1" applyFont="1" applyFill="1" applyBorder="1" applyAlignment="1">
      <alignment horizontal="left" vertical="center"/>
    </xf>
    <xf numFmtId="0" fontId="9" fillId="0" borderId="7" xfId="0" applyFont="1" applyBorder="1" applyAlignment="1">
      <alignment vertical="center" wrapText="1"/>
    </xf>
    <xf numFmtId="20" fontId="9" fillId="0" borderId="7" xfId="0" applyNumberFormat="1" applyFont="1" applyBorder="1" applyAlignment="1">
      <alignment vertical="center"/>
    </xf>
    <xf numFmtId="49" fontId="10" fillId="0" borderId="7" xfId="0" applyNumberFormat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49" fontId="9" fillId="0" borderId="7" xfId="0" applyNumberFormat="1" applyFont="1" applyBorder="1" applyAlignment="1">
      <alignment horizontal="left" vertical="center"/>
    </xf>
    <xf numFmtId="3" fontId="2" fillId="0" borderId="7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11" fillId="5" borderId="7" xfId="0" applyFont="1" applyFill="1" applyBorder="1" applyAlignment="1">
      <alignment horizontal="left"/>
    </xf>
    <xf numFmtId="1" fontId="11" fillId="5" borderId="7" xfId="0" applyNumberFormat="1" applyFont="1" applyFill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2" fillId="0" borderId="0" xfId="0" applyFont="1" applyBorder="1"/>
    <xf numFmtId="0" fontId="13" fillId="0" borderId="7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21" xfId="0" applyFont="1" applyBorder="1" applyAlignment="1">
      <alignment horizontal="left"/>
    </xf>
    <xf numFmtId="0" fontId="11" fillId="0" borderId="21" xfId="0" applyFont="1" applyBorder="1"/>
    <xf numFmtId="0" fontId="13" fillId="0" borderId="21" xfId="0" applyFont="1" applyBorder="1" applyAlignment="1">
      <alignment horizontal="left"/>
    </xf>
    <xf numFmtId="0" fontId="24" fillId="0" borderId="7" xfId="0" applyFont="1" applyBorder="1" applyAlignment="1">
      <alignment horizontal="center"/>
    </xf>
    <xf numFmtId="0" fontId="25" fillId="0" borderId="7" xfId="0" applyFont="1" applyBorder="1"/>
  </cellXfs>
  <cellStyles count="5">
    <cellStyle name="Moneda [0]" xfId="1" builtinId="7"/>
    <cellStyle name="Moneda 8" xfId="3" xr:uid="{DA2E5B30-61D7-4328-A7CC-CAC1690B87DA}"/>
    <cellStyle name="Normal" xfId="0" builtinId="0"/>
    <cellStyle name="Normal 2" xfId="2" xr:uid="{81AA96E3-6DA6-4FDD-89C4-559C50389F92}"/>
    <cellStyle name="Normal 3" xfId="4" xr:uid="{C6C42CC2-FD1E-4E22-ABDA-BC4649FB9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329326</xdr:colOff>
      <xdr:row>2</xdr:row>
      <xdr:rowOff>45571</xdr:rowOff>
    </xdr:from>
    <xdr:ext cx="1728073" cy="582212"/>
    <xdr:pic>
      <xdr:nvPicPr>
        <xdr:cNvPr id="2" name="Imagen 1">
          <a:extLst>
            <a:ext uri="{FF2B5EF4-FFF2-40B4-BE49-F238E27FC236}">
              <a16:creationId xmlns:a16="http://schemas.microsoft.com/office/drawing/2014/main" id="{B4894E19-FE9C-44A3-89AF-F2EC8417FB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29326" y="655171"/>
          <a:ext cx="1728073" cy="582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45CB-F5ED-425C-ACED-24A9365B7561}">
  <dimension ref="A1:F351"/>
  <sheetViews>
    <sheetView tabSelected="1" topLeftCell="A4" workbookViewId="0">
      <selection activeCell="C11" sqref="C11"/>
    </sheetView>
  </sheetViews>
  <sheetFormatPr baseColWidth="10" defaultColWidth="11.42578125" defaultRowHeight="20.100000000000001" customHeight="1" x14ac:dyDescent="0.2"/>
  <cols>
    <col min="1" max="1" width="21.140625" style="14" bestFit="1" customWidth="1"/>
    <col min="2" max="2" width="19.140625" style="14" bestFit="1" customWidth="1"/>
    <col min="3" max="3" width="97.85546875" style="14" customWidth="1"/>
    <col min="4" max="4" width="22.7109375" style="14" bestFit="1" customWidth="1"/>
    <col min="5" max="5" width="17.85546875" style="14" bestFit="1" customWidth="1"/>
    <col min="6" max="6" width="3" style="14" customWidth="1"/>
    <col min="7" max="16384" width="11.42578125" style="14"/>
  </cols>
  <sheetData>
    <row r="1" spans="1:6" customFormat="1" ht="24" customHeight="1" thickBot="1" x14ac:dyDescent="0.3">
      <c r="A1" s="1"/>
      <c r="B1" s="2"/>
      <c r="C1" s="3"/>
      <c r="D1" s="3"/>
      <c r="E1" s="3"/>
      <c r="F1" s="4"/>
    </row>
    <row r="2" spans="1:6" customFormat="1" ht="24" customHeight="1" thickBot="1" x14ac:dyDescent="0.3">
      <c r="A2" s="5"/>
      <c r="B2" s="6"/>
      <c r="C2" s="99" t="s">
        <v>0</v>
      </c>
      <c r="D2" s="100" t="s">
        <v>1</v>
      </c>
      <c r="E2" s="101"/>
      <c r="F2" s="4"/>
    </row>
    <row r="3" spans="1:6" customFormat="1" ht="24" customHeight="1" thickBot="1" x14ac:dyDescent="0.4">
      <c r="A3" s="102"/>
      <c r="B3" s="103"/>
      <c r="C3" s="104"/>
      <c r="D3" s="105" t="s">
        <v>553</v>
      </c>
      <c r="E3" s="106"/>
      <c r="F3" s="9"/>
    </row>
    <row r="4" spans="1:6" customFormat="1" ht="24" customHeight="1" thickBot="1" x14ac:dyDescent="0.4">
      <c r="A4" s="102"/>
      <c r="B4" s="103"/>
      <c r="C4" s="107" t="s">
        <v>2</v>
      </c>
      <c r="D4" s="108" t="s">
        <v>554</v>
      </c>
      <c r="E4" s="109"/>
      <c r="F4" s="9"/>
    </row>
    <row r="5" spans="1:6" s="1" customFormat="1" ht="20.100000000000001" customHeight="1" thickBot="1" x14ac:dyDescent="0.3">
      <c r="A5" s="7"/>
      <c r="B5" s="8"/>
      <c r="C5" s="110"/>
      <c r="D5" s="111" t="s">
        <v>555</v>
      </c>
      <c r="E5" s="112"/>
    </row>
    <row r="6" spans="1:6" s="1" customFormat="1" ht="20.100000000000001" customHeight="1" x14ac:dyDescent="0.25">
      <c r="A6" s="10"/>
      <c r="B6" s="10"/>
      <c r="C6" s="10"/>
      <c r="D6" s="10"/>
      <c r="E6" s="10"/>
    </row>
    <row r="7" spans="1:6" s="1" customFormat="1" ht="20.100000000000001" customHeight="1" x14ac:dyDescent="0.2">
      <c r="A7" s="11" t="s">
        <v>3</v>
      </c>
      <c r="B7" s="11"/>
      <c r="C7" s="98">
        <v>45064</v>
      </c>
      <c r="D7" s="11" t="s">
        <v>4</v>
      </c>
      <c r="E7" s="113">
        <v>20230500578</v>
      </c>
    </row>
    <row r="8" spans="1:6" s="1" customFormat="1" ht="20.100000000000001" customHeight="1" x14ac:dyDescent="0.25">
      <c r="A8" s="12"/>
      <c r="B8" s="12"/>
      <c r="C8" s="12"/>
      <c r="D8" s="12"/>
      <c r="E8" s="12"/>
    </row>
    <row r="9" spans="1:6" s="1" customFormat="1" ht="20.100000000000001" customHeight="1" x14ac:dyDescent="0.2">
      <c r="A9" s="11" t="s">
        <v>5</v>
      </c>
      <c r="B9" s="11"/>
      <c r="C9" s="114" t="s">
        <v>557</v>
      </c>
      <c r="D9" s="13" t="s">
        <v>6</v>
      </c>
      <c r="E9" s="120" t="s">
        <v>556</v>
      </c>
    </row>
    <row r="10" spans="1:6" s="1" customFormat="1" ht="20.100000000000001" customHeight="1" x14ac:dyDescent="0.25">
      <c r="A10" s="12"/>
      <c r="B10" s="12"/>
      <c r="C10" s="12"/>
      <c r="D10" s="12"/>
      <c r="E10" s="12"/>
    </row>
    <row r="11" spans="1:6" s="1" customFormat="1" ht="29.45" customHeight="1" x14ac:dyDescent="0.2">
      <c r="A11" s="15" t="s">
        <v>7</v>
      </c>
      <c r="B11" s="16"/>
      <c r="C11" s="114" t="s">
        <v>558</v>
      </c>
      <c r="D11" s="13" t="s">
        <v>8</v>
      </c>
      <c r="E11" s="115" t="s">
        <v>561</v>
      </c>
    </row>
    <row r="12" spans="1:6" s="1" customFormat="1" ht="20.100000000000001" customHeight="1" x14ac:dyDescent="0.25">
      <c r="A12" s="12"/>
      <c r="B12" s="12"/>
      <c r="C12" s="12"/>
      <c r="D12" s="12"/>
      <c r="E12" s="12"/>
    </row>
    <row r="13" spans="1:6" s="1" customFormat="1" ht="20.100000000000001" customHeight="1" x14ac:dyDescent="0.2">
      <c r="A13" s="11" t="s">
        <v>9</v>
      </c>
      <c r="B13" s="11"/>
      <c r="C13" s="116" t="s">
        <v>559</v>
      </c>
      <c r="D13" s="13" t="s">
        <v>10</v>
      </c>
      <c r="E13" s="114" t="s">
        <v>11</v>
      </c>
    </row>
    <row r="14" spans="1:6" s="1" customFormat="1" ht="20.100000000000001" customHeight="1" x14ac:dyDescent="0.25">
      <c r="A14" s="12"/>
      <c r="B14" s="12"/>
      <c r="C14" s="12"/>
      <c r="D14" s="12"/>
      <c r="E14" s="12"/>
      <c r="F14" s="17"/>
    </row>
    <row r="15" spans="1:6" s="1" customFormat="1" ht="20.100000000000001" customHeight="1" x14ac:dyDescent="0.2">
      <c r="A15" s="11" t="s">
        <v>12</v>
      </c>
      <c r="B15" s="11"/>
      <c r="C15" s="98">
        <v>45065</v>
      </c>
      <c r="D15" s="13" t="s">
        <v>13</v>
      </c>
      <c r="E15" s="117" t="s">
        <v>611</v>
      </c>
      <c r="F15" s="18"/>
    </row>
    <row r="16" spans="1:6" s="1" customFormat="1" ht="20.100000000000001" customHeight="1" x14ac:dyDescent="0.25">
      <c r="A16" s="12"/>
      <c r="B16" s="12"/>
      <c r="C16" s="12"/>
      <c r="D16" s="12"/>
      <c r="E16" s="12"/>
      <c r="F16" s="17"/>
    </row>
    <row r="17" spans="1:6" s="1" customFormat="1" ht="20.100000000000001" customHeight="1" x14ac:dyDescent="0.2">
      <c r="A17" s="11" t="s">
        <v>14</v>
      </c>
      <c r="B17" s="11"/>
      <c r="C17" s="114" t="s">
        <v>560</v>
      </c>
      <c r="D17" s="18"/>
      <c r="E17" s="19"/>
      <c r="F17" s="18"/>
    </row>
    <row r="18" spans="1:6" s="1" customFormat="1" ht="20.100000000000001" customHeight="1" x14ac:dyDescent="0.25">
      <c r="A18" s="12"/>
      <c r="B18" s="12"/>
      <c r="C18" s="12"/>
      <c r="D18" s="12"/>
      <c r="E18" s="12"/>
      <c r="F18" s="17"/>
    </row>
    <row r="19" spans="1:6" s="1" customFormat="1" ht="20.100000000000001" customHeight="1" x14ac:dyDescent="0.2">
      <c r="A19" s="11" t="s">
        <v>15</v>
      </c>
      <c r="B19" s="11"/>
      <c r="C19" s="114" t="s">
        <v>562</v>
      </c>
      <c r="D19" s="13" t="s">
        <v>16</v>
      </c>
      <c r="E19" s="117"/>
      <c r="F19" s="21"/>
    </row>
    <row r="20" spans="1:6" s="1" customFormat="1" ht="20.100000000000001" customHeight="1" x14ac:dyDescent="0.25">
      <c r="A20" s="12"/>
      <c r="B20" s="12"/>
      <c r="C20" s="12"/>
      <c r="D20" s="12"/>
      <c r="E20" s="12"/>
      <c r="F20" s="21"/>
    </row>
    <row r="21" spans="1:6" s="1" customFormat="1" ht="20.100000000000001" customHeight="1" x14ac:dyDescent="0.2">
      <c r="A21" s="11" t="s">
        <v>17</v>
      </c>
      <c r="B21" s="11"/>
      <c r="C21" s="118"/>
      <c r="D21" s="119"/>
      <c r="E21" s="20"/>
      <c r="F21" s="21"/>
    </row>
    <row r="22" spans="1:6" s="1" customFormat="1" ht="20.100000000000001" customHeight="1" x14ac:dyDescent="0.2">
      <c r="A22" s="22"/>
      <c r="B22" s="22"/>
      <c r="C22" s="14"/>
      <c r="D22" s="14"/>
      <c r="E22" s="14"/>
      <c r="F22" s="14"/>
    </row>
    <row r="23" spans="1:6" s="1" customFormat="1" ht="30" customHeight="1" x14ac:dyDescent="0.2">
      <c r="A23" s="23" t="s">
        <v>18</v>
      </c>
      <c r="B23" s="23" t="s">
        <v>19</v>
      </c>
      <c r="C23" s="23" t="s">
        <v>20</v>
      </c>
      <c r="D23" s="23" t="s">
        <v>21</v>
      </c>
      <c r="E23" s="23" t="s">
        <v>22</v>
      </c>
    </row>
    <row r="24" spans="1:6" ht="15" x14ac:dyDescent="0.2">
      <c r="A24" s="24" t="s">
        <v>23</v>
      </c>
      <c r="B24" s="24" t="s">
        <v>24</v>
      </c>
      <c r="C24" s="25" t="s">
        <v>25</v>
      </c>
      <c r="D24" s="26">
        <v>1</v>
      </c>
      <c r="E24" s="27"/>
    </row>
    <row r="25" spans="1:6" ht="15" x14ac:dyDescent="0.2">
      <c r="A25" s="24" t="s">
        <v>26</v>
      </c>
      <c r="B25" s="24" t="s">
        <v>27</v>
      </c>
      <c r="C25" s="25" t="s">
        <v>28</v>
      </c>
      <c r="D25" s="26">
        <v>1</v>
      </c>
      <c r="E25" s="27"/>
    </row>
    <row r="26" spans="1:6" ht="15" x14ac:dyDescent="0.2">
      <c r="A26" s="24" t="s">
        <v>29</v>
      </c>
      <c r="B26" s="24" t="s">
        <v>30</v>
      </c>
      <c r="C26" s="25" t="s">
        <v>31</v>
      </c>
      <c r="D26" s="26">
        <v>1</v>
      </c>
      <c r="E26" s="27"/>
    </row>
    <row r="27" spans="1:6" ht="15" x14ac:dyDescent="0.2">
      <c r="A27" s="28" t="s">
        <v>32</v>
      </c>
      <c r="B27" s="28" t="s">
        <v>33</v>
      </c>
      <c r="C27" s="25" t="s">
        <v>34</v>
      </c>
      <c r="D27" s="26">
        <v>1</v>
      </c>
      <c r="E27" s="27"/>
    </row>
    <row r="28" spans="1:6" ht="15" x14ac:dyDescent="0.2">
      <c r="A28" s="24" t="s">
        <v>35</v>
      </c>
      <c r="B28" s="24" t="s">
        <v>36</v>
      </c>
      <c r="C28" s="25" t="s">
        <v>37</v>
      </c>
      <c r="D28" s="26">
        <v>1</v>
      </c>
      <c r="E28" s="27"/>
    </row>
    <row r="29" spans="1:6" ht="15" x14ac:dyDescent="0.2">
      <c r="A29" s="24" t="s">
        <v>38</v>
      </c>
      <c r="B29" s="24" t="s">
        <v>39</v>
      </c>
      <c r="C29" s="25" t="s">
        <v>40</v>
      </c>
      <c r="D29" s="26">
        <v>1</v>
      </c>
      <c r="E29" s="27"/>
    </row>
    <row r="30" spans="1:6" ht="15" x14ac:dyDescent="0.2">
      <c r="A30" s="28" t="s">
        <v>41</v>
      </c>
      <c r="B30" s="28" t="s">
        <v>42</v>
      </c>
      <c r="C30" s="25" t="s">
        <v>43</v>
      </c>
      <c r="D30" s="26">
        <v>1</v>
      </c>
      <c r="E30" s="27"/>
    </row>
    <row r="31" spans="1:6" ht="15" x14ac:dyDescent="0.2">
      <c r="A31" s="29" t="s">
        <v>44</v>
      </c>
      <c r="B31" s="29" t="s">
        <v>45</v>
      </c>
      <c r="C31" s="25" t="s">
        <v>46</v>
      </c>
      <c r="D31" s="26">
        <v>1</v>
      </c>
      <c r="E31" s="27"/>
    </row>
    <row r="32" spans="1:6" ht="15" x14ac:dyDescent="0.2">
      <c r="A32" s="29" t="s">
        <v>47</v>
      </c>
      <c r="B32" s="29" t="s">
        <v>48</v>
      </c>
      <c r="C32" s="25" t="s">
        <v>49</v>
      </c>
      <c r="D32" s="26">
        <v>1</v>
      </c>
      <c r="E32" s="27"/>
    </row>
    <row r="33" spans="1:5" ht="15" x14ac:dyDescent="0.2">
      <c r="A33" s="28" t="s">
        <v>50</v>
      </c>
      <c r="B33" s="28" t="s">
        <v>51</v>
      </c>
      <c r="C33" s="25" t="s">
        <v>52</v>
      </c>
      <c r="D33" s="26">
        <v>1</v>
      </c>
      <c r="E33" s="27"/>
    </row>
    <row r="34" spans="1:5" ht="15" x14ac:dyDescent="0.2">
      <c r="A34" s="28" t="s">
        <v>53</v>
      </c>
      <c r="B34" s="28" t="s">
        <v>54</v>
      </c>
      <c r="C34" s="25" t="s">
        <v>55</v>
      </c>
      <c r="D34" s="26">
        <v>1</v>
      </c>
      <c r="E34" s="27"/>
    </row>
    <row r="35" spans="1:5" ht="15" x14ac:dyDescent="0.2">
      <c r="A35" s="29" t="s">
        <v>56</v>
      </c>
      <c r="B35" s="29" t="s">
        <v>57</v>
      </c>
      <c r="C35" s="25" t="s">
        <v>58</v>
      </c>
      <c r="D35" s="26">
        <v>1</v>
      </c>
      <c r="E35" s="27"/>
    </row>
    <row r="36" spans="1:5" ht="15.75" x14ac:dyDescent="0.25">
      <c r="A36" s="29"/>
      <c r="B36" s="29"/>
      <c r="C36" s="25"/>
      <c r="D36" s="30">
        <f>SUM(D24:D35)</f>
        <v>12</v>
      </c>
      <c r="E36" s="27"/>
    </row>
    <row r="37" spans="1:5" ht="15" x14ac:dyDescent="0.2">
      <c r="A37" s="28" t="s">
        <v>59</v>
      </c>
      <c r="B37" s="28" t="s">
        <v>60</v>
      </c>
      <c r="C37" s="25" t="s">
        <v>61</v>
      </c>
      <c r="D37" s="26">
        <v>1</v>
      </c>
      <c r="E37" s="27"/>
    </row>
    <row r="38" spans="1:5" ht="15" x14ac:dyDescent="0.2">
      <c r="A38" s="24" t="s">
        <v>62</v>
      </c>
      <c r="B38" s="24" t="s">
        <v>63</v>
      </c>
      <c r="C38" s="25" t="s">
        <v>64</v>
      </c>
      <c r="D38" s="26">
        <v>1</v>
      </c>
      <c r="E38" s="27"/>
    </row>
    <row r="39" spans="1:5" ht="15" x14ac:dyDescent="0.2">
      <c r="A39" s="28" t="s">
        <v>65</v>
      </c>
      <c r="B39" s="28" t="s">
        <v>66</v>
      </c>
      <c r="C39" s="25" t="s">
        <v>67</v>
      </c>
      <c r="D39" s="26">
        <v>1</v>
      </c>
      <c r="E39" s="27"/>
    </row>
    <row r="40" spans="1:5" ht="15" x14ac:dyDescent="0.2">
      <c r="A40" s="29" t="s">
        <v>68</v>
      </c>
      <c r="B40" s="29" t="s">
        <v>69</v>
      </c>
      <c r="C40" s="25" t="s">
        <v>70</v>
      </c>
      <c r="D40" s="26">
        <v>1</v>
      </c>
      <c r="E40" s="27"/>
    </row>
    <row r="41" spans="1:5" ht="15" x14ac:dyDescent="0.2">
      <c r="A41" s="24" t="s">
        <v>71</v>
      </c>
      <c r="B41" s="24" t="s">
        <v>72</v>
      </c>
      <c r="C41" s="25" t="s">
        <v>73</v>
      </c>
      <c r="D41" s="26">
        <v>1</v>
      </c>
      <c r="E41" s="27"/>
    </row>
    <row r="42" spans="1:5" ht="15" x14ac:dyDescent="0.2">
      <c r="A42" s="24" t="s">
        <v>74</v>
      </c>
      <c r="B42" s="24" t="s">
        <v>75</v>
      </c>
      <c r="C42" s="25" t="s">
        <v>76</v>
      </c>
      <c r="D42" s="26">
        <v>1</v>
      </c>
      <c r="E42" s="27"/>
    </row>
    <row r="43" spans="1:5" ht="15.75" x14ac:dyDescent="0.25">
      <c r="A43" s="24"/>
      <c r="B43" s="24"/>
      <c r="C43" s="25"/>
      <c r="D43" s="30">
        <f>SUM(D38:D42)</f>
        <v>5</v>
      </c>
      <c r="E43" s="27"/>
    </row>
    <row r="44" spans="1:5" ht="15" x14ac:dyDescent="0.2">
      <c r="A44" s="31" t="s">
        <v>77</v>
      </c>
      <c r="B44" s="31" t="s">
        <v>78</v>
      </c>
      <c r="C44" s="27" t="s">
        <v>79</v>
      </c>
      <c r="D44" s="26">
        <v>1</v>
      </c>
      <c r="E44" s="27"/>
    </row>
    <row r="45" spans="1:5" ht="15" x14ac:dyDescent="0.2">
      <c r="A45" s="31" t="s">
        <v>80</v>
      </c>
      <c r="B45" s="31" t="s">
        <v>81</v>
      </c>
      <c r="C45" s="27" t="s">
        <v>82</v>
      </c>
      <c r="D45" s="26">
        <v>1</v>
      </c>
      <c r="E45" s="27"/>
    </row>
    <row r="46" spans="1:5" ht="15" x14ac:dyDescent="0.2">
      <c r="A46" s="32" t="s">
        <v>83</v>
      </c>
      <c r="B46" s="32" t="s">
        <v>84</v>
      </c>
      <c r="C46" s="27" t="s">
        <v>85</v>
      </c>
      <c r="D46" s="26">
        <v>1</v>
      </c>
      <c r="E46" s="27"/>
    </row>
    <row r="47" spans="1:5" ht="15" x14ac:dyDescent="0.2">
      <c r="A47" s="32" t="s">
        <v>86</v>
      </c>
      <c r="B47" s="32" t="s">
        <v>87</v>
      </c>
      <c r="C47" s="27" t="s">
        <v>88</v>
      </c>
      <c r="D47" s="26">
        <v>1</v>
      </c>
      <c r="E47" s="27"/>
    </row>
    <row r="48" spans="1:5" ht="15" x14ac:dyDescent="0.2">
      <c r="A48" s="33" t="s">
        <v>89</v>
      </c>
      <c r="B48" s="33" t="s">
        <v>90</v>
      </c>
      <c r="C48" s="27" t="s">
        <v>91</v>
      </c>
      <c r="D48" s="26">
        <v>1</v>
      </c>
      <c r="E48" s="27"/>
    </row>
    <row r="49" spans="1:5" ht="15" x14ac:dyDescent="0.2">
      <c r="A49" s="33" t="s">
        <v>92</v>
      </c>
      <c r="B49" s="33" t="s">
        <v>93</v>
      </c>
      <c r="C49" s="27" t="s">
        <v>94</v>
      </c>
      <c r="D49" s="26">
        <v>0</v>
      </c>
      <c r="E49" s="27"/>
    </row>
    <row r="50" spans="1:5" ht="15" x14ac:dyDescent="0.2">
      <c r="A50" s="32" t="s">
        <v>95</v>
      </c>
      <c r="B50" s="32" t="s">
        <v>96</v>
      </c>
      <c r="C50" s="27" t="s">
        <v>97</v>
      </c>
      <c r="D50" s="26">
        <v>1</v>
      </c>
      <c r="E50" s="27"/>
    </row>
    <row r="51" spans="1:5" ht="15" x14ac:dyDescent="0.2">
      <c r="A51" s="32" t="s">
        <v>98</v>
      </c>
      <c r="B51" s="32" t="s">
        <v>99</v>
      </c>
      <c r="C51" s="27" t="s">
        <v>100</v>
      </c>
      <c r="D51" s="26">
        <v>1</v>
      </c>
      <c r="E51" s="27"/>
    </row>
    <row r="52" spans="1:5" ht="15.75" x14ac:dyDescent="0.25">
      <c r="A52" s="28"/>
      <c r="B52" s="28"/>
      <c r="C52" s="34"/>
      <c r="D52" s="30">
        <f>SUM(D44:D51)</f>
        <v>7</v>
      </c>
      <c r="E52" s="27"/>
    </row>
    <row r="53" spans="1:5" ht="15" x14ac:dyDescent="0.2">
      <c r="A53" s="33" t="s">
        <v>101</v>
      </c>
      <c r="B53" s="33" t="s">
        <v>102</v>
      </c>
      <c r="C53" s="34" t="s">
        <v>103</v>
      </c>
      <c r="D53" s="35">
        <v>1</v>
      </c>
      <c r="E53" s="27"/>
    </row>
    <row r="54" spans="1:5" ht="15" x14ac:dyDescent="0.2">
      <c r="A54" s="33" t="s">
        <v>104</v>
      </c>
      <c r="B54" s="33" t="s">
        <v>105</v>
      </c>
      <c r="C54" s="34" t="s">
        <v>106</v>
      </c>
      <c r="D54" s="35">
        <v>1</v>
      </c>
      <c r="E54" s="27"/>
    </row>
    <row r="55" spans="1:5" ht="15" x14ac:dyDescent="0.2">
      <c r="A55" s="32" t="s">
        <v>107</v>
      </c>
      <c r="B55" s="32" t="s">
        <v>108</v>
      </c>
      <c r="C55" s="34" t="s">
        <v>109</v>
      </c>
      <c r="D55" s="35">
        <v>1</v>
      </c>
      <c r="E55" s="27"/>
    </row>
    <row r="56" spans="1:5" ht="15" x14ac:dyDescent="0.2">
      <c r="A56" s="32" t="s">
        <v>110</v>
      </c>
      <c r="B56" s="32" t="s">
        <v>111</v>
      </c>
      <c r="C56" s="34" t="s">
        <v>112</v>
      </c>
      <c r="D56" s="35">
        <v>1</v>
      </c>
      <c r="E56" s="27"/>
    </row>
    <row r="57" spans="1:5" ht="15" x14ac:dyDescent="0.2">
      <c r="A57" s="33" t="s">
        <v>113</v>
      </c>
      <c r="B57" s="33" t="s">
        <v>114</v>
      </c>
      <c r="C57" s="34" t="s">
        <v>115</v>
      </c>
      <c r="D57" s="35">
        <v>1</v>
      </c>
      <c r="E57" s="27"/>
    </row>
    <row r="58" spans="1:5" ht="15" x14ac:dyDescent="0.2">
      <c r="A58" s="33" t="s">
        <v>116</v>
      </c>
      <c r="B58" s="33" t="s">
        <v>117</v>
      </c>
      <c r="C58" s="34" t="s">
        <v>118</v>
      </c>
      <c r="D58" s="35">
        <v>1</v>
      </c>
      <c r="E58" s="27"/>
    </row>
    <row r="59" spans="1:5" ht="15" x14ac:dyDescent="0.2">
      <c r="A59" s="32" t="s">
        <v>119</v>
      </c>
      <c r="B59" s="32" t="s">
        <v>120</v>
      </c>
      <c r="C59" s="34" t="s">
        <v>121</v>
      </c>
      <c r="D59" s="35">
        <v>1</v>
      </c>
      <c r="E59" s="27"/>
    </row>
    <row r="60" spans="1:5" ht="15" x14ac:dyDescent="0.2">
      <c r="A60" s="32" t="s">
        <v>122</v>
      </c>
      <c r="B60" s="32" t="s">
        <v>123</v>
      </c>
      <c r="C60" s="34" t="s">
        <v>124</v>
      </c>
      <c r="D60" s="35">
        <v>1</v>
      </c>
      <c r="E60" s="27"/>
    </row>
    <row r="61" spans="1:5" ht="15" x14ac:dyDescent="0.2">
      <c r="A61" s="31" t="s">
        <v>125</v>
      </c>
      <c r="B61" s="31" t="s">
        <v>126</v>
      </c>
      <c r="C61" s="36" t="s">
        <v>127</v>
      </c>
      <c r="D61" s="26">
        <v>4</v>
      </c>
      <c r="E61" s="27"/>
    </row>
    <row r="62" spans="1:5" ht="15" x14ac:dyDescent="0.2">
      <c r="A62" s="31" t="s">
        <v>128</v>
      </c>
      <c r="B62" s="31" t="s">
        <v>129</v>
      </c>
      <c r="C62" s="36" t="s">
        <v>130</v>
      </c>
      <c r="D62" s="26">
        <v>4</v>
      </c>
      <c r="E62" s="27"/>
    </row>
    <row r="63" spans="1:5" ht="15" x14ac:dyDescent="0.2">
      <c r="A63" s="31" t="s">
        <v>131</v>
      </c>
      <c r="B63" s="31" t="s">
        <v>132</v>
      </c>
      <c r="C63" s="36" t="s">
        <v>133</v>
      </c>
      <c r="D63" s="26">
        <v>4</v>
      </c>
      <c r="E63" s="27"/>
    </row>
    <row r="64" spans="1:5" ht="15.75" x14ac:dyDescent="0.25">
      <c r="A64" s="24"/>
      <c r="B64" s="24"/>
      <c r="C64" s="36"/>
      <c r="D64" s="30">
        <f>SUM(D53:D63)</f>
        <v>20</v>
      </c>
      <c r="E64" s="27"/>
    </row>
    <row r="65" spans="1:5" ht="15" x14ac:dyDescent="0.2">
      <c r="A65" s="24" t="s">
        <v>134</v>
      </c>
      <c r="B65" s="24" t="s">
        <v>135</v>
      </c>
      <c r="C65" s="25" t="s">
        <v>136</v>
      </c>
      <c r="D65" s="26">
        <v>10</v>
      </c>
      <c r="E65" s="27"/>
    </row>
    <row r="66" spans="1:5" ht="15" x14ac:dyDescent="0.2">
      <c r="A66" s="29" t="s">
        <v>137</v>
      </c>
      <c r="B66" s="24" t="s">
        <v>138</v>
      </c>
      <c r="C66" s="25" t="s">
        <v>139</v>
      </c>
      <c r="D66" s="26">
        <v>10</v>
      </c>
      <c r="E66" s="27"/>
    </row>
    <row r="67" spans="1:5" ht="15" x14ac:dyDescent="0.2">
      <c r="A67" s="29" t="s">
        <v>140</v>
      </c>
      <c r="B67" s="24" t="s">
        <v>141</v>
      </c>
      <c r="C67" s="25" t="s">
        <v>142</v>
      </c>
      <c r="D67" s="26">
        <v>10</v>
      </c>
      <c r="E67" s="27"/>
    </row>
    <row r="68" spans="1:5" ht="15" x14ac:dyDescent="0.2">
      <c r="A68" s="28" t="s">
        <v>143</v>
      </c>
      <c r="B68" s="28" t="s">
        <v>144</v>
      </c>
      <c r="C68" s="25" t="s">
        <v>145</v>
      </c>
      <c r="D68" s="26">
        <v>12</v>
      </c>
      <c r="E68" s="27"/>
    </row>
    <row r="69" spans="1:5" ht="15" x14ac:dyDescent="0.2">
      <c r="A69" s="28" t="s">
        <v>143</v>
      </c>
      <c r="B69" s="28" t="s">
        <v>146</v>
      </c>
      <c r="C69" s="25" t="s">
        <v>145</v>
      </c>
      <c r="D69" s="26">
        <v>2</v>
      </c>
      <c r="E69" s="27"/>
    </row>
    <row r="70" spans="1:5" ht="15" x14ac:dyDescent="0.2">
      <c r="A70" s="28" t="s">
        <v>143</v>
      </c>
      <c r="B70" s="28" t="s">
        <v>147</v>
      </c>
      <c r="C70" s="25" t="s">
        <v>145</v>
      </c>
      <c r="D70" s="26">
        <v>1</v>
      </c>
      <c r="E70" s="27"/>
    </row>
    <row r="71" spans="1:5" ht="15" x14ac:dyDescent="0.2">
      <c r="A71" s="29" t="s">
        <v>148</v>
      </c>
      <c r="B71" s="29" t="s">
        <v>149</v>
      </c>
      <c r="C71" s="25" t="s">
        <v>150</v>
      </c>
      <c r="D71" s="26">
        <v>14</v>
      </c>
      <c r="E71" s="27"/>
    </row>
    <row r="72" spans="1:5" ht="15" x14ac:dyDescent="0.2">
      <c r="A72" s="29" t="s">
        <v>148</v>
      </c>
      <c r="B72" s="29" t="s">
        <v>151</v>
      </c>
      <c r="C72" s="25" t="s">
        <v>150</v>
      </c>
      <c r="D72" s="26">
        <v>1</v>
      </c>
      <c r="E72" s="27"/>
    </row>
    <row r="73" spans="1:5" ht="15" x14ac:dyDescent="0.2">
      <c r="A73" s="28" t="s">
        <v>152</v>
      </c>
      <c r="B73" s="28" t="s">
        <v>153</v>
      </c>
      <c r="C73" s="25" t="s">
        <v>154</v>
      </c>
      <c r="D73" s="26">
        <v>7</v>
      </c>
      <c r="E73" s="27"/>
    </row>
    <row r="74" spans="1:5" ht="15" x14ac:dyDescent="0.2">
      <c r="A74" s="28" t="s">
        <v>152</v>
      </c>
      <c r="B74" s="28" t="s">
        <v>155</v>
      </c>
      <c r="C74" s="25" t="s">
        <v>154</v>
      </c>
      <c r="D74" s="26">
        <v>5</v>
      </c>
      <c r="E74" s="27"/>
    </row>
    <row r="75" spans="1:5" ht="15" x14ac:dyDescent="0.2">
      <c r="A75" s="28" t="s">
        <v>152</v>
      </c>
      <c r="B75" s="28" t="s">
        <v>156</v>
      </c>
      <c r="C75" s="25" t="s">
        <v>154</v>
      </c>
      <c r="D75" s="26">
        <v>2</v>
      </c>
      <c r="E75" s="27"/>
    </row>
    <row r="76" spans="1:5" ht="15" x14ac:dyDescent="0.2">
      <c r="A76" s="29" t="s">
        <v>157</v>
      </c>
      <c r="B76" s="29" t="s">
        <v>158</v>
      </c>
      <c r="C76" s="25" t="s">
        <v>159</v>
      </c>
      <c r="D76" s="26">
        <v>8</v>
      </c>
      <c r="E76" s="27"/>
    </row>
    <row r="77" spans="1:5" ht="15" x14ac:dyDescent="0.2">
      <c r="A77" s="29" t="s">
        <v>157</v>
      </c>
      <c r="B77" s="29" t="s">
        <v>160</v>
      </c>
      <c r="C77" s="25" t="s">
        <v>159</v>
      </c>
      <c r="D77" s="26">
        <v>2</v>
      </c>
      <c r="E77" s="27"/>
    </row>
    <row r="78" spans="1:5" ht="15" x14ac:dyDescent="0.2">
      <c r="A78" s="28" t="s">
        <v>161</v>
      </c>
      <c r="B78" s="28" t="s">
        <v>162</v>
      </c>
      <c r="C78" s="25" t="s">
        <v>163</v>
      </c>
      <c r="D78" s="26">
        <v>5</v>
      </c>
      <c r="E78" s="27"/>
    </row>
    <row r="79" spans="1:5" ht="15" x14ac:dyDescent="0.2">
      <c r="A79" s="29" t="s">
        <v>164</v>
      </c>
      <c r="B79" s="29" t="s">
        <v>165</v>
      </c>
      <c r="C79" s="25" t="s">
        <v>166</v>
      </c>
      <c r="D79" s="26">
        <v>5</v>
      </c>
      <c r="E79" s="27"/>
    </row>
    <row r="80" spans="1:5" ht="15" x14ac:dyDescent="0.2">
      <c r="A80" s="24" t="s">
        <v>167</v>
      </c>
      <c r="B80" s="24" t="s">
        <v>162</v>
      </c>
      <c r="C80" s="25" t="s">
        <v>168</v>
      </c>
      <c r="D80" s="26">
        <v>5</v>
      </c>
      <c r="E80" s="27"/>
    </row>
    <row r="81" spans="1:5" ht="15.75" x14ac:dyDescent="0.25">
      <c r="A81" s="24"/>
      <c r="B81" s="24"/>
      <c r="C81" s="25"/>
      <c r="D81" s="30">
        <v>98</v>
      </c>
      <c r="E81" s="27"/>
    </row>
    <row r="82" spans="1:5" ht="15" x14ac:dyDescent="0.2">
      <c r="A82" s="24" t="s">
        <v>169</v>
      </c>
      <c r="B82" s="24" t="s">
        <v>162</v>
      </c>
      <c r="C82" s="25" t="s">
        <v>170</v>
      </c>
      <c r="D82" s="26">
        <v>5</v>
      </c>
      <c r="E82" s="27"/>
    </row>
    <row r="83" spans="1:5" ht="15" x14ac:dyDescent="0.2">
      <c r="A83" s="24" t="s">
        <v>171</v>
      </c>
      <c r="B83" s="24" t="s">
        <v>162</v>
      </c>
      <c r="C83" s="25" t="s">
        <v>172</v>
      </c>
      <c r="D83" s="26">
        <v>5</v>
      </c>
      <c r="E83" s="27"/>
    </row>
    <row r="84" spans="1:5" ht="15" x14ac:dyDescent="0.2">
      <c r="A84" s="28" t="s">
        <v>173</v>
      </c>
      <c r="B84" s="28" t="s">
        <v>174</v>
      </c>
      <c r="C84" s="25" t="s">
        <v>175</v>
      </c>
      <c r="D84" s="26">
        <v>5</v>
      </c>
      <c r="E84" s="27"/>
    </row>
    <row r="85" spans="1:5" ht="15" x14ac:dyDescent="0.2">
      <c r="A85" s="29" t="s">
        <v>176</v>
      </c>
      <c r="B85" s="29" t="s">
        <v>177</v>
      </c>
      <c r="C85" s="25" t="s">
        <v>178</v>
      </c>
      <c r="D85" s="26">
        <v>4</v>
      </c>
      <c r="E85" s="27"/>
    </row>
    <row r="86" spans="1:5" ht="15" x14ac:dyDescent="0.2">
      <c r="A86" s="29" t="s">
        <v>176</v>
      </c>
      <c r="B86" s="29" t="s">
        <v>146</v>
      </c>
      <c r="C86" s="25" t="s">
        <v>178</v>
      </c>
      <c r="D86" s="26">
        <v>1</v>
      </c>
      <c r="E86" s="27"/>
    </row>
    <row r="87" spans="1:5" ht="15" x14ac:dyDescent="0.2">
      <c r="A87" s="28" t="s">
        <v>179</v>
      </c>
      <c r="B87" s="28" t="s">
        <v>180</v>
      </c>
      <c r="C87" s="25" t="s">
        <v>181</v>
      </c>
      <c r="D87" s="26">
        <v>9</v>
      </c>
      <c r="E87" s="27"/>
    </row>
    <row r="88" spans="1:5" ht="15" x14ac:dyDescent="0.2">
      <c r="A88" s="28" t="s">
        <v>179</v>
      </c>
      <c r="B88" s="28" t="s">
        <v>182</v>
      </c>
      <c r="C88" s="25" t="s">
        <v>181</v>
      </c>
      <c r="D88" s="26">
        <v>1</v>
      </c>
      <c r="E88" s="27"/>
    </row>
    <row r="89" spans="1:5" ht="15" x14ac:dyDescent="0.2">
      <c r="A89" s="29" t="s">
        <v>183</v>
      </c>
      <c r="B89" s="29" t="s">
        <v>184</v>
      </c>
      <c r="C89" s="25" t="s">
        <v>185</v>
      </c>
      <c r="D89" s="26">
        <v>10</v>
      </c>
      <c r="E89" s="27"/>
    </row>
    <row r="90" spans="1:5" ht="15" x14ac:dyDescent="0.2">
      <c r="A90" s="28" t="s">
        <v>186</v>
      </c>
      <c r="B90" s="28" t="s">
        <v>187</v>
      </c>
      <c r="C90" s="25" t="s">
        <v>188</v>
      </c>
      <c r="D90" s="26">
        <v>10</v>
      </c>
      <c r="E90" s="27"/>
    </row>
    <row r="91" spans="1:5" ht="15" x14ac:dyDescent="0.2">
      <c r="A91" s="29" t="s">
        <v>189</v>
      </c>
      <c r="B91" s="29" t="s">
        <v>190</v>
      </c>
      <c r="C91" s="25" t="s">
        <v>191</v>
      </c>
      <c r="D91" s="26">
        <v>5</v>
      </c>
      <c r="E91" s="27"/>
    </row>
    <row r="92" spans="1:5" ht="15" x14ac:dyDescent="0.2">
      <c r="A92" s="24" t="s">
        <v>192</v>
      </c>
      <c r="B92" s="24" t="s">
        <v>193</v>
      </c>
      <c r="C92" s="25" t="s">
        <v>194</v>
      </c>
      <c r="D92" s="26">
        <v>5</v>
      </c>
      <c r="E92" s="27"/>
    </row>
    <row r="93" spans="1:5" ht="15" x14ac:dyDescent="0.2">
      <c r="A93" s="24" t="s">
        <v>195</v>
      </c>
      <c r="B93" s="24" t="s">
        <v>193</v>
      </c>
      <c r="C93" s="25" t="s">
        <v>196</v>
      </c>
      <c r="D93" s="26">
        <v>5</v>
      </c>
      <c r="E93" s="27"/>
    </row>
    <row r="94" spans="1:5" ht="15.75" x14ac:dyDescent="0.25">
      <c r="A94" s="24"/>
      <c r="B94" s="24"/>
      <c r="C94" s="25"/>
      <c r="D94" s="30">
        <f>SUM(D82:D93)</f>
        <v>65</v>
      </c>
      <c r="E94" s="27"/>
    </row>
    <row r="95" spans="1:5" ht="15" x14ac:dyDescent="0.2">
      <c r="A95" s="58" t="s">
        <v>266</v>
      </c>
      <c r="B95" s="58" t="s">
        <v>267</v>
      </c>
      <c r="C95" s="59" t="s">
        <v>268</v>
      </c>
      <c r="D95" s="60">
        <v>1</v>
      </c>
      <c r="E95" s="27"/>
    </row>
    <row r="96" spans="1:5" ht="15" x14ac:dyDescent="0.2">
      <c r="A96" s="58" t="s">
        <v>269</v>
      </c>
      <c r="B96" s="58" t="s">
        <v>270</v>
      </c>
      <c r="C96" s="59" t="s">
        <v>271</v>
      </c>
      <c r="D96" s="60">
        <v>1</v>
      </c>
      <c r="E96" s="27"/>
    </row>
    <row r="97" spans="1:5" ht="15" x14ac:dyDescent="0.2">
      <c r="A97" s="58" t="s">
        <v>272</v>
      </c>
      <c r="B97" s="58" t="s">
        <v>273</v>
      </c>
      <c r="C97" s="59" t="s">
        <v>274</v>
      </c>
      <c r="D97" s="60">
        <v>1</v>
      </c>
      <c r="E97" s="27"/>
    </row>
    <row r="98" spans="1:5" ht="15" x14ac:dyDescent="0.2">
      <c r="A98" s="58" t="s">
        <v>275</v>
      </c>
      <c r="B98" s="58" t="s">
        <v>276</v>
      </c>
      <c r="C98" s="59" t="s">
        <v>277</v>
      </c>
      <c r="D98" s="60">
        <v>1</v>
      </c>
      <c r="E98" s="27"/>
    </row>
    <row r="99" spans="1:5" ht="15.75" x14ac:dyDescent="0.25">
      <c r="A99" s="61"/>
      <c r="B99" s="61"/>
      <c r="C99" s="59"/>
      <c r="D99" s="62">
        <f>SUM(D95:D98)</f>
        <v>4</v>
      </c>
      <c r="E99" s="27"/>
    </row>
    <row r="100" spans="1:5" ht="15" x14ac:dyDescent="0.2">
      <c r="A100" s="58" t="s">
        <v>278</v>
      </c>
      <c r="B100" s="58" t="s">
        <v>279</v>
      </c>
      <c r="C100" s="59" t="s">
        <v>280</v>
      </c>
      <c r="D100" s="60">
        <v>1</v>
      </c>
      <c r="E100" s="27"/>
    </row>
    <row r="101" spans="1:5" ht="15" x14ac:dyDescent="0.2">
      <c r="A101" s="58" t="s">
        <v>281</v>
      </c>
      <c r="B101" s="58" t="s">
        <v>282</v>
      </c>
      <c r="C101" s="59" t="s">
        <v>283</v>
      </c>
      <c r="D101" s="60">
        <v>1</v>
      </c>
      <c r="E101" s="27"/>
    </row>
    <row r="102" spans="1:5" ht="15" x14ac:dyDescent="0.2">
      <c r="A102" s="58" t="s">
        <v>284</v>
      </c>
      <c r="B102" s="58" t="s">
        <v>285</v>
      </c>
      <c r="C102" s="59" t="s">
        <v>286</v>
      </c>
      <c r="D102" s="60">
        <v>1</v>
      </c>
      <c r="E102" s="27"/>
    </row>
    <row r="103" spans="1:5" ht="15" x14ac:dyDescent="0.2">
      <c r="A103" s="58" t="s">
        <v>287</v>
      </c>
      <c r="B103" s="58" t="s">
        <v>288</v>
      </c>
      <c r="C103" s="59" t="s">
        <v>289</v>
      </c>
      <c r="D103" s="60">
        <v>1</v>
      </c>
      <c r="E103" s="27"/>
    </row>
    <row r="104" spans="1:5" ht="15.75" x14ac:dyDescent="0.25">
      <c r="A104" s="63"/>
      <c r="B104" s="64"/>
      <c r="C104" s="65"/>
      <c r="D104" s="62">
        <f>SUM(D100:D103)</f>
        <v>4</v>
      </c>
      <c r="E104" s="27"/>
    </row>
    <row r="105" spans="1:5" ht="15" x14ac:dyDescent="0.2">
      <c r="A105" s="66" t="s">
        <v>266</v>
      </c>
      <c r="B105" s="66" t="s">
        <v>267</v>
      </c>
      <c r="C105" s="59" t="s">
        <v>290</v>
      </c>
      <c r="D105" s="60">
        <v>2</v>
      </c>
      <c r="E105" s="27"/>
    </row>
    <row r="106" spans="1:5" ht="15" x14ac:dyDescent="0.2">
      <c r="A106" s="66" t="s">
        <v>269</v>
      </c>
      <c r="B106" s="66" t="s">
        <v>270</v>
      </c>
      <c r="C106" s="59" t="s">
        <v>291</v>
      </c>
      <c r="D106" s="60">
        <v>2</v>
      </c>
      <c r="E106" s="27"/>
    </row>
    <row r="107" spans="1:5" ht="15" x14ac:dyDescent="0.2">
      <c r="A107" s="66" t="s">
        <v>272</v>
      </c>
      <c r="B107" s="66" t="s">
        <v>273</v>
      </c>
      <c r="C107" s="59" t="s">
        <v>292</v>
      </c>
      <c r="D107" s="60">
        <v>2</v>
      </c>
      <c r="E107" s="27"/>
    </row>
    <row r="108" spans="1:5" ht="15" x14ac:dyDescent="0.2">
      <c r="A108" s="66" t="s">
        <v>275</v>
      </c>
      <c r="B108" s="66" t="s">
        <v>276</v>
      </c>
      <c r="C108" s="59" t="s">
        <v>293</v>
      </c>
      <c r="D108" s="60">
        <v>2</v>
      </c>
      <c r="E108" s="27"/>
    </row>
    <row r="109" spans="1:5" ht="15" x14ac:dyDescent="0.2">
      <c r="A109" s="67" t="s">
        <v>294</v>
      </c>
      <c r="B109" s="67">
        <v>17124139</v>
      </c>
      <c r="C109" s="59" t="s">
        <v>295</v>
      </c>
      <c r="D109" s="60">
        <v>1</v>
      </c>
      <c r="E109" s="27"/>
    </row>
    <row r="110" spans="1:5" ht="15" x14ac:dyDescent="0.2">
      <c r="A110" s="67" t="s">
        <v>296</v>
      </c>
      <c r="B110" s="67">
        <v>17124139</v>
      </c>
      <c r="C110" s="59" t="s">
        <v>297</v>
      </c>
      <c r="D110" s="60">
        <v>1</v>
      </c>
      <c r="E110" s="27"/>
    </row>
    <row r="111" spans="1:5" ht="15.75" x14ac:dyDescent="0.25">
      <c r="A111" s="26"/>
      <c r="B111" s="26"/>
      <c r="C111" s="46"/>
      <c r="D111" s="62">
        <f>SUM(D105:D110)</f>
        <v>10</v>
      </c>
      <c r="E111" s="27"/>
    </row>
    <row r="112" spans="1:5" ht="15" x14ac:dyDescent="0.2">
      <c r="A112" s="66" t="s">
        <v>278</v>
      </c>
      <c r="B112" s="66" t="s">
        <v>279</v>
      </c>
      <c r="C112" s="46" t="s">
        <v>298</v>
      </c>
      <c r="D112" s="60">
        <v>2</v>
      </c>
      <c r="E112" s="27"/>
    </row>
    <row r="113" spans="1:5" ht="15" x14ac:dyDescent="0.2">
      <c r="A113" s="66" t="s">
        <v>281</v>
      </c>
      <c r="B113" s="66" t="s">
        <v>282</v>
      </c>
      <c r="C113" s="46" t="s">
        <v>299</v>
      </c>
      <c r="D113" s="60">
        <v>1</v>
      </c>
      <c r="E113" s="27"/>
    </row>
    <row r="114" spans="1:5" ht="15" x14ac:dyDescent="0.2">
      <c r="A114" s="66" t="s">
        <v>284</v>
      </c>
      <c r="B114" s="66" t="s">
        <v>285</v>
      </c>
      <c r="C114" s="68" t="s">
        <v>300</v>
      </c>
      <c r="D114" s="60">
        <v>2</v>
      </c>
      <c r="E114" s="27"/>
    </row>
    <row r="115" spans="1:5" ht="15" x14ac:dyDescent="0.2">
      <c r="A115" s="66" t="s">
        <v>287</v>
      </c>
      <c r="B115" s="66" t="s">
        <v>288</v>
      </c>
      <c r="C115" s="46" t="s">
        <v>301</v>
      </c>
      <c r="D115" s="60">
        <v>2</v>
      </c>
      <c r="E115" s="27"/>
    </row>
    <row r="116" spans="1:5" ht="15" x14ac:dyDescent="0.2">
      <c r="A116" s="67" t="s">
        <v>302</v>
      </c>
      <c r="B116" s="67">
        <v>17124139</v>
      </c>
      <c r="C116" s="46" t="s">
        <v>303</v>
      </c>
      <c r="D116" s="60">
        <v>1</v>
      </c>
      <c r="E116" s="27"/>
    </row>
    <row r="117" spans="1:5" ht="15" x14ac:dyDescent="0.2">
      <c r="A117" s="67" t="s">
        <v>304</v>
      </c>
      <c r="B117" s="67">
        <v>17124139</v>
      </c>
      <c r="C117" s="46" t="s">
        <v>305</v>
      </c>
      <c r="D117" s="60">
        <v>1</v>
      </c>
      <c r="E117" s="27"/>
    </row>
    <row r="118" spans="1:5" ht="15.75" x14ac:dyDescent="0.25">
      <c r="A118" s="69"/>
      <c r="B118" s="70"/>
      <c r="C118" s="71"/>
      <c r="D118" s="62">
        <f>SUM(D112:D117)</f>
        <v>9</v>
      </c>
      <c r="E118" s="27"/>
    </row>
    <row r="119" spans="1:5" ht="15" x14ac:dyDescent="0.2">
      <c r="A119" s="58" t="s">
        <v>306</v>
      </c>
      <c r="B119" s="58">
        <v>19044091</v>
      </c>
      <c r="C119" s="59" t="s">
        <v>307</v>
      </c>
      <c r="D119" s="60">
        <v>1</v>
      </c>
      <c r="E119" s="27"/>
    </row>
    <row r="120" spans="1:5" ht="15" x14ac:dyDescent="0.2">
      <c r="A120" s="58" t="s">
        <v>308</v>
      </c>
      <c r="B120" s="58">
        <v>200112886</v>
      </c>
      <c r="C120" s="59" t="s">
        <v>309</v>
      </c>
      <c r="D120" s="60">
        <v>1</v>
      </c>
      <c r="E120" s="27"/>
    </row>
    <row r="121" spans="1:5" ht="15" x14ac:dyDescent="0.2">
      <c r="A121" s="72" t="s">
        <v>310</v>
      </c>
      <c r="B121" s="72" t="s">
        <v>311</v>
      </c>
      <c r="C121" s="46" t="s">
        <v>312</v>
      </c>
      <c r="D121" s="60">
        <v>1</v>
      </c>
      <c r="E121" s="27"/>
    </row>
    <row r="122" spans="1:5" ht="15" x14ac:dyDescent="0.2">
      <c r="A122" s="58" t="s">
        <v>313</v>
      </c>
      <c r="B122" s="58">
        <v>200112890</v>
      </c>
      <c r="C122" s="46" t="s">
        <v>314</v>
      </c>
      <c r="D122" s="26">
        <v>0</v>
      </c>
      <c r="E122" s="27"/>
    </row>
    <row r="123" spans="1:5" ht="15" x14ac:dyDescent="0.2">
      <c r="A123" s="58" t="s">
        <v>315</v>
      </c>
      <c r="B123" s="58">
        <v>17084144</v>
      </c>
      <c r="C123" s="46" t="s">
        <v>316</v>
      </c>
      <c r="D123" s="60">
        <v>1</v>
      </c>
      <c r="E123" s="27"/>
    </row>
    <row r="124" spans="1:5" ht="15" x14ac:dyDescent="0.2">
      <c r="A124" s="72" t="s">
        <v>317</v>
      </c>
      <c r="B124" s="72" t="s">
        <v>318</v>
      </c>
      <c r="C124" s="46" t="s">
        <v>319</v>
      </c>
      <c r="D124" s="60">
        <v>1</v>
      </c>
      <c r="E124" s="27"/>
    </row>
    <row r="125" spans="1:5" ht="15" x14ac:dyDescent="0.2">
      <c r="A125" s="72" t="s">
        <v>320</v>
      </c>
      <c r="B125" s="72" t="s">
        <v>321</v>
      </c>
      <c r="C125" s="46" t="s">
        <v>322</v>
      </c>
      <c r="D125" s="60">
        <v>1</v>
      </c>
      <c r="E125" s="27"/>
    </row>
    <row r="126" spans="1:5" ht="15" x14ac:dyDescent="0.2">
      <c r="A126" s="72" t="s">
        <v>323</v>
      </c>
      <c r="B126" s="72">
        <v>200112889</v>
      </c>
      <c r="C126" s="46" t="s">
        <v>324</v>
      </c>
      <c r="D126" s="26">
        <v>0</v>
      </c>
      <c r="E126" s="27"/>
    </row>
    <row r="127" spans="1:5" ht="15.75" x14ac:dyDescent="0.25">
      <c r="A127" s="73"/>
      <c r="B127" s="74"/>
      <c r="C127" s="75"/>
      <c r="D127" s="30">
        <f>SUM(D119:D126)</f>
        <v>6</v>
      </c>
      <c r="E127" s="27"/>
    </row>
    <row r="128" spans="1:5" ht="15" x14ac:dyDescent="0.2">
      <c r="A128" s="72" t="s">
        <v>325</v>
      </c>
      <c r="B128" s="72" t="s">
        <v>326</v>
      </c>
      <c r="C128" s="68" t="s">
        <v>327</v>
      </c>
      <c r="D128" s="60">
        <v>2</v>
      </c>
      <c r="E128" s="27"/>
    </row>
    <row r="129" spans="1:5" ht="15" x14ac:dyDescent="0.2">
      <c r="A129" s="58" t="s">
        <v>328</v>
      </c>
      <c r="B129" s="58" t="s">
        <v>329</v>
      </c>
      <c r="C129" s="59" t="s">
        <v>330</v>
      </c>
      <c r="D129" s="60">
        <v>1</v>
      </c>
      <c r="E129" s="27"/>
    </row>
    <row r="130" spans="1:5" ht="15" x14ac:dyDescent="0.2">
      <c r="A130" s="72" t="s">
        <v>331</v>
      </c>
      <c r="B130" s="72" t="s">
        <v>332</v>
      </c>
      <c r="C130" s="68" t="s">
        <v>333</v>
      </c>
      <c r="D130" s="60">
        <v>1</v>
      </c>
      <c r="E130" s="27"/>
    </row>
    <row r="131" spans="1:5" ht="15" x14ac:dyDescent="0.2">
      <c r="A131" s="58" t="s">
        <v>334</v>
      </c>
      <c r="B131" s="58" t="s">
        <v>332</v>
      </c>
      <c r="C131" s="59" t="s">
        <v>335</v>
      </c>
      <c r="D131" s="60">
        <v>2</v>
      </c>
      <c r="E131" s="27"/>
    </row>
    <row r="132" spans="1:5" ht="15" x14ac:dyDescent="0.2">
      <c r="A132" s="72" t="s">
        <v>336</v>
      </c>
      <c r="B132" s="72" t="s">
        <v>337</v>
      </c>
      <c r="C132" s="68" t="s">
        <v>338</v>
      </c>
      <c r="D132" s="60">
        <v>1</v>
      </c>
      <c r="E132" s="27"/>
    </row>
    <row r="133" spans="1:5" ht="15" x14ac:dyDescent="0.2">
      <c r="A133" s="58" t="s">
        <v>339</v>
      </c>
      <c r="B133" s="58">
        <v>1712020721</v>
      </c>
      <c r="C133" s="59" t="s">
        <v>340</v>
      </c>
      <c r="D133" s="60">
        <v>1</v>
      </c>
      <c r="E133" s="27"/>
    </row>
    <row r="134" spans="1:5" ht="15.75" x14ac:dyDescent="0.25">
      <c r="A134" s="63"/>
      <c r="B134" s="64"/>
      <c r="C134" s="65"/>
      <c r="D134" s="62">
        <f>SUM(D128:D133)</f>
        <v>8</v>
      </c>
      <c r="E134" s="27"/>
    </row>
    <row r="135" spans="1:5" ht="15" x14ac:dyDescent="0.2">
      <c r="A135" s="58" t="s">
        <v>341</v>
      </c>
      <c r="B135" s="58" t="s">
        <v>342</v>
      </c>
      <c r="C135" s="59" t="s">
        <v>343</v>
      </c>
      <c r="D135" s="60">
        <v>1</v>
      </c>
      <c r="E135" s="27"/>
    </row>
    <row r="136" spans="1:5" ht="15" x14ac:dyDescent="0.2">
      <c r="A136" s="72" t="s">
        <v>344</v>
      </c>
      <c r="B136" s="72" t="s">
        <v>345</v>
      </c>
      <c r="C136" s="68" t="s">
        <v>346</v>
      </c>
      <c r="D136" s="60">
        <v>1</v>
      </c>
      <c r="E136" s="27"/>
    </row>
    <row r="137" spans="1:5" ht="15" x14ac:dyDescent="0.2">
      <c r="A137" s="58" t="s">
        <v>347</v>
      </c>
      <c r="B137" s="58" t="s">
        <v>348</v>
      </c>
      <c r="C137" s="59" t="s">
        <v>349</v>
      </c>
      <c r="D137" s="60">
        <v>1</v>
      </c>
      <c r="E137" s="27"/>
    </row>
    <row r="138" spans="1:5" ht="15" x14ac:dyDescent="0.2">
      <c r="A138" s="72" t="s">
        <v>350</v>
      </c>
      <c r="B138" s="72" t="s">
        <v>351</v>
      </c>
      <c r="C138" s="68" t="s">
        <v>352</v>
      </c>
      <c r="D138" s="60">
        <v>1</v>
      </c>
      <c r="E138" s="27"/>
    </row>
    <row r="139" spans="1:5" ht="15" x14ac:dyDescent="0.2">
      <c r="A139" s="58" t="s">
        <v>353</v>
      </c>
      <c r="B139" s="58" t="s">
        <v>354</v>
      </c>
      <c r="C139" s="59" t="s">
        <v>355</v>
      </c>
      <c r="D139" s="60">
        <v>1</v>
      </c>
      <c r="E139" s="27"/>
    </row>
    <row r="140" spans="1:5" ht="15" x14ac:dyDescent="0.2">
      <c r="A140" s="72" t="s">
        <v>356</v>
      </c>
      <c r="B140" s="72" t="s">
        <v>357</v>
      </c>
      <c r="C140" s="68" t="s">
        <v>358</v>
      </c>
      <c r="D140" s="60">
        <v>1</v>
      </c>
      <c r="E140" s="27"/>
    </row>
    <row r="141" spans="1:5" ht="15" x14ac:dyDescent="0.2">
      <c r="A141" s="58" t="s">
        <v>359</v>
      </c>
      <c r="B141" s="58" t="s">
        <v>360</v>
      </c>
      <c r="C141" s="59" t="s">
        <v>361</v>
      </c>
      <c r="D141" s="60">
        <v>1</v>
      </c>
      <c r="E141" s="27"/>
    </row>
    <row r="142" spans="1:5" ht="15" x14ac:dyDescent="0.2">
      <c r="A142" s="72" t="s">
        <v>362</v>
      </c>
      <c r="B142" s="72" t="s">
        <v>363</v>
      </c>
      <c r="C142" s="68" t="s">
        <v>364</v>
      </c>
      <c r="D142" s="60">
        <v>1</v>
      </c>
      <c r="E142" s="27"/>
    </row>
    <row r="143" spans="1:5" ht="15" x14ac:dyDescent="0.2">
      <c r="A143" s="58" t="s">
        <v>365</v>
      </c>
      <c r="B143" s="58" t="s">
        <v>366</v>
      </c>
      <c r="C143" s="59" t="s">
        <v>367</v>
      </c>
      <c r="D143" s="60">
        <v>1</v>
      </c>
      <c r="E143" s="27"/>
    </row>
    <row r="144" spans="1:5" ht="15" x14ac:dyDescent="0.2">
      <c r="A144" s="72" t="s">
        <v>368</v>
      </c>
      <c r="B144" s="72" t="s">
        <v>369</v>
      </c>
      <c r="C144" s="68" t="s">
        <v>370</v>
      </c>
      <c r="D144" s="60">
        <v>1</v>
      </c>
      <c r="E144" s="27"/>
    </row>
    <row r="145" spans="1:5" ht="15.75" x14ac:dyDescent="0.25">
      <c r="A145" s="73"/>
      <c r="B145" s="74"/>
      <c r="C145" s="75"/>
      <c r="D145" s="62">
        <f>SUM(D135:D144)</f>
        <v>10</v>
      </c>
      <c r="E145" s="27"/>
    </row>
    <row r="146" spans="1:5" ht="15" x14ac:dyDescent="0.2">
      <c r="A146" s="72" t="s">
        <v>371</v>
      </c>
      <c r="B146" s="72" t="s">
        <v>372</v>
      </c>
      <c r="C146" s="68" t="s">
        <v>373</v>
      </c>
      <c r="D146" s="26">
        <v>1</v>
      </c>
      <c r="E146" s="27"/>
    </row>
    <row r="147" spans="1:5" ht="15" x14ac:dyDescent="0.2">
      <c r="A147" s="58" t="s">
        <v>374</v>
      </c>
      <c r="B147" s="58" t="s">
        <v>375</v>
      </c>
      <c r="C147" s="59" t="s">
        <v>376</v>
      </c>
      <c r="D147" s="26">
        <v>1</v>
      </c>
      <c r="E147" s="27"/>
    </row>
    <row r="148" spans="1:5" ht="15" x14ac:dyDescent="0.2">
      <c r="A148" s="72" t="s">
        <v>377</v>
      </c>
      <c r="B148" s="72" t="s">
        <v>375</v>
      </c>
      <c r="C148" s="68" t="s">
        <v>378</v>
      </c>
      <c r="D148" s="26">
        <v>1</v>
      </c>
      <c r="E148" s="27"/>
    </row>
    <row r="149" spans="1:5" ht="15.75" x14ac:dyDescent="0.25">
      <c r="A149" s="72"/>
      <c r="B149" s="72"/>
      <c r="C149" s="68"/>
      <c r="D149" s="30">
        <f>SUM(D146:D148)</f>
        <v>3</v>
      </c>
      <c r="E149" s="27"/>
    </row>
    <row r="150" spans="1:5" ht="15" x14ac:dyDescent="0.2">
      <c r="A150" s="58" t="s">
        <v>379</v>
      </c>
      <c r="B150" s="58" t="s">
        <v>380</v>
      </c>
      <c r="C150" s="59" t="s">
        <v>381</v>
      </c>
      <c r="D150" s="26">
        <v>0</v>
      </c>
      <c r="E150" s="27"/>
    </row>
    <row r="151" spans="1:5" ht="15" x14ac:dyDescent="0.2">
      <c r="A151" s="72" t="s">
        <v>382</v>
      </c>
      <c r="B151" s="72" t="s">
        <v>383</v>
      </c>
      <c r="C151" s="68" t="s">
        <v>384</v>
      </c>
      <c r="D151" s="26">
        <v>1</v>
      </c>
      <c r="E151" s="27"/>
    </row>
    <row r="152" spans="1:5" ht="15" x14ac:dyDescent="0.2">
      <c r="A152" s="58" t="s">
        <v>385</v>
      </c>
      <c r="B152" s="58" t="s">
        <v>383</v>
      </c>
      <c r="C152" s="59" t="s">
        <v>386</v>
      </c>
      <c r="D152" s="26">
        <v>1</v>
      </c>
      <c r="E152" s="27"/>
    </row>
    <row r="153" spans="1:5" ht="15.75" x14ac:dyDescent="0.25">
      <c r="A153" s="58"/>
      <c r="B153" s="58"/>
      <c r="C153" s="59"/>
      <c r="D153" s="30">
        <f>SUM(D150:D152)</f>
        <v>2</v>
      </c>
      <c r="E153" s="27"/>
    </row>
    <row r="154" spans="1:5" ht="15" x14ac:dyDescent="0.2">
      <c r="A154" s="67" t="s">
        <v>387</v>
      </c>
      <c r="B154" s="67" t="s">
        <v>388</v>
      </c>
      <c r="C154" s="67" t="s">
        <v>389</v>
      </c>
      <c r="D154" s="76">
        <v>0</v>
      </c>
      <c r="E154" s="27"/>
    </row>
    <row r="155" spans="1:5" ht="15" x14ac:dyDescent="0.2">
      <c r="A155" s="67" t="s">
        <v>390</v>
      </c>
      <c r="B155" s="67">
        <v>2000024254</v>
      </c>
      <c r="C155" s="67" t="s">
        <v>391</v>
      </c>
      <c r="D155" s="26">
        <v>1</v>
      </c>
      <c r="E155" s="27"/>
    </row>
    <row r="156" spans="1:5" ht="15.75" x14ac:dyDescent="0.25">
      <c r="A156" s="69"/>
      <c r="B156" s="70"/>
      <c r="C156" s="71"/>
      <c r="D156" s="30">
        <f>SUM(D146:D155)</f>
        <v>11</v>
      </c>
      <c r="E156" s="27"/>
    </row>
    <row r="157" spans="1:5" ht="15" x14ac:dyDescent="0.2">
      <c r="A157" s="67" t="s">
        <v>392</v>
      </c>
      <c r="B157" s="77">
        <v>190704029</v>
      </c>
      <c r="C157" s="67" t="s">
        <v>393</v>
      </c>
      <c r="D157" s="26">
        <v>0</v>
      </c>
      <c r="E157" s="27"/>
    </row>
    <row r="158" spans="1:5" ht="15" x14ac:dyDescent="0.2">
      <c r="A158" s="67" t="s">
        <v>394</v>
      </c>
      <c r="B158" s="77">
        <v>190704032</v>
      </c>
      <c r="C158" s="67" t="s">
        <v>395</v>
      </c>
      <c r="D158" s="26">
        <v>0</v>
      </c>
      <c r="E158" s="27"/>
    </row>
    <row r="159" spans="1:5" ht="15" x14ac:dyDescent="0.2">
      <c r="A159" s="67" t="s">
        <v>396</v>
      </c>
      <c r="B159" s="77">
        <v>190704030</v>
      </c>
      <c r="C159" s="67" t="s">
        <v>397</v>
      </c>
      <c r="D159" s="26">
        <v>0</v>
      </c>
      <c r="E159" s="27"/>
    </row>
    <row r="160" spans="1:5" ht="15" x14ac:dyDescent="0.2">
      <c r="A160" s="67" t="s">
        <v>398</v>
      </c>
      <c r="B160" s="77">
        <v>190704028</v>
      </c>
      <c r="C160" s="67" t="s">
        <v>399</v>
      </c>
      <c r="D160" s="26">
        <v>0</v>
      </c>
      <c r="E160" s="27"/>
    </row>
    <row r="161" spans="1:5" ht="15" x14ac:dyDescent="0.2">
      <c r="A161" s="67" t="s">
        <v>400</v>
      </c>
      <c r="B161" s="77">
        <v>190704030</v>
      </c>
      <c r="C161" s="67" t="s">
        <v>401</v>
      </c>
      <c r="D161" s="26">
        <v>0</v>
      </c>
      <c r="E161" s="27"/>
    </row>
    <row r="162" spans="1:5" ht="15.75" x14ac:dyDescent="0.25">
      <c r="A162" s="69"/>
      <c r="B162" s="70"/>
      <c r="C162" s="71"/>
      <c r="D162" s="30">
        <f>SUM(D157:D161)</f>
        <v>0</v>
      </c>
      <c r="E162" s="27"/>
    </row>
    <row r="163" spans="1:5" ht="15" x14ac:dyDescent="0.2">
      <c r="A163" s="67" t="s">
        <v>402</v>
      </c>
      <c r="B163" s="67">
        <v>2000015812</v>
      </c>
      <c r="C163" s="67" t="s">
        <v>403</v>
      </c>
      <c r="D163" s="26">
        <v>0</v>
      </c>
      <c r="E163" s="27"/>
    </row>
    <row r="164" spans="1:5" ht="15" x14ac:dyDescent="0.2">
      <c r="A164" s="67" t="s">
        <v>404</v>
      </c>
      <c r="B164" s="67" t="s">
        <v>388</v>
      </c>
      <c r="C164" s="67" t="s">
        <v>405</v>
      </c>
      <c r="D164" s="26">
        <v>1</v>
      </c>
      <c r="E164" s="27"/>
    </row>
    <row r="165" spans="1:5" ht="15" x14ac:dyDescent="0.2">
      <c r="A165" s="67" t="s">
        <v>406</v>
      </c>
      <c r="B165" s="67">
        <v>1507251300</v>
      </c>
      <c r="C165" s="67" t="s">
        <v>407</v>
      </c>
      <c r="D165" s="78">
        <v>1</v>
      </c>
      <c r="E165" s="27"/>
    </row>
    <row r="166" spans="1:5" ht="15.75" x14ac:dyDescent="0.25">
      <c r="A166" s="67"/>
      <c r="B166" s="67"/>
      <c r="C166" s="67"/>
      <c r="D166" s="30">
        <f>SUM(D163:D165)</f>
        <v>2</v>
      </c>
      <c r="E166" s="27"/>
    </row>
    <row r="167" spans="1:5" ht="15" x14ac:dyDescent="0.2">
      <c r="A167" s="79" t="s">
        <v>408</v>
      </c>
      <c r="B167" s="79">
        <v>1900104844</v>
      </c>
      <c r="C167" s="79" t="s">
        <v>409</v>
      </c>
      <c r="D167" s="80">
        <v>1</v>
      </c>
      <c r="E167" s="27"/>
    </row>
    <row r="168" spans="1:5" ht="15" x14ac:dyDescent="0.2">
      <c r="A168" s="79" t="s">
        <v>410</v>
      </c>
      <c r="B168" s="79">
        <v>2200065393</v>
      </c>
      <c r="C168" s="79" t="s">
        <v>411</v>
      </c>
      <c r="D168" s="80">
        <v>1</v>
      </c>
      <c r="E168" s="27"/>
    </row>
    <row r="169" spans="1:5" ht="15.75" x14ac:dyDescent="0.25">
      <c r="A169" s="79"/>
      <c r="B169" s="79"/>
      <c r="C169" s="80"/>
      <c r="D169" s="81">
        <f>SUM(D167:D168)</f>
        <v>2</v>
      </c>
      <c r="E169" s="27"/>
    </row>
    <row r="170" spans="1:5" ht="15" x14ac:dyDescent="0.2">
      <c r="A170" s="79" t="s">
        <v>412</v>
      </c>
      <c r="B170" s="79">
        <v>2200018801</v>
      </c>
      <c r="C170" s="79" t="s">
        <v>413</v>
      </c>
      <c r="D170" s="80">
        <v>1</v>
      </c>
      <c r="E170" s="27"/>
    </row>
    <row r="171" spans="1:5" ht="15" x14ac:dyDescent="0.2">
      <c r="A171" s="79" t="s">
        <v>414</v>
      </c>
      <c r="B171" s="79">
        <v>2200065392</v>
      </c>
      <c r="C171" s="79" t="s">
        <v>415</v>
      </c>
      <c r="D171" s="80">
        <v>1</v>
      </c>
      <c r="E171" s="27"/>
    </row>
    <row r="172" spans="1:5" ht="15.75" x14ac:dyDescent="0.25">
      <c r="A172" s="79"/>
      <c r="B172" s="79"/>
      <c r="C172" s="80"/>
      <c r="D172" s="81">
        <f>SUM(D170:D171)</f>
        <v>2</v>
      </c>
      <c r="E172" s="27"/>
    </row>
    <row r="173" spans="1:5" ht="15" x14ac:dyDescent="0.2">
      <c r="A173" s="79" t="s">
        <v>416</v>
      </c>
      <c r="B173" s="79">
        <v>1900099149</v>
      </c>
      <c r="C173" s="79" t="s">
        <v>417</v>
      </c>
      <c r="D173" s="80">
        <v>1</v>
      </c>
      <c r="E173" s="27"/>
    </row>
    <row r="174" spans="1:5" ht="15" x14ac:dyDescent="0.2">
      <c r="A174" s="79" t="s">
        <v>418</v>
      </c>
      <c r="B174" s="79">
        <v>1900105080</v>
      </c>
      <c r="C174" s="79" t="s">
        <v>419</v>
      </c>
      <c r="D174" s="80">
        <v>1</v>
      </c>
      <c r="E174" s="27"/>
    </row>
    <row r="175" spans="1:5" ht="15" x14ac:dyDescent="0.2">
      <c r="A175" s="79" t="s">
        <v>420</v>
      </c>
      <c r="B175" s="79">
        <v>2100013240</v>
      </c>
      <c r="C175" s="79" t="s">
        <v>421</v>
      </c>
      <c r="D175" s="80">
        <v>1</v>
      </c>
      <c r="E175" s="27"/>
    </row>
    <row r="176" spans="1:5" ht="15.75" x14ac:dyDescent="0.25">
      <c r="A176" s="79"/>
      <c r="B176" s="79"/>
      <c r="C176" s="79"/>
      <c r="D176" s="81">
        <f>SUM(D173:D175)</f>
        <v>3</v>
      </c>
      <c r="E176" s="27"/>
    </row>
    <row r="177" spans="1:5" ht="15" x14ac:dyDescent="0.2">
      <c r="A177" s="79" t="s">
        <v>422</v>
      </c>
      <c r="B177" s="79">
        <v>1900099148</v>
      </c>
      <c r="C177" s="79" t="s">
        <v>423</v>
      </c>
      <c r="D177" s="80">
        <v>1</v>
      </c>
      <c r="E177" s="27"/>
    </row>
    <row r="178" spans="1:5" ht="15" x14ac:dyDescent="0.2">
      <c r="A178" s="79" t="s">
        <v>424</v>
      </c>
      <c r="B178" s="79">
        <v>2100000679</v>
      </c>
      <c r="C178" s="79" t="s">
        <v>425</v>
      </c>
      <c r="D178" s="80">
        <v>1</v>
      </c>
      <c r="E178" s="27"/>
    </row>
    <row r="179" spans="1:5" ht="15" x14ac:dyDescent="0.2">
      <c r="A179" s="79" t="s">
        <v>426</v>
      </c>
      <c r="B179" s="79">
        <v>2100013243</v>
      </c>
      <c r="C179" s="79" t="s">
        <v>427</v>
      </c>
      <c r="D179" s="80">
        <v>1</v>
      </c>
      <c r="E179" s="27"/>
    </row>
    <row r="180" spans="1:5" ht="15.75" x14ac:dyDescent="0.25">
      <c r="A180" s="79"/>
      <c r="B180" s="79"/>
      <c r="C180" s="79"/>
      <c r="D180" s="81">
        <f>SUM(D177:D179)</f>
        <v>3</v>
      </c>
      <c r="E180" s="27"/>
    </row>
    <row r="181" spans="1:5" ht="15" x14ac:dyDescent="0.2">
      <c r="A181" s="79" t="s">
        <v>428</v>
      </c>
      <c r="B181" s="79">
        <v>2200065395</v>
      </c>
      <c r="C181" s="79" t="s">
        <v>429</v>
      </c>
      <c r="D181" s="80">
        <v>1</v>
      </c>
      <c r="E181" s="27"/>
    </row>
    <row r="182" spans="1:5" ht="15" x14ac:dyDescent="0.2">
      <c r="A182" s="79" t="s">
        <v>430</v>
      </c>
      <c r="B182" s="79">
        <v>2200065394</v>
      </c>
      <c r="C182" s="79" t="s">
        <v>431</v>
      </c>
      <c r="D182" s="80">
        <v>1</v>
      </c>
      <c r="E182" s="27"/>
    </row>
    <row r="183" spans="1:5" ht="15.75" x14ac:dyDescent="0.25">
      <c r="A183" s="79"/>
      <c r="B183" s="79"/>
      <c r="C183" s="79"/>
      <c r="D183" s="81">
        <f>SUM(D181:D182)</f>
        <v>2</v>
      </c>
      <c r="E183" s="27"/>
    </row>
    <row r="184" spans="1:5" ht="15" x14ac:dyDescent="0.2">
      <c r="A184" s="27" t="s">
        <v>432</v>
      </c>
      <c r="B184" s="67">
        <v>2200018926</v>
      </c>
      <c r="C184" s="82" t="s">
        <v>433</v>
      </c>
      <c r="D184" s="26">
        <v>2</v>
      </c>
      <c r="E184" s="27"/>
    </row>
    <row r="185" spans="1:5" ht="15" x14ac:dyDescent="0.2">
      <c r="A185" s="83" t="s">
        <v>434</v>
      </c>
      <c r="B185" s="83" t="s">
        <v>435</v>
      </c>
      <c r="C185" s="82" t="s">
        <v>436</v>
      </c>
      <c r="D185" s="84">
        <v>2</v>
      </c>
      <c r="E185" s="27"/>
    </row>
    <row r="186" spans="1:5" ht="15" x14ac:dyDescent="0.2">
      <c r="A186" s="83" t="s">
        <v>437</v>
      </c>
      <c r="B186" s="83" t="s">
        <v>438</v>
      </c>
      <c r="C186" s="82" t="s">
        <v>439</v>
      </c>
      <c r="D186" s="84">
        <v>2</v>
      </c>
      <c r="E186" s="27"/>
    </row>
    <row r="187" spans="1:5" ht="15" x14ac:dyDescent="0.2">
      <c r="A187" s="83" t="s">
        <v>440</v>
      </c>
      <c r="B187" s="83" t="s">
        <v>441</v>
      </c>
      <c r="C187" s="82" t="s">
        <v>442</v>
      </c>
      <c r="D187" s="84">
        <v>2</v>
      </c>
      <c r="E187" s="27"/>
    </row>
    <row r="188" spans="1:5" ht="15" x14ac:dyDescent="0.2">
      <c r="A188" s="83" t="s">
        <v>443</v>
      </c>
      <c r="B188" s="83" t="s">
        <v>444</v>
      </c>
      <c r="C188" s="82" t="s">
        <v>445</v>
      </c>
      <c r="D188" s="84">
        <v>2</v>
      </c>
      <c r="E188" s="27"/>
    </row>
    <row r="189" spans="1:5" ht="15" x14ac:dyDescent="0.2">
      <c r="A189" s="83" t="s">
        <v>446</v>
      </c>
      <c r="B189" s="83" t="s">
        <v>447</v>
      </c>
      <c r="C189" s="82" t="s">
        <v>448</v>
      </c>
      <c r="D189" s="84">
        <v>2</v>
      </c>
      <c r="E189" s="27"/>
    </row>
    <row r="190" spans="1:5" ht="15" x14ac:dyDescent="0.2">
      <c r="A190" s="83" t="s">
        <v>449</v>
      </c>
      <c r="B190" s="83" t="s">
        <v>450</v>
      </c>
      <c r="C190" s="82" t="s">
        <v>451</v>
      </c>
      <c r="D190" s="84">
        <v>2</v>
      </c>
      <c r="E190" s="27"/>
    </row>
    <row r="191" spans="1:5" ht="15" x14ac:dyDescent="0.2">
      <c r="A191" s="83" t="s">
        <v>452</v>
      </c>
      <c r="B191" s="83" t="s">
        <v>453</v>
      </c>
      <c r="C191" s="82" t="s">
        <v>454</v>
      </c>
      <c r="D191" s="84">
        <v>2</v>
      </c>
      <c r="E191" s="27"/>
    </row>
    <row r="192" spans="1:5" ht="15" x14ac:dyDescent="0.2">
      <c r="A192" s="83" t="s">
        <v>455</v>
      </c>
      <c r="B192" s="83" t="s">
        <v>456</v>
      </c>
      <c r="C192" s="82" t="s">
        <v>457</v>
      </c>
      <c r="D192" s="84">
        <v>2</v>
      </c>
      <c r="E192" s="27"/>
    </row>
    <row r="193" spans="1:5" ht="15" x14ac:dyDescent="0.2">
      <c r="A193" s="85" t="s">
        <v>458</v>
      </c>
      <c r="B193" s="85" t="s">
        <v>459</v>
      </c>
      <c r="C193" s="82" t="s">
        <v>460</v>
      </c>
      <c r="D193" s="84">
        <v>2</v>
      </c>
      <c r="E193" s="27"/>
    </row>
    <row r="194" spans="1:5" ht="15" x14ac:dyDescent="0.2">
      <c r="A194" s="85" t="s">
        <v>461</v>
      </c>
      <c r="B194" s="85">
        <v>2200008318</v>
      </c>
      <c r="C194" s="82" t="s">
        <v>462</v>
      </c>
      <c r="D194" s="84">
        <v>2</v>
      </c>
      <c r="E194" s="27"/>
    </row>
    <row r="195" spans="1:5" ht="15.75" x14ac:dyDescent="0.25">
      <c r="A195" s="86"/>
      <c r="B195" s="87"/>
      <c r="C195" s="88"/>
      <c r="D195" s="89">
        <f>SUM(D184:D194)</f>
        <v>22</v>
      </c>
      <c r="E195" s="27"/>
    </row>
    <row r="196" spans="1:5" ht="15" x14ac:dyDescent="0.2">
      <c r="A196" s="85" t="s">
        <v>463</v>
      </c>
      <c r="B196" s="85">
        <v>2100010641</v>
      </c>
      <c r="C196" s="82" t="s">
        <v>464</v>
      </c>
      <c r="D196" s="84">
        <v>1</v>
      </c>
      <c r="E196" s="27"/>
    </row>
    <row r="197" spans="1:5" ht="15" x14ac:dyDescent="0.2">
      <c r="A197" s="85" t="s">
        <v>465</v>
      </c>
      <c r="B197" s="85" t="s">
        <v>466</v>
      </c>
      <c r="C197" s="82" t="s">
        <v>467</v>
      </c>
      <c r="D197" s="84">
        <v>1</v>
      </c>
      <c r="E197" s="27"/>
    </row>
    <row r="198" spans="1:5" ht="15" x14ac:dyDescent="0.2">
      <c r="A198" s="85" t="s">
        <v>468</v>
      </c>
      <c r="B198" s="85" t="s">
        <v>469</v>
      </c>
      <c r="C198" s="82" t="s">
        <v>470</v>
      </c>
      <c r="D198" s="84">
        <v>0</v>
      </c>
      <c r="E198" s="27"/>
    </row>
    <row r="199" spans="1:5" ht="15" x14ac:dyDescent="0.2">
      <c r="A199" s="85" t="s">
        <v>471</v>
      </c>
      <c r="B199" s="85" t="s">
        <v>472</v>
      </c>
      <c r="C199" s="82" t="s">
        <v>473</v>
      </c>
      <c r="D199" s="84">
        <v>1</v>
      </c>
      <c r="E199" s="27"/>
    </row>
    <row r="200" spans="1:5" ht="15" x14ac:dyDescent="0.2">
      <c r="A200" s="85" t="s">
        <v>474</v>
      </c>
      <c r="B200" s="85" t="s">
        <v>475</v>
      </c>
      <c r="C200" s="82" t="s">
        <v>476</v>
      </c>
      <c r="D200" s="84">
        <v>1</v>
      </c>
      <c r="E200" s="27"/>
    </row>
    <row r="201" spans="1:5" ht="15" x14ac:dyDescent="0.2">
      <c r="A201" s="85" t="s">
        <v>477</v>
      </c>
      <c r="B201" s="85" t="s">
        <v>478</v>
      </c>
      <c r="C201" s="82" t="s">
        <v>479</v>
      </c>
      <c r="D201" s="84">
        <v>1</v>
      </c>
      <c r="E201" s="27"/>
    </row>
    <row r="202" spans="1:5" ht="15" x14ac:dyDescent="0.2">
      <c r="A202" s="85" t="s">
        <v>480</v>
      </c>
      <c r="B202" s="85" t="s">
        <v>481</v>
      </c>
      <c r="C202" s="82" t="s">
        <v>482</v>
      </c>
      <c r="D202" s="84">
        <v>1</v>
      </c>
      <c r="E202" s="27"/>
    </row>
    <row r="203" spans="1:5" ht="15" x14ac:dyDescent="0.2">
      <c r="A203" s="85" t="s">
        <v>483</v>
      </c>
      <c r="B203" s="85" t="s">
        <v>484</v>
      </c>
      <c r="C203" s="82" t="s">
        <v>485</v>
      </c>
      <c r="D203" s="84">
        <v>1</v>
      </c>
      <c r="E203" s="27"/>
    </row>
    <row r="204" spans="1:5" ht="15" x14ac:dyDescent="0.2">
      <c r="A204" s="90" t="s">
        <v>461</v>
      </c>
      <c r="B204" s="91">
        <v>2200040563</v>
      </c>
      <c r="C204" s="92" t="s">
        <v>486</v>
      </c>
      <c r="D204" s="84">
        <v>1</v>
      </c>
      <c r="E204" s="27"/>
    </row>
    <row r="205" spans="1:5" ht="15" x14ac:dyDescent="0.2">
      <c r="A205" s="90" t="s">
        <v>487</v>
      </c>
      <c r="B205" s="91">
        <v>2100081745</v>
      </c>
      <c r="C205" s="92" t="s">
        <v>488</v>
      </c>
      <c r="D205" s="84">
        <v>1</v>
      </c>
      <c r="E205" s="27"/>
    </row>
    <row r="206" spans="1:5" ht="15.75" x14ac:dyDescent="0.25">
      <c r="A206" s="86"/>
      <c r="B206" s="87"/>
      <c r="C206" s="88"/>
      <c r="D206" s="89">
        <f>SUM(D196:D205)</f>
        <v>9</v>
      </c>
      <c r="E206" s="27"/>
    </row>
    <row r="207" spans="1:5" ht="15" x14ac:dyDescent="0.2">
      <c r="A207" s="93" t="s">
        <v>489</v>
      </c>
      <c r="B207" s="85">
        <v>2100022417</v>
      </c>
      <c r="C207" s="82" t="s">
        <v>490</v>
      </c>
      <c r="D207" s="84">
        <v>2</v>
      </c>
      <c r="E207" s="27"/>
    </row>
    <row r="208" spans="1:5" ht="15" x14ac:dyDescent="0.2">
      <c r="A208" s="93" t="s">
        <v>491</v>
      </c>
      <c r="B208" s="85">
        <v>2100038727</v>
      </c>
      <c r="C208" s="82" t="s">
        <v>492</v>
      </c>
      <c r="D208" s="84">
        <v>10</v>
      </c>
      <c r="E208" s="27"/>
    </row>
    <row r="209" spans="1:5" ht="15" x14ac:dyDescent="0.2">
      <c r="A209" s="93" t="s">
        <v>493</v>
      </c>
      <c r="B209" s="85">
        <v>2100038807</v>
      </c>
      <c r="C209" s="82" t="s">
        <v>494</v>
      </c>
      <c r="D209" s="84">
        <v>10</v>
      </c>
      <c r="E209" s="27"/>
    </row>
    <row r="210" spans="1:5" ht="15" x14ac:dyDescent="0.2">
      <c r="A210" s="93" t="s">
        <v>495</v>
      </c>
      <c r="B210" s="85">
        <v>200316799</v>
      </c>
      <c r="C210" s="82" t="s">
        <v>496</v>
      </c>
      <c r="D210" s="84">
        <v>10</v>
      </c>
      <c r="E210" s="27"/>
    </row>
    <row r="211" spans="1:5" ht="15" x14ac:dyDescent="0.2">
      <c r="A211" s="93" t="s">
        <v>497</v>
      </c>
      <c r="B211" s="85">
        <v>200316800</v>
      </c>
      <c r="C211" s="82" t="s">
        <v>498</v>
      </c>
      <c r="D211" s="84">
        <v>10</v>
      </c>
      <c r="E211" s="27"/>
    </row>
    <row r="212" spans="1:5" ht="15" x14ac:dyDescent="0.2">
      <c r="A212" s="93" t="s">
        <v>499</v>
      </c>
      <c r="B212" s="85">
        <v>2200067735</v>
      </c>
      <c r="C212" s="82" t="s">
        <v>500</v>
      </c>
      <c r="D212" s="84">
        <v>10</v>
      </c>
      <c r="E212" s="27"/>
    </row>
    <row r="213" spans="1:5" ht="15" x14ac:dyDescent="0.2">
      <c r="A213" s="93" t="s">
        <v>501</v>
      </c>
      <c r="B213" s="85">
        <v>200316801</v>
      </c>
      <c r="C213" s="82" t="s">
        <v>502</v>
      </c>
      <c r="D213" s="84">
        <v>9</v>
      </c>
      <c r="E213" s="27"/>
    </row>
    <row r="214" spans="1:5" ht="15" x14ac:dyDescent="0.2">
      <c r="A214" s="93" t="s">
        <v>501</v>
      </c>
      <c r="B214" s="85">
        <v>201023240</v>
      </c>
      <c r="C214" s="82" t="s">
        <v>502</v>
      </c>
      <c r="D214" s="84">
        <v>1</v>
      </c>
      <c r="E214" s="27"/>
    </row>
    <row r="215" spans="1:5" ht="15" x14ac:dyDescent="0.2">
      <c r="A215" s="93" t="s">
        <v>503</v>
      </c>
      <c r="B215" s="85">
        <v>201023241</v>
      </c>
      <c r="C215" s="82" t="s">
        <v>504</v>
      </c>
      <c r="D215" s="84">
        <v>10</v>
      </c>
      <c r="E215" s="27"/>
    </row>
    <row r="216" spans="1:5" ht="15" x14ac:dyDescent="0.2">
      <c r="A216" s="93" t="s">
        <v>505</v>
      </c>
      <c r="B216" s="85">
        <v>2200100917</v>
      </c>
      <c r="C216" s="82" t="s">
        <v>506</v>
      </c>
      <c r="D216" s="84">
        <v>10</v>
      </c>
      <c r="E216" s="27"/>
    </row>
    <row r="217" spans="1:5" ht="15" x14ac:dyDescent="0.2">
      <c r="A217" s="93" t="s">
        <v>507</v>
      </c>
      <c r="B217" s="85">
        <v>200316805</v>
      </c>
      <c r="C217" s="82" t="s">
        <v>508</v>
      </c>
      <c r="D217" s="84">
        <v>7</v>
      </c>
      <c r="E217" s="27"/>
    </row>
    <row r="218" spans="1:5" ht="15" x14ac:dyDescent="0.2">
      <c r="A218" s="93" t="s">
        <v>507</v>
      </c>
      <c r="B218" s="85">
        <v>2200054327</v>
      </c>
      <c r="C218" s="82" t="s">
        <v>508</v>
      </c>
      <c r="D218" s="84">
        <v>3</v>
      </c>
      <c r="E218" s="27"/>
    </row>
    <row r="219" spans="1:5" ht="15" x14ac:dyDescent="0.2">
      <c r="A219" s="93" t="s">
        <v>509</v>
      </c>
      <c r="B219" s="85">
        <v>220316806</v>
      </c>
      <c r="C219" s="82" t="s">
        <v>510</v>
      </c>
      <c r="D219" s="84">
        <v>10</v>
      </c>
      <c r="E219" s="27"/>
    </row>
    <row r="220" spans="1:5" ht="15" x14ac:dyDescent="0.2">
      <c r="A220" s="93" t="s">
        <v>511</v>
      </c>
      <c r="B220" s="85">
        <v>220316806</v>
      </c>
      <c r="C220" s="82" t="s">
        <v>512</v>
      </c>
      <c r="D220" s="84">
        <v>4</v>
      </c>
      <c r="E220" s="27"/>
    </row>
    <row r="221" spans="1:5" ht="15.75" x14ac:dyDescent="0.25">
      <c r="A221" s="94"/>
      <c r="B221" s="95"/>
      <c r="C221" s="96"/>
      <c r="D221" s="89">
        <f>SUM(D207:D220)</f>
        <v>106</v>
      </c>
      <c r="E221" s="27"/>
    </row>
    <row r="222" spans="1:5" ht="15" x14ac:dyDescent="0.2">
      <c r="A222" s="85" t="s">
        <v>513</v>
      </c>
      <c r="B222" s="85">
        <v>2100022697</v>
      </c>
      <c r="C222" s="82" t="s">
        <v>514</v>
      </c>
      <c r="D222" s="84">
        <v>3</v>
      </c>
      <c r="E222" s="27"/>
    </row>
    <row r="223" spans="1:5" ht="15" x14ac:dyDescent="0.2">
      <c r="A223" s="85" t="s">
        <v>515</v>
      </c>
      <c r="B223" s="85">
        <v>2100022698</v>
      </c>
      <c r="C223" s="82" t="s">
        <v>516</v>
      </c>
      <c r="D223" s="84">
        <v>2</v>
      </c>
      <c r="E223" s="27"/>
    </row>
    <row r="224" spans="1:5" ht="15" x14ac:dyDescent="0.2">
      <c r="A224" s="85" t="s">
        <v>517</v>
      </c>
      <c r="B224" s="85">
        <v>2100028611</v>
      </c>
      <c r="C224" s="82" t="s">
        <v>518</v>
      </c>
      <c r="D224" s="84">
        <v>2</v>
      </c>
      <c r="E224" s="27"/>
    </row>
    <row r="225" spans="1:5" ht="15" x14ac:dyDescent="0.2">
      <c r="A225" s="85" t="s">
        <v>519</v>
      </c>
      <c r="B225" s="85" t="s">
        <v>520</v>
      </c>
      <c r="C225" s="82" t="s">
        <v>521</v>
      </c>
      <c r="D225" s="84">
        <v>2</v>
      </c>
      <c r="E225" s="27"/>
    </row>
    <row r="226" spans="1:5" ht="15" x14ac:dyDescent="0.2">
      <c r="A226" s="85" t="s">
        <v>522</v>
      </c>
      <c r="B226" s="85">
        <v>2100010645</v>
      </c>
      <c r="C226" s="82" t="s">
        <v>523</v>
      </c>
      <c r="D226" s="84">
        <v>2</v>
      </c>
      <c r="E226" s="27"/>
    </row>
    <row r="227" spans="1:5" ht="15" x14ac:dyDescent="0.2">
      <c r="A227" s="85" t="s">
        <v>524</v>
      </c>
      <c r="B227" s="85">
        <v>2100007516</v>
      </c>
      <c r="C227" s="82" t="s">
        <v>525</v>
      </c>
      <c r="D227" s="84">
        <v>2</v>
      </c>
      <c r="E227" s="27"/>
    </row>
    <row r="228" spans="1:5" ht="15" x14ac:dyDescent="0.2">
      <c r="A228" s="85" t="s">
        <v>526</v>
      </c>
      <c r="B228" s="85" t="s">
        <v>527</v>
      </c>
      <c r="C228" s="82" t="s">
        <v>528</v>
      </c>
      <c r="D228" s="84">
        <v>2</v>
      </c>
      <c r="E228" s="27"/>
    </row>
    <row r="229" spans="1:5" ht="15" x14ac:dyDescent="0.2">
      <c r="A229" s="85" t="s">
        <v>529</v>
      </c>
      <c r="B229" s="85" t="s">
        <v>530</v>
      </c>
      <c r="C229" s="82" t="s">
        <v>531</v>
      </c>
      <c r="D229" s="84">
        <v>2</v>
      </c>
      <c r="E229" s="27"/>
    </row>
    <row r="230" spans="1:5" ht="15" x14ac:dyDescent="0.2">
      <c r="A230" s="85" t="s">
        <v>532</v>
      </c>
      <c r="B230" s="85">
        <v>2100023365</v>
      </c>
      <c r="C230" s="82" t="s">
        <v>533</v>
      </c>
      <c r="D230" s="84">
        <v>2</v>
      </c>
      <c r="E230" s="27"/>
    </row>
    <row r="231" spans="1:5" ht="15" x14ac:dyDescent="0.2">
      <c r="A231" s="90" t="s">
        <v>534</v>
      </c>
      <c r="B231" s="91">
        <v>2100007744</v>
      </c>
      <c r="C231" s="92" t="s">
        <v>535</v>
      </c>
      <c r="D231" s="84">
        <v>2</v>
      </c>
      <c r="E231" s="27"/>
    </row>
    <row r="232" spans="1:5" ht="15" x14ac:dyDescent="0.2">
      <c r="A232" s="90" t="s">
        <v>536</v>
      </c>
      <c r="B232" s="91">
        <v>2100010389</v>
      </c>
      <c r="C232" s="92" t="s">
        <v>537</v>
      </c>
      <c r="D232" s="84">
        <v>2</v>
      </c>
      <c r="E232" s="27"/>
    </row>
    <row r="233" spans="1:5" ht="15.75" x14ac:dyDescent="0.25">
      <c r="A233" s="86"/>
      <c r="B233" s="87"/>
      <c r="C233" s="88"/>
      <c r="D233" s="89">
        <f>SUM(D222:D232)</f>
        <v>23</v>
      </c>
      <c r="E233" s="27"/>
    </row>
    <row r="234" spans="1:5" ht="15" x14ac:dyDescent="0.2">
      <c r="A234" s="97">
        <v>185764</v>
      </c>
      <c r="B234" s="25">
        <v>210127379</v>
      </c>
      <c r="C234" s="25" t="s">
        <v>538</v>
      </c>
      <c r="D234" s="26">
        <v>5</v>
      </c>
      <c r="E234" s="27"/>
    </row>
    <row r="235" spans="1:5" ht="15" x14ac:dyDescent="0.2">
      <c r="A235" s="25" t="s">
        <v>539</v>
      </c>
      <c r="B235" s="25" t="s">
        <v>540</v>
      </c>
      <c r="C235" s="25" t="s">
        <v>541</v>
      </c>
      <c r="D235" s="26">
        <v>4</v>
      </c>
      <c r="E235" s="27"/>
    </row>
    <row r="236" spans="1:5" ht="15" x14ac:dyDescent="0.2">
      <c r="A236" s="97">
        <v>185768</v>
      </c>
      <c r="B236" s="25" t="s">
        <v>542</v>
      </c>
      <c r="C236" s="25" t="s">
        <v>543</v>
      </c>
      <c r="D236" s="26">
        <v>0</v>
      </c>
      <c r="E236" s="27"/>
    </row>
    <row r="237" spans="1:5" ht="15" x14ac:dyDescent="0.2">
      <c r="A237" s="97" t="s">
        <v>544</v>
      </c>
      <c r="B237" s="25" t="s">
        <v>545</v>
      </c>
      <c r="C237" s="25" t="s">
        <v>546</v>
      </c>
      <c r="D237" s="26">
        <v>5</v>
      </c>
      <c r="E237" s="27"/>
    </row>
    <row r="238" spans="1:5" ht="15" x14ac:dyDescent="0.2">
      <c r="A238" s="97" t="s">
        <v>547</v>
      </c>
      <c r="B238" s="25" t="s">
        <v>548</v>
      </c>
      <c r="C238" s="25" t="s">
        <v>549</v>
      </c>
      <c r="D238" s="26">
        <v>5</v>
      </c>
      <c r="E238" s="27"/>
    </row>
    <row r="239" spans="1:5" ht="15" x14ac:dyDescent="0.2">
      <c r="A239" s="97" t="s">
        <v>550</v>
      </c>
      <c r="B239" s="25" t="s">
        <v>551</v>
      </c>
      <c r="C239" s="25" t="s">
        <v>552</v>
      </c>
      <c r="D239" s="26">
        <v>5</v>
      </c>
      <c r="E239" s="27"/>
    </row>
    <row r="240" spans="1:5" ht="15.75" x14ac:dyDescent="0.25">
      <c r="A240" s="121"/>
      <c r="B240" s="121"/>
      <c r="C240" s="121"/>
      <c r="D240" s="30">
        <f>SUM(D234:D239)</f>
        <v>24</v>
      </c>
      <c r="E240" s="27"/>
    </row>
    <row r="241" spans="1:5" ht="15" x14ac:dyDescent="0.2">
      <c r="A241" s="61" t="s">
        <v>563</v>
      </c>
      <c r="B241" s="61"/>
      <c r="C241" s="123" t="s">
        <v>564</v>
      </c>
      <c r="D241" s="124">
        <v>1</v>
      </c>
      <c r="E241" s="27"/>
    </row>
    <row r="242" spans="1:5" ht="15" x14ac:dyDescent="0.2">
      <c r="A242" s="61" t="s">
        <v>565</v>
      </c>
      <c r="B242" s="125"/>
      <c r="C242" s="123" t="s">
        <v>566</v>
      </c>
      <c r="D242" s="26">
        <v>1</v>
      </c>
      <c r="E242" s="27"/>
    </row>
    <row r="243" spans="1:5" ht="15" x14ac:dyDescent="0.2">
      <c r="A243" s="122" t="s">
        <v>568</v>
      </c>
      <c r="B243" s="25" t="s">
        <v>569</v>
      </c>
      <c r="C243" s="123" t="s">
        <v>567</v>
      </c>
      <c r="D243" s="26">
        <v>1</v>
      </c>
      <c r="E243" s="27"/>
    </row>
    <row r="244" spans="1:5" ht="15.6" customHeight="1" x14ac:dyDescent="0.25">
      <c r="A244" s="37"/>
      <c r="B244" s="37"/>
      <c r="C244" s="37"/>
      <c r="D244" s="37"/>
      <c r="E244" s="37"/>
    </row>
    <row r="245" spans="1:5" ht="15.6" customHeight="1" x14ac:dyDescent="0.25">
      <c r="A245" s="37"/>
      <c r="B245" s="37"/>
      <c r="C245" s="37"/>
      <c r="D245" s="37" t="s">
        <v>197</v>
      </c>
      <c r="E245" s="37"/>
    </row>
    <row r="246" spans="1:5" ht="15.75" x14ac:dyDescent="0.25">
      <c r="A246" s="38"/>
      <c r="B246" s="37"/>
      <c r="C246" s="37"/>
      <c r="D246" s="37"/>
      <c r="E246" s="38"/>
    </row>
    <row r="247" spans="1:5" ht="15.75" x14ac:dyDescent="0.25">
      <c r="A247" s="38"/>
      <c r="B247" s="37"/>
      <c r="C247" s="37"/>
      <c r="D247" s="37"/>
      <c r="E247" s="38"/>
    </row>
    <row r="248" spans="1:5" ht="15.75" x14ac:dyDescent="0.25">
      <c r="A248" s="39"/>
      <c r="B248" s="40" t="s">
        <v>198</v>
      </c>
      <c r="C248" s="41"/>
      <c r="D248" s="41"/>
      <c r="E248" s="39"/>
    </row>
    <row r="249" spans="1:5" ht="15.75" x14ac:dyDescent="0.25">
      <c r="B249" s="40" t="s">
        <v>199</v>
      </c>
      <c r="C249" s="41"/>
      <c r="D249" s="41"/>
      <c r="E249" s="42"/>
    </row>
    <row r="250" spans="1:5" ht="15.75" x14ac:dyDescent="0.25">
      <c r="B250" s="43" t="s">
        <v>200</v>
      </c>
      <c r="C250" s="30" t="s">
        <v>201</v>
      </c>
      <c r="D250" s="30" t="s">
        <v>202</v>
      </c>
      <c r="E250" s="44"/>
    </row>
    <row r="251" spans="1:5" ht="15.75" x14ac:dyDescent="0.25">
      <c r="B251" s="26" t="s">
        <v>203</v>
      </c>
      <c r="C251" s="26" t="s">
        <v>204</v>
      </c>
      <c r="D251" s="26">
        <v>1</v>
      </c>
      <c r="E251" s="44"/>
    </row>
    <row r="252" spans="1:5" ht="15.75" x14ac:dyDescent="0.25">
      <c r="B252" s="26" t="s">
        <v>205</v>
      </c>
      <c r="C252" s="26" t="s">
        <v>206</v>
      </c>
      <c r="D252" s="26">
        <v>1</v>
      </c>
      <c r="E252" s="44"/>
    </row>
    <row r="253" spans="1:5" ht="15.75" x14ac:dyDescent="0.25">
      <c r="B253" s="26" t="s">
        <v>207</v>
      </c>
      <c r="C253" s="26" t="s">
        <v>208</v>
      </c>
      <c r="D253" s="26">
        <v>1</v>
      </c>
      <c r="E253" s="44"/>
    </row>
    <row r="254" spans="1:5" ht="15.75" x14ac:dyDescent="0.25">
      <c r="B254" s="26" t="s">
        <v>209</v>
      </c>
      <c r="C254" s="26" t="s">
        <v>210</v>
      </c>
      <c r="D254" s="26">
        <v>2</v>
      </c>
      <c r="E254" s="44"/>
    </row>
    <row r="255" spans="1:5" ht="15.75" x14ac:dyDescent="0.25">
      <c r="B255" s="26" t="s">
        <v>211</v>
      </c>
      <c r="C255" s="26" t="s">
        <v>212</v>
      </c>
      <c r="D255" s="26">
        <v>1</v>
      </c>
      <c r="E255" s="44"/>
    </row>
    <row r="256" spans="1:5" ht="15.75" x14ac:dyDescent="0.25">
      <c r="B256" s="26" t="s">
        <v>213</v>
      </c>
      <c r="C256" s="26" t="s">
        <v>214</v>
      </c>
      <c r="D256" s="26">
        <v>1</v>
      </c>
      <c r="E256" s="44"/>
    </row>
    <row r="257" spans="2:5" ht="15.75" x14ac:dyDescent="0.25">
      <c r="B257" s="26" t="s">
        <v>215</v>
      </c>
      <c r="C257" s="26" t="s">
        <v>216</v>
      </c>
      <c r="D257" s="26">
        <v>2</v>
      </c>
      <c r="E257" s="44"/>
    </row>
    <row r="258" spans="2:5" ht="15.75" x14ac:dyDescent="0.25">
      <c r="B258" s="26"/>
      <c r="C258" s="26" t="s">
        <v>216</v>
      </c>
      <c r="D258" s="26">
        <v>1</v>
      </c>
      <c r="E258" s="44"/>
    </row>
    <row r="259" spans="2:5" ht="15.75" x14ac:dyDescent="0.25">
      <c r="B259" s="26" t="s">
        <v>217</v>
      </c>
      <c r="C259" s="26" t="s">
        <v>218</v>
      </c>
      <c r="D259" s="26">
        <v>1</v>
      </c>
      <c r="E259" s="44"/>
    </row>
    <row r="260" spans="2:5" ht="15.75" x14ac:dyDescent="0.25">
      <c r="B260" s="26" t="s">
        <v>219</v>
      </c>
      <c r="C260" s="26" t="s">
        <v>220</v>
      </c>
      <c r="D260" s="26">
        <v>2</v>
      </c>
      <c r="E260" s="44"/>
    </row>
    <row r="261" spans="2:5" ht="15.75" x14ac:dyDescent="0.25">
      <c r="B261" s="26" t="s">
        <v>221</v>
      </c>
      <c r="C261" s="26" t="s">
        <v>222</v>
      </c>
      <c r="D261" s="26">
        <v>2</v>
      </c>
      <c r="E261" s="44"/>
    </row>
    <row r="262" spans="2:5" ht="15.75" x14ac:dyDescent="0.25">
      <c r="B262" s="45" t="s">
        <v>223</v>
      </c>
      <c r="C262" s="45" t="s">
        <v>224</v>
      </c>
      <c r="D262" s="26">
        <v>1</v>
      </c>
      <c r="E262" s="44"/>
    </row>
    <row r="263" spans="2:5" ht="15.75" x14ac:dyDescent="0.25">
      <c r="B263" s="45" t="s">
        <v>225</v>
      </c>
      <c r="C263" s="45" t="s">
        <v>226</v>
      </c>
      <c r="D263" s="26">
        <v>1</v>
      </c>
      <c r="E263" s="44"/>
    </row>
    <row r="264" spans="2:5" ht="15.75" x14ac:dyDescent="0.25">
      <c r="B264" s="45" t="s">
        <v>227</v>
      </c>
      <c r="C264" s="45" t="s">
        <v>228</v>
      </c>
      <c r="D264" s="26">
        <v>1</v>
      </c>
      <c r="E264" s="44"/>
    </row>
    <row r="265" spans="2:5" ht="15.75" x14ac:dyDescent="0.25">
      <c r="B265" s="45" t="s">
        <v>229</v>
      </c>
      <c r="C265" s="45" t="s">
        <v>230</v>
      </c>
      <c r="D265" s="26">
        <v>1</v>
      </c>
      <c r="E265" s="44"/>
    </row>
    <row r="266" spans="2:5" ht="15.75" x14ac:dyDescent="0.25">
      <c r="B266" s="45" t="s">
        <v>231</v>
      </c>
      <c r="C266" s="45" t="s">
        <v>232</v>
      </c>
      <c r="D266" s="26">
        <v>1</v>
      </c>
      <c r="E266" s="44"/>
    </row>
    <row r="267" spans="2:5" ht="15.75" x14ac:dyDescent="0.25">
      <c r="B267" s="45" t="s">
        <v>233</v>
      </c>
      <c r="C267" s="45" t="s">
        <v>234</v>
      </c>
      <c r="D267" s="26">
        <v>1</v>
      </c>
      <c r="E267" s="44"/>
    </row>
    <row r="268" spans="2:5" ht="15.75" x14ac:dyDescent="0.25">
      <c r="B268" s="45" t="s">
        <v>235</v>
      </c>
      <c r="C268" s="45" t="s">
        <v>236</v>
      </c>
      <c r="D268" s="26">
        <v>1</v>
      </c>
      <c r="E268" s="44"/>
    </row>
    <row r="269" spans="2:5" ht="15.75" x14ac:dyDescent="0.25">
      <c r="B269" s="45" t="s">
        <v>237</v>
      </c>
      <c r="C269" s="45" t="s">
        <v>236</v>
      </c>
      <c r="D269" s="26">
        <v>1</v>
      </c>
      <c r="E269" s="44"/>
    </row>
    <row r="270" spans="2:5" ht="15.75" x14ac:dyDescent="0.25">
      <c r="B270" s="45" t="s">
        <v>238</v>
      </c>
      <c r="C270" s="45" t="s">
        <v>239</v>
      </c>
      <c r="D270" s="26">
        <v>1</v>
      </c>
      <c r="E270" s="44"/>
    </row>
    <row r="271" spans="2:5" ht="15.75" x14ac:dyDescent="0.25">
      <c r="B271" s="45" t="s">
        <v>240</v>
      </c>
      <c r="C271" s="45" t="s">
        <v>239</v>
      </c>
      <c r="D271" s="26">
        <v>1</v>
      </c>
      <c r="E271" s="44"/>
    </row>
    <row r="272" spans="2:5" ht="15.75" x14ac:dyDescent="0.25">
      <c r="B272" s="45" t="s">
        <v>241</v>
      </c>
      <c r="C272" s="45" t="s">
        <v>242</v>
      </c>
      <c r="D272" s="26">
        <v>1</v>
      </c>
      <c r="E272" s="44"/>
    </row>
    <row r="273" spans="2:5" ht="15.75" x14ac:dyDescent="0.25">
      <c r="B273" s="45" t="s">
        <v>243</v>
      </c>
      <c r="C273" s="45" t="s">
        <v>244</v>
      </c>
      <c r="D273" s="26">
        <v>1</v>
      </c>
      <c r="E273" s="44"/>
    </row>
    <row r="274" spans="2:5" ht="15.75" x14ac:dyDescent="0.25">
      <c r="B274" s="26" t="s">
        <v>245</v>
      </c>
      <c r="C274" s="26" t="s">
        <v>246</v>
      </c>
      <c r="D274" s="26">
        <v>1</v>
      </c>
      <c r="E274" s="44"/>
    </row>
    <row r="275" spans="2:5" ht="15.75" x14ac:dyDescent="0.25">
      <c r="B275" s="26" t="s">
        <v>247</v>
      </c>
      <c r="C275" s="26" t="s">
        <v>248</v>
      </c>
      <c r="D275" s="26">
        <v>1</v>
      </c>
      <c r="E275" s="44"/>
    </row>
    <row r="276" spans="2:5" ht="15" x14ac:dyDescent="0.2">
      <c r="B276" s="45" t="s">
        <v>249</v>
      </c>
      <c r="C276" s="45" t="s">
        <v>250</v>
      </c>
      <c r="D276" s="26">
        <v>2</v>
      </c>
      <c r="E276" s="2"/>
    </row>
    <row r="277" spans="2:5" ht="15" x14ac:dyDescent="0.2">
      <c r="B277" s="46" t="s">
        <v>251</v>
      </c>
      <c r="C277" s="45" t="s">
        <v>252</v>
      </c>
      <c r="D277" s="26">
        <v>2</v>
      </c>
      <c r="E277" s="2"/>
    </row>
    <row r="278" spans="2:5" ht="15" x14ac:dyDescent="0.2">
      <c r="B278" s="45" t="s">
        <v>253</v>
      </c>
      <c r="C278" s="45" t="s">
        <v>254</v>
      </c>
      <c r="D278" s="26">
        <v>1</v>
      </c>
      <c r="E278" s="2"/>
    </row>
    <row r="279" spans="2:5" ht="15" x14ac:dyDescent="0.2">
      <c r="B279" s="46"/>
      <c r="C279" s="45" t="s">
        <v>255</v>
      </c>
      <c r="D279" s="26">
        <v>1</v>
      </c>
      <c r="E279" s="2"/>
    </row>
    <row r="280" spans="2:5" ht="15.75" x14ac:dyDescent="0.25">
      <c r="B280" s="46"/>
      <c r="C280" s="25"/>
      <c r="D280" s="30">
        <f>SUM(D251:D279)</f>
        <v>35</v>
      </c>
      <c r="E280" s="2"/>
    </row>
    <row r="281" spans="2:5" ht="15.75" x14ac:dyDescent="0.25">
      <c r="B281" s="126"/>
      <c r="C281" s="56"/>
      <c r="D281" s="57"/>
      <c r="E281" s="2"/>
    </row>
    <row r="282" spans="2:5" ht="15.75" x14ac:dyDescent="0.25">
      <c r="B282" s="127" t="s">
        <v>570</v>
      </c>
      <c r="C282" s="127"/>
      <c r="D282" s="57"/>
      <c r="E282" s="2"/>
    </row>
    <row r="283" spans="2:5" ht="15.75" x14ac:dyDescent="0.25">
      <c r="B283" s="128" t="s">
        <v>202</v>
      </c>
      <c r="C283" s="128" t="s">
        <v>201</v>
      </c>
      <c r="D283" s="57"/>
      <c r="E283" s="2"/>
    </row>
    <row r="284" spans="2:5" ht="15.75" x14ac:dyDescent="0.25">
      <c r="B284" s="128"/>
      <c r="C284" s="128" t="s">
        <v>571</v>
      </c>
      <c r="D284" s="57"/>
      <c r="E284" s="2"/>
    </row>
    <row r="285" spans="2:5" ht="15.75" x14ac:dyDescent="0.25">
      <c r="B285" s="129">
        <v>1</v>
      </c>
      <c r="C285" s="130" t="s">
        <v>572</v>
      </c>
      <c r="D285" s="57"/>
      <c r="E285" s="2"/>
    </row>
    <row r="286" spans="2:5" ht="15.75" x14ac:dyDescent="0.25">
      <c r="B286" s="129">
        <v>1</v>
      </c>
      <c r="C286" s="130" t="s">
        <v>573</v>
      </c>
      <c r="D286" s="57"/>
      <c r="E286" s="2"/>
    </row>
    <row r="287" spans="2:5" ht="15.75" x14ac:dyDescent="0.25">
      <c r="B287" s="129">
        <v>1</v>
      </c>
      <c r="C287" s="130" t="s">
        <v>574</v>
      </c>
      <c r="D287" s="57"/>
      <c r="E287" s="2"/>
    </row>
    <row r="288" spans="2:5" ht="15.75" x14ac:dyDescent="0.25">
      <c r="B288" s="129">
        <v>1</v>
      </c>
      <c r="C288" s="130" t="s">
        <v>575</v>
      </c>
      <c r="D288" s="57"/>
      <c r="E288" s="2"/>
    </row>
    <row r="289" spans="2:5" ht="15.75" x14ac:dyDescent="0.25">
      <c r="B289" s="129">
        <v>1</v>
      </c>
      <c r="C289" s="130" t="s">
        <v>576</v>
      </c>
      <c r="D289" s="57"/>
      <c r="E289" s="2"/>
    </row>
    <row r="290" spans="2:5" ht="15.75" x14ac:dyDescent="0.25">
      <c r="B290" s="129">
        <v>1</v>
      </c>
      <c r="C290" s="130" t="s">
        <v>577</v>
      </c>
      <c r="D290" s="57"/>
      <c r="E290" s="2"/>
    </row>
    <row r="291" spans="2:5" ht="15.75" x14ac:dyDescent="0.25">
      <c r="B291" s="26">
        <v>1</v>
      </c>
      <c r="C291" s="27" t="s">
        <v>578</v>
      </c>
      <c r="D291" s="57"/>
      <c r="E291" s="2"/>
    </row>
    <row r="292" spans="2:5" ht="15.75" x14ac:dyDescent="0.25">
      <c r="B292" s="26">
        <v>1</v>
      </c>
      <c r="C292" s="27" t="s">
        <v>579</v>
      </c>
      <c r="D292" s="57"/>
      <c r="E292" s="2"/>
    </row>
    <row r="293" spans="2:5" ht="15.75" x14ac:dyDescent="0.25">
      <c r="B293" s="26">
        <v>1</v>
      </c>
      <c r="C293" s="27" t="s">
        <v>580</v>
      </c>
      <c r="D293" s="57"/>
      <c r="E293" s="2"/>
    </row>
    <row r="294" spans="2:5" ht="15.75" x14ac:dyDescent="0.25">
      <c r="B294" s="26">
        <v>2</v>
      </c>
      <c r="C294" s="27" t="s">
        <v>581</v>
      </c>
      <c r="D294" s="57"/>
      <c r="E294" s="2"/>
    </row>
    <row r="295" spans="2:5" ht="15.75" x14ac:dyDescent="0.25">
      <c r="B295" s="26">
        <v>2</v>
      </c>
      <c r="C295" s="27" t="s">
        <v>582</v>
      </c>
      <c r="D295" s="57"/>
      <c r="E295" s="2"/>
    </row>
    <row r="296" spans="2:5" ht="15.75" x14ac:dyDescent="0.25">
      <c r="B296" s="26">
        <v>1</v>
      </c>
      <c r="C296" s="27" t="s">
        <v>583</v>
      </c>
      <c r="D296" s="57"/>
      <c r="E296" s="2"/>
    </row>
    <row r="297" spans="2:5" ht="15.75" x14ac:dyDescent="0.25">
      <c r="B297" s="129">
        <v>2</v>
      </c>
      <c r="C297" s="131" t="s">
        <v>584</v>
      </c>
      <c r="D297" s="57"/>
      <c r="E297" s="2"/>
    </row>
    <row r="298" spans="2:5" ht="15.75" x14ac:dyDescent="0.25">
      <c r="B298" s="129">
        <v>1</v>
      </c>
      <c r="C298" s="130" t="s">
        <v>585</v>
      </c>
      <c r="D298" s="57"/>
      <c r="E298" s="2"/>
    </row>
    <row r="299" spans="2:5" ht="15.75" x14ac:dyDescent="0.25">
      <c r="B299" s="129">
        <v>2</v>
      </c>
      <c r="C299" s="130" t="s">
        <v>586</v>
      </c>
      <c r="D299" s="57"/>
      <c r="E299" s="2"/>
    </row>
    <row r="300" spans="2:5" ht="15.75" x14ac:dyDescent="0.25">
      <c r="B300" s="26">
        <v>2</v>
      </c>
      <c r="C300" s="27" t="s">
        <v>587</v>
      </c>
      <c r="D300" s="57"/>
      <c r="E300" s="2"/>
    </row>
    <row r="301" spans="2:5" ht="15.75" x14ac:dyDescent="0.25">
      <c r="B301" s="26">
        <v>2</v>
      </c>
      <c r="C301" s="27" t="s">
        <v>588</v>
      </c>
      <c r="D301" s="57"/>
      <c r="E301" s="2"/>
    </row>
    <row r="302" spans="2:5" ht="15.75" x14ac:dyDescent="0.25">
      <c r="B302" s="26">
        <v>1</v>
      </c>
      <c r="C302" s="27" t="s">
        <v>589</v>
      </c>
      <c r="D302" s="57"/>
      <c r="E302" s="2"/>
    </row>
    <row r="303" spans="2:5" ht="15.75" x14ac:dyDescent="0.25">
      <c r="B303" s="129"/>
      <c r="C303" s="130" t="s">
        <v>590</v>
      </c>
      <c r="D303" s="57"/>
      <c r="E303" s="2"/>
    </row>
    <row r="304" spans="2:5" ht="15.75" x14ac:dyDescent="0.25">
      <c r="B304" s="128">
        <f>SUM(B285:B303)</f>
        <v>24</v>
      </c>
      <c r="C304" s="130"/>
      <c r="D304" s="57"/>
      <c r="E304" s="2"/>
    </row>
    <row r="305" spans="2:5" ht="15.75" x14ac:dyDescent="0.25">
      <c r="B305" s="132"/>
      <c r="C305" s="30" t="s">
        <v>591</v>
      </c>
      <c r="D305" s="57"/>
      <c r="E305" s="2"/>
    </row>
    <row r="306" spans="2:5" ht="15.75" x14ac:dyDescent="0.25">
      <c r="B306" s="129">
        <v>1</v>
      </c>
      <c r="C306" s="131" t="s">
        <v>592</v>
      </c>
      <c r="D306" s="57"/>
      <c r="E306" s="2"/>
    </row>
    <row r="307" spans="2:5" ht="15.75" x14ac:dyDescent="0.25">
      <c r="B307" s="26">
        <v>1</v>
      </c>
      <c r="C307" s="27" t="s">
        <v>593</v>
      </c>
      <c r="D307" s="57"/>
      <c r="E307" s="2"/>
    </row>
    <row r="308" spans="2:5" ht="15.75" x14ac:dyDescent="0.25">
      <c r="B308" s="26">
        <v>1</v>
      </c>
      <c r="C308" s="27" t="s">
        <v>594</v>
      </c>
      <c r="D308" s="57"/>
      <c r="E308" s="2"/>
    </row>
    <row r="309" spans="2:5" ht="15.75" x14ac:dyDescent="0.25">
      <c r="B309" s="26">
        <v>1</v>
      </c>
      <c r="C309" s="27" t="s">
        <v>595</v>
      </c>
      <c r="D309" s="57"/>
      <c r="E309" s="2"/>
    </row>
    <row r="310" spans="2:5" ht="15.75" x14ac:dyDescent="0.25">
      <c r="B310" s="26">
        <v>1</v>
      </c>
      <c r="C310" s="27" t="s">
        <v>596</v>
      </c>
      <c r="D310" s="57"/>
      <c r="E310" s="2"/>
    </row>
    <row r="311" spans="2:5" ht="15.75" x14ac:dyDescent="0.25">
      <c r="B311" s="26">
        <v>1</v>
      </c>
      <c r="C311" s="27" t="s">
        <v>597</v>
      </c>
      <c r="D311" s="57"/>
      <c r="E311" s="2"/>
    </row>
    <row r="312" spans="2:5" ht="15.75" x14ac:dyDescent="0.25">
      <c r="B312" s="26">
        <v>1</v>
      </c>
      <c r="C312" s="27" t="s">
        <v>598</v>
      </c>
      <c r="D312" s="57"/>
      <c r="E312" s="2"/>
    </row>
    <row r="313" spans="2:5" ht="15.75" x14ac:dyDescent="0.25">
      <c r="B313" s="26">
        <v>1</v>
      </c>
      <c r="C313" s="27" t="s">
        <v>599</v>
      </c>
      <c r="D313" s="57"/>
      <c r="E313" s="2"/>
    </row>
    <row r="314" spans="2:5" ht="15.75" x14ac:dyDescent="0.25">
      <c r="B314" s="26">
        <v>1</v>
      </c>
      <c r="C314" s="27" t="s">
        <v>600</v>
      </c>
      <c r="D314" s="57"/>
      <c r="E314" s="2"/>
    </row>
    <row r="315" spans="2:5" ht="15.75" x14ac:dyDescent="0.25">
      <c r="B315" s="129">
        <v>1</v>
      </c>
      <c r="C315" s="27" t="s">
        <v>601</v>
      </c>
      <c r="D315" s="57"/>
      <c r="E315" s="2"/>
    </row>
    <row r="316" spans="2:5" ht="15.75" x14ac:dyDescent="0.25">
      <c r="B316" s="26">
        <v>2</v>
      </c>
      <c r="C316" s="27" t="s">
        <v>602</v>
      </c>
      <c r="D316" s="57"/>
      <c r="E316" s="2"/>
    </row>
    <row r="317" spans="2:5" ht="15.75" x14ac:dyDescent="0.25">
      <c r="B317" s="129">
        <v>1</v>
      </c>
      <c r="C317" s="27" t="s">
        <v>603</v>
      </c>
      <c r="D317" s="57"/>
      <c r="E317" s="2"/>
    </row>
    <row r="318" spans="2:5" ht="15.75" x14ac:dyDescent="0.25">
      <c r="B318" s="26">
        <v>1</v>
      </c>
      <c r="C318" s="27" t="s">
        <v>604</v>
      </c>
      <c r="D318" s="57"/>
      <c r="E318" s="2"/>
    </row>
    <row r="319" spans="2:5" ht="15.75" x14ac:dyDescent="0.25">
      <c r="B319" s="30">
        <f>SUM(B306:B318)</f>
        <v>14</v>
      </c>
      <c r="C319" s="27"/>
      <c r="D319" s="57"/>
      <c r="E319" s="2"/>
    </row>
    <row r="320" spans="2:5" ht="15.75" x14ac:dyDescent="0.25">
      <c r="B320" s="129"/>
      <c r="C320" s="128"/>
      <c r="D320" s="57"/>
      <c r="E320" s="2"/>
    </row>
    <row r="321" spans="1:5" ht="15.75" x14ac:dyDescent="0.25">
      <c r="B321" s="129">
        <v>1</v>
      </c>
      <c r="C321" s="27" t="s">
        <v>607</v>
      </c>
      <c r="D321" s="57"/>
      <c r="E321" s="2"/>
    </row>
    <row r="322" spans="1:5" ht="15.75" x14ac:dyDescent="0.25">
      <c r="B322" s="129">
        <v>6</v>
      </c>
      <c r="C322" s="27" t="s">
        <v>605</v>
      </c>
      <c r="D322" s="57"/>
      <c r="E322" s="2"/>
    </row>
    <row r="323" spans="1:5" ht="15.75" x14ac:dyDescent="0.25">
      <c r="B323" s="26">
        <v>1</v>
      </c>
      <c r="C323" s="27" t="s">
        <v>606</v>
      </c>
      <c r="D323" s="57"/>
      <c r="E323" s="2"/>
    </row>
    <row r="324" spans="1:5" ht="15.75" x14ac:dyDescent="0.25">
      <c r="B324" s="26">
        <v>1</v>
      </c>
      <c r="C324" s="27" t="s">
        <v>608</v>
      </c>
      <c r="D324" s="57"/>
      <c r="E324" s="2"/>
    </row>
    <row r="325" spans="1:5" ht="15.75" x14ac:dyDescent="0.25">
      <c r="B325" s="26">
        <v>1</v>
      </c>
      <c r="C325" s="27" t="s">
        <v>609</v>
      </c>
      <c r="D325" s="57"/>
      <c r="E325" s="2"/>
    </row>
    <row r="326" spans="1:5" ht="15.75" x14ac:dyDescent="0.25">
      <c r="B326" s="26">
        <v>2</v>
      </c>
      <c r="C326" s="27" t="s">
        <v>610</v>
      </c>
      <c r="D326" s="57"/>
      <c r="E326" s="2"/>
    </row>
    <row r="327" spans="1:5" ht="18" x14ac:dyDescent="0.25">
      <c r="B327" s="133">
        <f>SUM(B321:B326)</f>
        <v>12</v>
      </c>
      <c r="C327" s="134"/>
      <c r="D327" s="57"/>
      <c r="E327" s="2"/>
    </row>
    <row r="328" spans="1:5" ht="15.75" x14ac:dyDescent="0.25">
      <c r="B328" s="126"/>
      <c r="C328" s="56"/>
      <c r="D328" s="57"/>
      <c r="E328" s="2"/>
    </row>
    <row r="329" spans="1:5" ht="15" x14ac:dyDescent="0.2"/>
    <row r="330" spans="1:5" ht="15" x14ac:dyDescent="0.2">
      <c r="B330" s="22"/>
      <c r="E330" s="22"/>
    </row>
    <row r="331" spans="1:5" ht="15.75" x14ac:dyDescent="0.25">
      <c r="A331" s="47"/>
      <c r="B331" s="48" t="s">
        <v>256</v>
      </c>
      <c r="C331" s="49" t="s">
        <v>257</v>
      </c>
      <c r="E331" s="50"/>
    </row>
    <row r="332" spans="1:5" ht="15.75" x14ac:dyDescent="0.25">
      <c r="A332" s="47"/>
      <c r="B332" s="48"/>
      <c r="C332" s="49" t="s">
        <v>258</v>
      </c>
      <c r="E332" s="22"/>
    </row>
    <row r="333" spans="1:5" ht="15.75" x14ac:dyDescent="0.25">
      <c r="A333" s="47"/>
      <c r="B333" s="48"/>
      <c r="C333" s="49" t="s">
        <v>259</v>
      </c>
      <c r="E333" s="22"/>
    </row>
    <row r="334" spans="1:5" ht="20.100000000000001" customHeight="1" x14ac:dyDescent="0.25">
      <c r="A334" s="47"/>
      <c r="B334" s="48"/>
      <c r="C334" s="49" t="s">
        <v>260</v>
      </c>
      <c r="E334" s="22"/>
    </row>
    <row r="335" spans="1:5" ht="20.100000000000001" customHeight="1" x14ac:dyDescent="0.25">
      <c r="A335" s="47"/>
      <c r="B335" s="48"/>
      <c r="C335" s="49"/>
      <c r="D335" s="17"/>
      <c r="E335" s="51"/>
    </row>
    <row r="336" spans="1:5" ht="20.100000000000001" customHeight="1" x14ac:dyDescent="0.25">
      <c r="A336" s="47"/>
      <c r="B336" s="48"/>
      <c r="C336" s="49"/>
      <c r="E336" s="22"/>
    </row>
    <row r="337" spans="1:5" ht="20.100000000000001" customHeight="1" x14ac:dyDescent="0.25">
      <c r="A337" s="1"/>
      <c r="B337" s="2"/>
      <c r="C337" s="3"/>
      <c r="D337" s="17"/>
      <c r="E337" s="22"/>
    </row>
    <row r="338" spans="1:5" ht="20.100000000000001" customHeight="1" thickBot="1" x14ac:dyDescent="0.25">
      <c r="A338" s="14" t="s">
        <v>261</v>
      </c>
      <c r="C338" s="52"/>
      <c r="E338" s="22"/>
    </row>
    <row r="339" spans="1:5" ht="20.100000000000001" customHeight="1" x14ac:dyDescent="0.2">
      <c r="E339" s="22"/>
    </row>
    <row r="340" spans="1:5" ht="20.100000000000001" customHeight="1" x14ac:dyDescent="0.2">
      <c r="E340" s="22"/>
    </row>
    <row r="341" spans="1:5" ht="20.100000000000001" customHeight="1" thickBot="1" x14ac:dyDescent="0.25">
      <c r="A341" s="14" t="s">
        <v>262</v>
      </c>
      <c r="C341" s="52"/>
    </row>
    <row r="344" spans="1:5" ht="20.100000000000001" customHeight="1" thickBot="1" x14ac:dyDescent="0.25">
      <c r="A344" s="14" t="s">
        <v>263</v>
      </c>
      <c r="C344" s="52"/>
    </row>
    <row r="346" spans="1:5" ht="20.100000000000001" customHeight="1" x14ac:dyDescent="0.2">
      <c r="A346" s="53"/>
      <c r="B346" s="53"/>
      <c r="C346" s="54"/>
    </row>
    <row r="347" spans="1:5" ht="20.100000000000001" customHeight="1" thickBot="1" x14ac:dyDescent="0.25">
      <c r="A347" s="14" t="s">
        <v>264</v>
      </c>
      <c r="C347" s="52"/>
    </row>
    <row r="348" spans="1:5" ht="20.100000000000001" customHeight="1" x14ac:dyDescent="0.2">
      <c r="A348" s="1"/>
      <c r="B348" s="2"/>
      <c r="C348" s="3"/>
    </row>
    <row r="349" spans="1:5" ht="20.100000000000001" customHeight="1" x14ac:dyDescent="0.2">
      <c r="A349" s="1"/>
      <c r="B349" s="2"/>
      <c r="C349" s="3"/>
    </row>
    <row r="350" spans="1:5" ht="20.100000000000001" customHeight="1" thickBot="1" x14ac:dyDescent="0.25">
      <c r="A350" s="1" t="s">
        <v>265</v>
      </c>
      <c r="B350" s="2"/>
      <c r="C350" s="55"/>
    </row>
    <row r="351" spans="1:5" ht="20.100000000000001" customHeight="1" x14ac:dyDescent="0.2">
      <c r="B351" s="22"/>
    </row>
  </sheetData>
  <mergeCells count="21">
    <mergeCell ref="D5:E5"/>
    <mergeCell ref="A11:B11"/>
    <mergeCell ref="B282:C282"/>
    <mergeCell ref="A206:C206"/>
    <mergeCell ref="A221:C221"/>
    <mergeCell ref="A233:C233"/>
    <mergeCell ref="A240:C240"/>
    <mergeCell ref="B248:D248"/>
    <mergeCell ref="B249:D249"/>
    <mergeCell ref="A104:C104"/>
    <mergeCell ref="A118:C118"/>
    <mergeCell ref="A127:C127"/>
    <mergeCell ref="A134:C134"/>
    <mergeCell ref="A145:C145"/>
    <mergeCell ref="A156:C156"/>
    <mergeCell ref="A162:C162"/>
    <mergeCell ref="A195:C195"/>
    <mergeCell ref="C2:C3"/>
    <mergeCell ref="D2:E2"/>
    <mergeCell ref="C4:C5"/>
    <mergeCell ref="D4:E4"/>
  </mergeCells>
  <pageMargins left="0.31496062992125984" right="0.31496062992125984" top="0.55118110236220474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2023-05-18T18:31:22Z</cp:lastPrinted>
  <dcterms:created xsi:type="dcterms:W3CDTF">2023-05-18T18:08:37Z</dcterms:created>
  <dcterms:modified xsi:type="dcterms:W3CDTF">2023-05-18T18:36:32Z</dcterms:modified>
</cp:coreProperties>
</file>