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EA976F33-1FE7-4550-8982-29F29BE2AD02}" xr6:coauthVersionLast="47" xr6:coauthVersionMax="47" xr10:uidLastSave="{00000000-0000-0000-0000-000000000000}"/>
  <bookViews>
    <workbookView xWindow="-120" yWindow="-120" windowWidth="24240" windowHeight="13140" xr2:uid="{35499BD3-014E-4CF1-B1BD-4BABFCEF7F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352" i="1" l="1"/>
  <c r="B344" i="1"/>
  <c r="B322" i="1"/>
  <c r="B310" i="1"/>
  <c r="D215" i="1"/>
  <c r="D196" i="1"/>
  <c r="D179" i="1"/>
  <c r="D155" i="1"/>
  <c r="D130" i="1"/>
  <c r="D124" i="1"/>
  <c r="B286" i="1" l="1"/>
  <c r="B267" i="1"/>
  <c r="B237" i="1"/>
  <c r="D117" i="1"/>
  <c r="D114" i="1"/>
  <c r="D84" i="1"/>
  <c r="D69" i="1"/>
  <c r="D57" i="1"/>
  <c r="D53" i="1"/>
  <c r="D42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91B2CE5-9022-4AC9-A454-F1F0FF0578B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0388B6D-A8B4-483C-8515-6206E2C7F65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2628CB-C08B-40B5-A285-40BF39B238B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2A9EBEB-F7A8-4863-B8A8-2E0AC667D40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<sst xmlns="http://schemas.openxmlformats.org/spreadsheetml/2006/main" count="621" uniqueCount="612">
  <si>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</si>
  <si>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</si>
  <si>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</si>
  <si>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</si>
  <si>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</si>
  <si>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</si>
  <si>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</si>
  <si>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</si>
  <si>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</si>
  <si>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</si>
  <si>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</si>
  <si>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</si>
  <si>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</si>
  <si>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</si>
  <si>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</si>
  <si>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</si>
  <si>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</si>
  <si>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</si>
  <si>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</si>
  <si>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</si>
  <si>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</si>
  <si>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</si>
  <si>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</si>
  <si>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 xml:space="preserve">DR. MORENO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</si>
  <si>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</si>
  <si>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</si>
  <si>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</si>
  <si>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</si>
  <si>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</si>
  <si>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</si>
  <si>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</si>
  <si>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</si>
  <si>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071060280</t>
  </si>
  <si>
    <t>A2203496</t>
  </si>
  <si>
    <t>CLAVO FEMORAL DISTAL CANULADO 9*280mm TITANIO</t>
  </si>
  <si>
    <t>071060300</t>
  </si>
  <si>
    <t>G180710601</t>
  </si>
  <si>
    <t>CLAVO FEMORAL DISTAL CANULADO 9*300mm TITANIO</t>
  </si>
  <si>
    <t>071060320</t>
  </si>
  <si>
    <t>C2203613</t>
  </si>
  <si>
    <t>CLAVO FEMORAL DISTAL CANULADO 9*320mm TITANIO</t>
  </si>
  <si>
    <t>071060340</t>
  </si>
  <si>
    <t>L2103514</t>
  </si>
  <si>
    <t>CLAVO FEMORAL DISTAL CANULADO 9*340mm TITANIO</t>
  </si>
  <si>
    <t>071060360</t>
  </si>
  <si>
    <t>C2203620</t>
  </si>
  <si>
    <t>CLAVO FEMORAL DISTAL CANULADO 9*360mm TITANIO</t>
  </si>
  <si>
    <t>071060380</t>
  </si>
  <si>
    <t>E2202127</t>
  </si>
  <si>
    <t>CLAVO FEMORAL DISTAL CANULADO 9*380mm TITANIO</t>
  </si>
  <si>
    <t>071060400</t>
  </si>
  <si>
    <t>J2102372</t>
  </si>
  <si>
    <t>CLAVO FEMORAL DISTAL CANULADO 9*400mm TITANIO</t>
  </si>
  <si>
    <t>071000220</t>
  </si>
  <si>
    <t>J200710003</t>
  </si>
  <si>
    <t>CLAVO FEMORAL DISTAL CANULADO 10*220mm TITANIO</t>
  </si>
  <si>
    <t>071000240</t>
  </si>
  <si>
    <t>H200710005</t>
  </si>
  <si>
    <t>CLAVO FEMORAL DISTAL CANULADO 10*240mm TITANIO</t>
  </si>
  <si>
    <t>071000260</t>
  </si>
  <si>
    <t>H200710006</t>
  </si>
  <si>
    <t>CLAVO FEMORAL DISTAL CANULADO 10*260mm TITANIO</t>
  </si>
  <si>
    <t>071070280</t>
  </si>
  <si>
    <t>C2203609</t>
  </si>
  <si>
    <t>CLAVO FEMORAL DISTAL CANULADO 10*280mm TITANIO</t>
  </si>
  <si>
    <t>071070300</t>
  </si>
  <si>
    <t>F2204343</t>
  </si>
  <si>
    <t>CLAVO FEMORAL DISTAL CANULADO 10*300mm TITANIO</t>
  </si>
  <si>
    <t>071070320</t>
  </si>
  <si>
    <t>L2103528</t>
  </si>
  <si>
    <t>CLAVO FEMORAL DISTAL CANULADO 10*320mm TITANIO</t>
  </si>
  <si>
    <t>071070340</t>
  </si>
  <si>
    <t>H2202787</t>
  </si>
  <si>
    <t>CLAVO FEMORAL DISTAL CANULADO 10*340mm TITANIO</t>
  </si>
  <si>
    <t>071070360</t>
  </si>
  <si>
    <t>B2101259</t>
  </si>
  <si>
    <t>CLAVO FEMORAL DISTAL CANULADO 10*360mm TITANIO</t>
  </si>
  <si>
    <t>071070380</t>
  </si>
  <si>
    <t>J2200250</t>
  </si>
  <si>
    <t>CLAVO FEMORAL DISTAL CANULADO 10*380mm TITANIO</t>
  </si>
  <si>
    <t>071070400</t>
  </si>
  <si>
    <t>A2203493</t>
  </si>
  <si>
    <t>CLAVO FEMORAL DISTAL CANULADO 10*400mm TITANIO</t>
  </si>
  <si>
    <t>071010220</t>
  </si>
  <si>
    <t>H200710103</t>
  </si>
  <si>
    <t>CLAVO FEMORAL DISTAL CANULADO 11*220mm TITANIO</t>
  </si>
  <si>
    <t>071010240</t>
  </si>
  <si>
    <t>H200710104</t>
  </si>
  <si>
    <t>CLAVO FEMORAL DISTAL CANULADO 11*240mm TITANIO</t>
  </si>
  <si>
    <t>071010260</t>
  </si>
  <si>
    <t>G200710102</t>
  </si>
  <si>
    <t>CLAVO FEMORAL DISTAL CANULADO 11*260mm TITANIO</t>
  </si>
  <si>
    <t>071080280</t>
  </si>
  <si>
    <t>H180710803</t>
  </si>
  <si>
    <t>CLAVO FEMORAL DISTAL CANULADO 11*280mm TITANIO</t>
  </si>
  <si>
    <t>071080300</t>
  </si>
  <si>
    <t>G2201103</t>
  </si>
  <si>
    <t>CLAVO FEMORAL DISTAL CANULADO 11*300mm TITANIO</t>
  </si>
  <si>
    <t>071080320</t>
  </si>
  <si>
    <t>D2103143</t>
  </si>
  <si>
    <t>CLAVO FEMORAL DISTAL CANULADO 11*320mm TITANIO</t>
  </si>
  <si>
    <t>071080340</t>
  </si>
  <si>
    <t>C2203619</t>
  </si>
  <si>
    <t>CLAVO FEMORAL DISTAL CANULADO 11*340mm TITANIO</t>
  </si>
  <si>
    <t>071080360</t>
  </si>
  <si>
    <t>C2203617</t>
  </si>
  <si>
    <t>CLAVO FEMORAL DISTAL CANULADO 11*360mm TITANIO</t>
  </si>
  <si>
    <t>071080380</t>
  </si>
  <si>
    <t>F2202850</t>
  </si>
  <si>
    <t>CLAVO FEMORAL DISTAL CANULADO 11*380mm TITANIO</t>
  </si>
  <si>
    <t>071080400</t>
  </si>
  <si>
    <t>E2103626</t>
  </si>
  <si>
    <t>CLAVO FEMORAL DISTAL CANULADO 11*400mm TITANIO</t>
  </si>
  <si>
    <t>071020220</t>
  </si>
  <si>
    <t>J2200247</t>
  </si>
  <si>
    <t>CLAVO FEMORAL DISTAL CANULADO 12*220mm TITANIO</t>
  </si>
  <si>
    <t>071020240</t>
  </si>
  <si>
    <t>B190710203</t>
  </si>
  <si>
    <t>CLAVO FEMORAL DISTAL CANULADO 12*240mm TITANIO</t>
  </si>
  <si>
    <t>071020260</t>
  </si>
  <si>
    <t>H200710204</t>
  </si>
  <si>
    <t>CLAVO FEMORAL DISTAL CANULADO 12*260mm TITANIO</t>
  </si>
  <si>
    <t>071100040</t>
  </si>
  <si>
    <t>H2201421</t>
  </si>
  <si>
    <t>HOJA HELICOIDAL DFNA 12.5*40mm TITANIO*</t>
  </si>
  <si>
    <t>071100045</t>
  </si>
  <si>
    <t>H2201424</t>
  </si>
  <si>
    <t>HOJA HELICOIDAL DFNA 12.5*45mm TITANIO*</t>
  </si>
  <si>
    <t>071100050</t>
  </si>
  <si>
    <t>D2200713</t>
  </si>
  <si>
    <t>HOJA HELICOIDAL DFNA 12.5*50mm TITANIO*</t>
  </si>
  <si>
    <t>071100055</t>
  </si>
  <si>
    <t>A2203487</t>
  </si>
  <si>
    <t>HOJA HELICOIDAL DFNA 12.5*55mm TITANIO*</t>
  </si>
  <si>
    <t>071100060</t>
  </si>
  <si>
    <t>D2204652</t>
  </si>
  <si>
    <t>HOJA HELICOIDAL DFNA 12.5*60mm TITANIO*</t>
  </si>
  <si>
    <t>071100065</t>
  </si>
  <si>
    <t>D2204703</t>
  </si>
  <si>
    <t>HOJA HELICOIDAL DFNA 12.5*65mm TITANIO*</t>
  </si>
  <si>
    <t>071100070</t>
  </si>
  <si>
    <t>D2202419</t>
  </si>
  <si>
    <t>HOJA HELICOIDAL DFNA 12.5*70mm TITANIO*</t>
  </si>
  <si>
    <t>071100075</t>
  </si>
  <si>
    <t>G2200137</t>
  </si>
  <si>
    <t>HOJA HELICOIDAL DFNA 12.5*75mm TITANIO*</t>
  </si>
  <si>
    <t>071100080</t>
  </si>
  <si>
    <t>K200711019</t>
  </si>
  <si>
    <t>HOJA HELICOIDAL DFNA 12.5*80mm TITANIO*</t>
  </si>
  <si>
    <t>071100085</t>
  </si>
  <si>
    <t>C2203028</t>
  </si>
  <si>
    <t>HOJA HELICOIDAL DFNA 12.5*85mm TITANIO*</t>
  </si>
  <si>
    <t>071100090</t>
  </si>
  <si>
    <t>E2103542</t>
  </si>
  <si>
    <t>HOJA HELICOIDAL DFNA 12.5*90mm TITANIO*</t>
  </si>
  <si>
    <t>071090025</t>
  </si>
  <si>
    <t>M2234122</t>
  </si>
  <si>
    <t>TORNILLO DE BLOQUEO 6.0*25mm TITANIO</t>
  </si>
  <si>
    <t>071090030</t>
  </si>
  <si>
    <t>M2236087</t>
  </si>
  <si>
    <t>TORNILLO DE BLOQUEO 6.0*30mm TITANIO</t>
  </si>
  <si>
    <t>071090035</t>
  </si>
  <si>
    <t>A2302912</t>
  </si>
  <si>
    <t>TORNILLO DE BLOQUEO 6.0*35mm TITANIO</t>
  </si>
  <si>
    <t>071090040</t>
  </si>
  <si>
    <t>C2207850</t>
  </si>
  <si>
    <t>TORNILLO DE BLOQUEO 6.0*40mm TITANIO</t>
  </si>
  <si>
    <t>071090045</t>
  </si>
  <si>
    <t>K2105337</t>
  </si>
  <si>
    <t>TORNILLO DE BLOQUEO 6.0*45mm TITANIO</t>
  </si>
  <si>
    <t>071090050</t>
  </si>
  <si>
    <t>G2202498</t>
  </si>
  <si>
    <t>TORNILLO DE BLOQUEO 6.0*50mm TITANIO</t>
  </si>
  <si>
    <t>071090055</t>
  </si>
  <si>
    <t>G2203185</t>
  </si>
  <si>
    <t>TORNILLO DE BLOQUEO 6.0*55mm TITANIO</t>
  </si>
  <si>
    <t>071090060</t>
  </si>
  <si>
    <t>H180710901</t>
  </si>
  <si>
    <t>TORNILLO DE BLOQUEO 6.0*60mm TITANIO</t>
  </si>
  <si>
    <t>071090065</t>
  </si>
  <si>
    <t>H220012</t>
  </si>
  <si>
    <t>TORNILLO DE BLOQUEO 6.0*65mm TITANIO</t>
  </si>
  <si>
    <t>071090070</t>
  </si>
  <si>
    <t>C2207845</t>
  </si>
  <si>
    <t>TORNILLO DE BLOQUEO 6.0*70mm TITANIO</t>
  </si>
  <si>
    <t>071090075</t>
  </si>
  <si>
    <t>H2201372</t>
  </si>
  <si>
    <t>TORNILLO DE BLOQUEO 6.0*75mm TITANIO</t>
  </si>
  <si>
    <t>071090080</t>
  </si>
  <si>
    <t>J200710901</t>
  </si>
  <si>
    <t>TORNILLO DE BLOQUEO 6.0*80mm TITANIO</t>
  </si>
  <si>
    <t>071090085</t>
  </si>
  <si>
    <t>C2207848</t>
  </si>
  <si>
    <t>TORNILLO DE BLOQUEO 6.0*85mm TITANIO</t>
  </si>
  <si>
    <t>071090090</t>
  </si>
  <si>
    <t>C2203075</t>
  </si>
  <si>
    <t>TORNILLO DE BLOQUEO 6.0*90mm TITANIO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</si>
  <si>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</si>
  <si>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</si>
  <si>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</si>
  <si>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</si>
  <si>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</si>
  <si>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</si>
  <si>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</si>
  <si>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</si>
  <si>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</si>
  <si>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</si>
  <si>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</si>
  <si>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</si>
  <si>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</si>
  <si>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</si>
  <si>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</si>
  <si>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</si>
  <si>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</si>
  <si>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</si>
  <si>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2712149</t>
  </si>
  <si>
    <t>TORNILLO DE BLOQUEO FEMUR EXPERT  4.9*38mm TITANIO</t>
  </si>
  <si>
    <t>071210040</t>
  </si>
  <si>
    <t>2105790</t>
  </si>
  <si>
    <t>TORNILLO DE BLOQUEO FEMUR EXPERT  4.9*40mm TITANIO</t>
  </si>
  <si>
    <t>071210042</t>
  </si>
  <si>
    <t>2102811</t>
  </si>
  <si>
    <t>TORNILLO DE BLOQUEO FEMUR EXPERT  4.9*42mm TITANIO</t>
  </si>
  <si>
    <t>071210044</t>
  </si>
  <si>
    <t>2108050</t>
  </si>
  <si>
    <t>TORNILLO DE BLOQUEO FEMUR EXPERT  4.9*44mm TITANIO</t>
  </si>
  <si>
    <t>071210046</t>
  </si>
  <si>
    <t>2102270</t>
  </si>
  <si>
    <t>TORNILLO DE BLOQUEO FEMUR EXPERT  4.9*46mm TITANIO</t>
  </si>
  <si>
    <t>071210048</t>
  </si>
  <si>
    <t>2102849</t>
  </si>
  <si>
    <t>TORNILLO DE BLOQUEO FEMUR EXPERT  4.9*48mm TITANIO</t>
  </si>
  <si>
    <t>071210050</t>
  </si>
  <si>
    <t>J2105800</t>
  </si>
  <si>
    <t>TORNILLO DE BLOQUEO FEMUR EXPERT  4.9*50mm TITANIO</t>
  </si>
  <si>
    <t>071210052</t>
  </si>
  <si>
    <t>L200712J2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</si>
  <si>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</si>
  <si>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</si>
  <si>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</si>
  <si>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</si>
  <si>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</si>
  <si>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2102845</t>
  </si>
  <si>
    <t>TORNILLO DE BLOQUEO FEMUR EXPERT  4.9*56mm TITANIO</t>
  </si>
  <si>
    <t>071210058</t>
  </si>
  <si>
    <t>2102316</t>
  </si>
  <si>
    <t>TORNILLO DE BLOQUEO FEMUR EXPERT  4.9*58mm TITANIO</t>
  </si>
  <si>
    <t>071210060</t>
  </si>
  <si>
    <t>2102306</t>
  </si>
  <si>
    <t>TORNILLO DE BLOQUEO FEMUR EXPERT  4.9*60mm TITANIO</t>
  </si>
  <si>
    <t>071210062</t>
  </si>
  <si>
    <t>2102652</t>
  </si>
  <si>
    <t>TORNILLO DE BLOQUEO FEMUR EXPERT  4.9*62mm TITANIO</t>
  </si>
  <si>
    <t>071210064</t>
  </si>
  <si>
    <t>200712103</t>
  </si>
  <si>
    <t>TORNILLO DE BLOQUEO FEMUR EXPERT  4.9*64mm TITANIO</t>
  </si>
  <si>
    <t>071210066</t>
  </si>
  <si>
    <t>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</si>
  <si>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</si>
  <si>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</si>
  <si>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</si>
  <si>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</si>
  <si>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</si>
  <si>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</si>
  <si>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</si>
  <si>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</si>
  <si>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</si>
  <si>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</si>
  <si>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</si>
  <si>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</si>
  <si>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</si>
  <si>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</si>
  <si>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</si>
  <si>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</si>
  <si>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</si>
  <si>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</si>
  <si>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</si>
  <si>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</si>
  <si>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</si>
  <si>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</si>
  <si>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</si>
  <si>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D2102886</t>
  </si>
  <si>
    <t>TORNILLO DE BLOQUEO FEMUR EXPERT  4.9*85mm TITANIO</t>
  </si>
  <si>
    <t>071230000</t>
  </si>
  <si>
    <t>H200712301</t>
  </si>
  <si>
    <t>TAPON PARA CLAVO FEMORAL STANDAR TITANIO</t>
  </si>
  <si>
    <t>071230005</t>
  </si>
  <si>
    <t>L200712302</t>
  </si>
  <si>
    <t xml:space="preserve">TAPON PARA CLAVO DE FEMUR 5mm EXPERT TIT. </t>
  </si>
  <si>
    <t>INSTRUMENTAL CLAVO RETROGRADO FEMUR DFN</t>
  </si>
  <si>
    <t>CANTIDAD</t>
  </si>
  <si>
    <t>DESCRIPCION</t>
  </si>
  <si>
    <t>BANDEJA SUPERIOR</t>
  </si>
  <si>
    <t>EJE DIRECCIONAL PROXIMAL 160-200</t>
  </si>
  <si>
    <t>EJE DIRECCIONAL DISTAL 160-200</t>
  </si>
  <si>
    <t>EJE DIRECCIONAL PROXIMAL 220-260</t>
  </si>
  <si>
    <t>EJE DIRECCIONAL DISTAL 220-260</t>
  </si>
  <si>
    <t>EJE DIRECCIONAL PROXIMAL 280-400</t>
  </si>
  <si>
    <t>EJE DIRECCIONAL DISTAL 280-400</t>
  </si>
  <si>
    <t>PROTECTOR DE PARTES BLANDAS</t>
  </si>
  <si>
    <t>REGLA RADIOGRAFICA</t>
  </si>
  <si>
    <t>TORNILLO DE EXTRACCION PARA CLAVO FEMORAL DISTAL</t>
  </si>
  <si>
    <t>IMPACTOR PARA HOJA ESPIRAL</t>
  </si>
  <si>
    <t>EJE DE CONEXIÓN</t>
  </si>
  <si>
    <t>LLAVE DOBLE BOCA SW 11</t>
  </si>
  <si>
    <t>BROCA CON CABEZA PLANA EN T</t>
  </si>
  <si>
    <t>CLIP EN U</t>
  </si>
  <si>
    <t>PASADOR DE CALIBRACION</t>
  </si>
  <si>
    <t>ATORNILLADOR STRADRIVE T25</t>
  </si>
  <si>
    <t>BANDEJA MEDIA</t>
  </si>
  <si>
    <t>DESTORNILADOR BICELADO PARA TAPA FINAL</t>
  </si>
  <si>
    <t>AVELLANADOR</t>
  </si>
  <si>
    <t>TROCAR  Ф4.2</t>
  </si>
  <si>
    <t>GUIA DE BROCA Ф 4.2</t>
  </si>
  <si>
    <t>GUIA DE BROCA Ф 4.8</t>
  </si>
  <si>
    <t>LLAVE UNIVERSAL SW 6.5</t>
  </si>
  <si>
    <t>TROCAR Ф 4.8</t>
  </si>
  <si>
    <t>CAMISA DE PROTECCION  Ф10</t>
  </si>
  <si>
    <t>TROCAR  Ф3.2</t>
  </si>
  <si>
    <t>GUIA DE BROCA  Ф12.7</t>
  </si>
  <si>
    <t>CAMISA DE PROTECCION  Ф12.7</t>
  </si>
  <si>
    <t>CAMISA DE BROCA  Ф8.1/ Ф5</t>
  </si>
  <si>
    <t>BROCA 4.8 X 350mm</t>
  </si>
  <si>
    <t>BROCA CON TOPE 4.8 X 300mm</t>
  </si>
  <si>
    <t>BROCA CON TOPE 4.2 X350mm</t>
  </si>
  <si>
    <t>BROCA 4.2 X350mm</t>
  </si>
  <si>
    <t>BROCA 5.0mm</t>
  </si>
  <si>
    <t>MEDIDOR PARA CABLE GUIA NEGRO</t>
  </si>
  <si>
    <t>BROCA DE ESCARIADO PROXIMAL</t>
  </si>
  <si>
    <t>MEDIDOR DE PROFUNDIDAD</t>
  </si>
  <si>
    <t>ATORNILLADOR STARDRIVE ANCLAJE RAPIDO T25</t>
  </si>
  <si>
    <t>LLAVE EN L SW3</t>
  </si>
  <si>
    <t>MANGO EN T ANCLAJE RAPIDO</t>
  </si>
  <si>
    <t>TROCAR  Ф8.1</t>
  </si>
  <si>
    <t>CAMISA PARA TROCAR</t>
  </si>
  <si>
    <t>TORNILLO DE EXTRACCION PARA HOJA ESPIRAL</t>
  </si>
  <si>
    <t>INICIADOR CANULADO</t>
  </si>
  <si>
    <t>BANDEJA INFERIOR</t>
  </si>
  <si>
    <t>MANGO DE INSERION</t>
  </si>
  <si>
    <t>TORNILLOS DE CONEXIÓN PARA MAGO DE INSERCION</t>
  </si>
  <si>
    <t>LLAVE PARA TORNILLO DE CONEXIÓN</t>
  </si>
  <si>
    <t>EJE CONECTOR</t>
  </si>
  <si>
    <t>LLAVE HEXAGONAL EN L</t>
  </si>
  <si>
    <t>GUIAS 3.2 X320mm</t>
  </si>
  <si>
    <t>VARILLA DE REDUCCION</t>
  </si>
  <si>
    <t>BLOQUE GUIA PARA HOJA ESPIRAL</t>
  </si>
  <si>
    <t>LOQUE GUIA PARA MANGUITO DE PROTECCION</t>
  </si>
  <si>
    <t>MANGO EN T PARA GUIA</t>
  </si>
  <si>
    <t>MANGA DE PROTECCION</t>
  </si>
  <si>
    <t>GUIA DE BROCA PARA GUIA DE 3.2</t>
  </si>
  <si>
    <t>MARTILLO DESLIZANTE</t>
  </si>
  <si>
    <t>BRAZO DIRECCIONAL DISTAL</t>
  </si>
  <si>
    <t>REAMER FLEXIBLES 8, 8.5, 9, 9.5, 10, 11, 11.5, 12, 12.5, 13</t>
  </si>
  <si>
    <t>GUIAS LARGAS</t>
  </si>
  <si>
    <t>ADAPTADORES ANCLAJE RAPIDO</t>
  </si>
  <si>
    <t>LLAVE JACOBS</t>
  </si>
  <si>
    <t>PORTA BATERIA</t>
  </si>
  <si>
    <t>INSTRUMENTADOR</t>
  </si>
  <si>
    <t>OBSERVACIONES</t>
  </si>
  <si>
    <t>T69080515</t>
  </si>
  <si>
    <t>2200060312</t>
  </si>
  <si>
    <t>PLACA BLOQ. FEMUR DISTAL 5.0mm*5 ORIF. DER. TIT</t>
  </si>
  <si>
    <t>T69080719</t>
  </si>
  <si>
    <t>2200025977</t>
  </si>
  <si>
    <t>PLACA BLOQ. FEMUR DISTAL 5.0mm*7 ORIF. DER. TIT</t>
  </si>
  <si>
    <t>T69080923</t>
  </si>
  <si>
    <t>2200060315</t>
  </si>
  <si>
    <t>PLACA BLOQ. FEMUR DISTAL 5.0mm*9 ORIF. DER. TIT</t>
  </si>
  <si>
    <t>T69081127</t>
  </si>
  <si>
    <t>2200017397</t>
  </si>
  <si>
    <t>PLACA BLOQ. FEMUR DISTAL 5.0mm*11 ORIF. DER. TIT</t>
  </si>
  <si>
    <t>T69081331</t>
  </si>
  <si>
    <t>200088558</t>
  </si>
  <si>
    <t>PLACA BLOQ. FEMUR DISTAL 5.0mm*13 ORIF. DER. TIT</t>
  </si>
  <si>
    <t>T69070515</t>
  </si>
  <si>
    <t>2200043468</t>
  </si>
  <si>
    <t>PLACA BLOQ. FEMUR DISTAL 5.0mm*5 ORIF. IZQ.  TIT</t>
  </si>
  <si>
    <t>T69070719</t>
  </si>
  <si>
    <t>2200019156</t>
  </si>
  <si>
    <t>PLACA BLOQ. FEMUR DISTAL 5.0mm*7 ORIF. IZQ.  TIT</t>
  </si>
  <si>
    <t>T69070923</t>
  </si>
  <si>
    <t>2200060310</t>
  </si>
  <si>
    <t>PLACA BLOQ. FEMUR DISTAL 5.0mm*9 ORIF. IZQ.  TIT</t>
  </si>
  <si>
    <t>T69071127</t>
  </si>
  <si>
    <t>2200060311</t>
  </si>
  <si>
    <t>PLACA BLOQ. FEMUR DISTAL 5.0mm*11 ORIF. IZQ.  TIT</t>
  </si>
  <si>
    <t>T69071331</t>
  </si>
  <si>
    <t>17054106</t>
  </si>
  <si>
    <t>PLACA BLOQ. FEMUR DISTAL 5.0mm*13 ORIF. IZQ.  TIT</t>
  </si>
  <si>
    <t>PLACA BLOQ. FEMUR DISTAL 5.0mm*6 ORIF. DER. TIT</t>
  </si>
  <si>
    <t>TI-106.220</t>
  </si>
  <si>
    <t>TORNILLO CORTICAL 4.5 *20mm TITANIO</t>
  </si>
  <si>
    <t>TI-106.222</t>
  </si>
  <si>
    <t>TORNILLO CORTICAL 4.5 *22mm TITANIO</t>
  </si>
  <si>
    <t>TI-106.224</t>
  </si>
  <si>
    <t>TORNILLO CORTICAL 4.5 *24mm TITANIO</t>
  </si>
  <si>
    <t>TI-106.226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</si>
  <si>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</si>
  <si>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</si>
  <si>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</si>
  <si>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</si>
  <si>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</si>
  <si>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</si>
  <si>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</si>
  <si>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</si>
  <si>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</si>
  <si>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</si>
  <si>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</si>
  <si>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</si>
  <si>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</si>
  <si>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</si>
  <si>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</si>
  <si>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</si>
  <si>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</si>
  <si>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</si>
  <si>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</si>
  <si>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</si>
  <si>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</si>
  <si>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</si>
  <si>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</si>
  <si>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</si>
  <si>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</si>
  <si>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</si>
  <si>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</si>
  <si>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</si>
  <si>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TORNILLO CORTICAL 4.5 *54mm TITANIO</t>
  </si>
  <si>
    <t>TI-106.256</t>
  </si>
  <si>
    <t>TORNILLO CORTICAL 4.5 *56mm TITANIO</t>
  </si>
  <si>
    <t>TI-106.258</t>
  </si>
  <si>
    <t>TORNILLO CORTICAL 4.5 *58mmTITANIO</t>
  </si>
  <si>
    <t>TI-106.260</t>
  </si>
  <si>
    <t>TORNILLO CORTICAL 4.5 *60mm TITANIO</t>
  </si>
  <si>
    <t>2200018084</t>
  </si>
  <si>
    <t>TI-106.265</t>
  </si>
  <si>
    <t>TORNILLO CORTICAL 4.5 *65mm TITANIO</t>
  </si>
  <si>
    <t>TI-106.270</t>
  </si>
  <si>
    <t>TORNILLO CORTICAL 4.5 *70mm 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</si>
  <si>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</si>
  <si>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</si>
  <si>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</si>
  <si>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</si>
  <si>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</si>
  <si>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</si>
  <si>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</si>
  <si>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</si>
  <si>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</si>
  <si>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</si>
  <si>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</si>
  <si>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</si>
  <si>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</si>
  <si>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</si>
  <si>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</si>
  <si>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</si>
  <si>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</si>
  <si>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</si>
  <si>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</si>
  <si>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</si>
  <si>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</si>
  <si>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</si>
  <si>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</si>
  <si>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</si>
  <si>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</si>
  <si>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</si>
  <si>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</si>
  <si>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</si>
  <si>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</si>
  <si>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>TORNILLO DE  BLOQUEO 5.0*52mm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</si>
  <si>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</si>
  <si>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</si>
  <si>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</si>
  <si>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</si>
  <si>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</si>
  <si>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</si>
  <si>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</si>
  <si>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</si>
  <si>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</si>
  <si>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</si>
  <si>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</si>
  <si>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</si>
  <si>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</si>
  <si>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</si>
  <si>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</si>
  <si>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</si>
  <si>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</si>
  <si>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</si>
  <si>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</si>
  <si>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</si>
  <si>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</si>
  <si>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</si>
  <si>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</si>
  <si>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</si>
  <si>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</si>
  <si>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</si>
  <si>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</si>
  <si>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</si>
  <si>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</si>
  <si>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</si>
  <si>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</si>
  <si>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</si>
  <si>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</si>
  <si>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</si>
  <si>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</si>
  <si>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</si>
  <si>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</si>
  <si>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</si>
  <si>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</si>
  <si>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</si>
  <si>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</si>
  <si>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</si>
  <si>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</si>
  <si>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</si>
  <si>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</si>
  <si>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</si>
  <si>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</si>
  <si>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</si>
  <si>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</si>
  <si>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</si>
  <si>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</si>
  <si>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</si>
  <si>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</si>
  <si>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</si>
  <si>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</si>
  <si>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</si>
  <si>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</si>
  <si>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</si>
  <si>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</si>
  <si>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</si>
  <si>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</si>
  <si>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</si>
  <si>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</si>
  <si>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</si>
  <si>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</si>
  <si>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</si>
  <si>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</si>
  <si>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</si>
  <si>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</si>
  <si>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</si>
  <si>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</si>
  <si>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</si>
  <si>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</si>
  <si>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</si>
  <si>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</si>
  <si>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</si>
  <si>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</si>
  <si>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</si>
  <si>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</si>
  <si>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</si>
  <si>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</si>
  <si>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</si>
  <si>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</si>
  <si>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220647733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</si>
  <si>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</si>
  <si>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</si>
  <si>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</si>
  <si>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</si>
  <si>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</si>
  <si>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</si>
  <si>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</si>
  <si>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</si>
  <si>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</si>
  <si>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</si>
  <si>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</si>
  <si>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</si>
  <si>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</si>
  <si>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</si>
  <si>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</si>
  <si>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</si>
  <si>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</si>
  <si>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</si>
  <si>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</si>
  <si>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</si>
  <si>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</si>
  <si>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</si>
  <si>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</si>
  <si>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</si>
  <si>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</si>
  <si>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</si>
  <si>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</si>
  <si>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PINZA DE PUNTAS CON CREMALLERA</t>
  </si>
  <si>
    <t>MANGO AZUL ANCLAJE RAPIDO</t>
  </si>
  <si>
    <t>ANCLAJE RAPIDO STARDRIVE CON CAMISA</t>
  </si>
  <si>
    <t>INSTRUMENTAL BASICO 4.5  # 3</t>
  </si>
  <si>
    <t>SEPARADORES BENNET</t>
  </si>
  <si>
    <t>SEPARADORES HOMMAN MEDIANOS</t>
  </si>
  <si>
    <t>SEPARADORES HOMMAN FINOS LARGOS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</si>
  <si>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</si>
  <si>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</si>
  <si>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</si>
  <si>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</si>
  <si>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</si>
  <si>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</si>
  <si>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</si>
  <si>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</si>
  <si>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</si>
  <si>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</si>
  <si>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</si>
  <si>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</si>
  <si>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</si>
  <si>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</si>
  <si>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</si>
  <si>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MOTOR AUXEIN # 1</t>
  </si>
  <si>
    <t>INTERCAMBIADOR DE BATERIA</t>
  </si>
  <si>
    <t>BATERIAS ROJAS # 1 # 2</t>
  </si>
  <si>
    <t>ENTREGADO</t>
  </si>
  <si>
    <t xml:space="preserve">RECIBIDO </t>
  </si>
  <si>
    <t xml:space="preserve">VERIFICADO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</si>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</sst>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0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8" fillId="0" borderId="0"/>
    <xf numFmtId="0" fontId="19" fillId="0" borderId="0"/>
    <xf numFmtId="0" fontId="7" fillId="0" borderId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vertical="top" readingOrder="1"/>
      <protection locked="0"/>
    </xf>
    <xf numFmtId="0" fontId="13" fillId="0" borderId="12" xfId="0" applyFont="1" applyBorder="1" applyAlignment="1">
      <alignment horizontal="center"/>
    </xf>
    <xf numFmtId="0" fontId="2" fillId="0" borderId="12" xfId="0" applyFont="1" applyBorder="1"/>
    <xf numFmtId="49" fontId="9" fillId="2" borderId="12" xfId="0" applyNumberFormat="1" applyFont="1" applyFill="1" applyBorder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2" fillId="2" borderId="0" xfId="0" applyFont="1" applyFill="1"/>
    <xf numFmtId="0" fontId="13" fillId="0" borderId="0" xfId="0" applyFont="1" applyAlignment="1">
      <alignment horizontal="center"/>
    </xf>
    <xf numFmtId="0" fontId="2" fillId="0" borderId="0" xfId="0" applyFont="1" applyAlignment="1" applyProtection="1">
      <alignment vertical="top" readingOrder="1"/>
      <protection locked="0"/>
    </xf>
    <xf numFmtId="0" fontId="13" fillId="2" borderId="12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0" fillId="0" borderId="15" xfId="0" applyFont="1" applyBorder="1"/>
    <xf numFmtId="0" fontId="20" fillId="0" borderId="0" xfId="0" applyFont="1"/>
    <xf numFmtId="0" fontId="2" fillId="0" borderId="1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5" fillId="2" borderId="12" xfId="0" applyFont="1" applyFill="1" applyBorder="1"/>
    <xf numFmtId="1" fontId="1" fillId="0" borderId="12" xfId="0" applyNumberFormat="1" applyFont="1" applyBorder="1" applyAlignment="1">
      <alignment horizontal="center"/>
    </xf>
    <xf numFmtId="0" fontId="25" fillId="6" borderId="12" xfId="0" applyFont="1" applyFill="1" applyBorder="1"/>
    <xf numFmtId="49" fontId="1" fillId="2" borderId="1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1" fontId="26" fillId="0" borderId="12" xfId="0" applyNumberFormat="1" applyFont="1" applyBorder="1" applyAlignment="1">
      <alignment horizontal="center"/>
    </xf>
    <xf numFmtId="0" fontId="25" fillId="2" borderId="12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49" fontId="25" fillId="5" borderId="12" xfId="0" applyNumberFormat="1" applyFont="1" applyFill="1" applyBorder="1" applyAlignment="1">
      <alignment horizontal="center"/>
    </xf>
    <xf numFmtId="0" fontId="25" fillId="5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25" fillId="0" borderId="12" xfId="0" applyNumberFormat="1" applyFont="1" applyBorder="1" applyAlignment="1">
      <alignment horizontal="center"/>
    </xf>
    <xf numFmtId="0" fontId="25" fillId="0" borderId="12" xfId="0" applyFont="1" applyBorder="1" applyAlignment="1">
      <alignment horizontal="left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49" fontId="27" fillId="2" borderId="12" xfId="0" applyNumberFormat="1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6" fillId="0" borderId="12" xfId="0" applyFont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/>
    <xf numFmtId="3" fontId="25" fillId="0" borderId="12" xfId="4" applyNumberFormat="1" applyFont="1" applyBorder="1" applyAlignment="1" applyProtection="1">
      <alignment horizontal="center" vertical="center"/>
      <protection locked="0"/>
    </xf>
    <xf numFmtId="0" fontId="25" fillId="0" borderId="12" xfId="0" applyFont="1" applyBorder="1" applyAlignment="1">
      <alignment horizontal="center"/>
    </xf>
    <xf numFmtId="0" fontId="25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8" fillId="0" borderId="12" xfId="0" applyFont="1" applyBorder="1" applyAlignment="1">
      <alignment horizontal="left"/>
    </xf>
    <xf numFmtId="0" fontId="25" fillId="0" borderId="0" xfId="0" applyFont="1"/>
    <xf numFmtId="0" fontId="28" fillId="0" borderId="16" xfId="0" applyFont="1" applyBorder="1" applyAlignment="1">
      <alignment horizontal="left"/>
    </xf>
    <xf numFmtId="0" fontId="3" fillId="0" borderId="0" xfId="0" applyFont="1"/>
    <xf numFmtId="0" fontId="2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0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2" xfId="2" applyFont="1" applyBorder="1" applyAlignment="1">
      <alignment horizontal="center" vertical="center" wrapText="1"/>
    </xf>
    <xf numFmtId="0" fontId="29" fillId="0" borderId="12" xfId="3" applyFont="1" applyBorder="1" applyAlignment="1">
      <alignment vertical="center" shrinkToFit="1"/>
    </xf>
    <xf numFmtId="0" fontId="1" fillId="0" borderId="14" xfId="2" applyFont="1" applyBorder="1" applyAlignment="1">
      <alignment horizontal="center" vertical="center" wrapText="1"/>
    </xf>
    <xf numFmtId="0" fontId="1" fillId="0" borderId="12" xfId="0" applyFont="1" applyBorder="1"/>
    <xf numFmtId="49" fontId="25" fillId="2" borderId="12" xfId="0" applyNumberFormat="1" applyFont="1" applyFill="1" applyBorder="1" applyAlignment="1">
      <alignment horizontal="left"/>
    </xf>
    <xf numFmtId="49" fontId="25" fillId="5" borderId="12" xfId="0" applyNumberFormat="1" applyFont="1" applyFill="1" applyBorder="1" applyAlignment="1">
      <alignment horizontal="left"/>
    </xf>
    <xf numFmtId="49" fontId="25" fillId="2" borderId="12" xfId="0" applyNumberFormat="1" applyFont="1" applyFill="1" applyBorder="1" applyAlignment="1">
      <alignment horizontal="center"/>
    </xf>
    <xf numFmtId="0" fontId="29" fillId="0" borderId="12" xfId="3" applyFont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/>
    </xf>
    <xf numFmtId="0" fontId="26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left" readingOrder="1"/>
    </xf>
    <xf numFmtId="0" fontId="2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2" xfId="0" applyFont="1" applyFill="1" applyBorder="1" applyAlignment="1">
      <alignment horizontal="center"/>
    </xf>
  </cellXfs>
  <cellStyles count="5">
    <cellStyle name="Normal" xfId="0" builtinId="0"/>
    <cellStyle name="Normal 2" xfId="1" xr:uid="{4008730F-5B60-4CB8-A060-9B4F6F52B353}"/>
    <cellStyle name="Normal 2 2" xfId="3" xr:uid="{C118AAF0-E732-41A5-A150-75FC4A2AB3DB}"/>
    <cellStyle name="Normal 3 2" xfId="4" xr:uid="{AA14150A-5136-4246-8410-C5DBD651C256}"/>
    <cellStyle name="常规_PI2012BMC03" xfId="2" xr:uid="{D40994BD-2744-46BC-A4E5-AE16E782CA5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45848DA-B2A4-4FDD-BBE1-3B6594C14C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674-8EF3-4AAD-A187-2676E7E0760A}">
  <dimension ref="A1:L373"/>
  <sheetViews>
    <sheetView tabSelected="1" topLeftCell="A205" workbookViewId="0">
      <selection activeCell="E221" sqref="E221"/>
    </sheetView>
  </sheetViews>
  <sheetFormatPr baseColWidth="10" defaultColWidth="11.42578125" defaultRowHeight="20.100000000000001" customHeight="1"/>
  <cols>
    <col min="1" max="1" width="22.140625" style="4" customWidth="1"/>
    <col min="2" max="2" width="25.7109375" style="68" customWidth="1"/>
    <col min="3" max="3" width="81" style="64" customWidth="1"/>
    <col min="4" max="4" width="17.85546875" style="64" customWidth="1"/>
    <col min="5" max="5" width="18.42578125" style="64" customWidth="1"/>
    <col min="6" max="6" width="11.42578125" style="4"/>
    <col min="7" max="7" width="14.28515625" style="4" bestFit="1" customWidth="1"/>
    <col min="8" max="8" width="16.28515625" style="4" bestFit="1" customWidth="1"/>
    <col min="9" max="9" width="70.7109375" style="4" bestFit="1" customWidth="1"/>
    <col min="10" max="10" width="14.42578125" style="4" bestFit="1" customWidth="1"/>
    <col min="11" max="11" width="50.140625" style="4" bestFit="1" customWidth="1"/>
    <col min="12" max="256" width="11.42578125" style="4"/>
    <col min="257" max="257" width="13.140625" style="4" customWidth="1"/>
    <col min="258" max="258" width="15.140625" style="4" customWidth="1"/>
    <col min="259" max="259" width="42" style="4" customWidth="1"/>
    <col min="260" max="260" width="11.42578125" style="4"/>
    <col min="261" max="261" width="13.140625" style="4" customWidth="1"/>
    <col min="262" max="512" width="11.42578125" style="4"/>
    <col min="513" max="513" width="13.140625" style="4" customWidth="1"/>
    <col min="514" max="514" width="15.140625" style="4" customWidth="1"/>
    <col min="515" max="515" width="42" style="4" customWidth="1"/>
    <col min="516" max="516" width="11.42578125" style="4"/>
    <col min="517" max="517" width="13.140625" style="4" customWidth="1"/>
    <col min="518" max="768" width="11.42578125" style="4"/>
    <col min="769" max="769" width="13.140625" style="4" customWidth="1"/>
    <col min="770" max="770" width="15.140625" style="4" customWidth="1"/>
    <col min="771" max="771" width="42" style="4" customWidth="1"/>
    <col min="772" max="772" width="11.42578125" style="4"/>
    <col min="773" max="773" width="13.140625" style="4" customWidth="1"/>
    <col min="774" max="1024" width="11.42578125" style="4"/>
    <col min="1025" max="1025" width="13.140625" style="4" customWidth="1"/>
    <col min="1026" max="1026" width="15.140625" style="4" customWidth="1"/>
    <col min="1027" max="1027" width="42" style="4" customWidth="1"/>
    <col min="1028" max="1028" width="11.42578125" style="4"/>
    <col min="1029" max="1029" width="13.140625" style="4" customWidth="1"/>
    <col min="1030" max="1280" width="11.42578125" style="4"/>
    <col min="1281" max="1281" width="13.140625" style="4" customWidth="1"/>
    <col min="1282" max="1282" width="15.140625" style="4" customWidth="1"/>
    <col min="1283" max="1283" width="42" style="4" customWidth="1"/>
    <col min="1284" max="1284" width="11.42578125" style="4"/>
    <col min="1285" max="1285" width="13.140625" style="4" customWidth="1"/>
    <col min="1286" max="1536" width="11.42578125" style="4"/>
    <col min="1537" max="1537" width="13.140625" style="4" customWidth="1"/>
    <col min="1538" max="1538" width="15.140625" style="4" customWidth="1"/>
    <col min="1539" max="1539" width="42" style="4" customWidth="1"/>
    <col min="1540" max="1540" width="11.42578125" style="4"/>
    <col min="1541" max="1541" width="13.140625" style="4" customWidth="1"/>
    <col min="1542" max="1792" width="11.42578125" style="4"/>
    <col min="1793" max="1793" width="13.140625" style="4" customWidth="1"/>
    <col min="1794" max="1794" width="15.140625" style="4" customWidth="1"/>
    <col min="1795" max="1795" width="42" style="4" customWidth="1"/>
    <col min="1796" max="1796" width="11.42578125" style="4"/>
    <col min="1797" max="1797" width="13.140625" style="4" customWidth="1"/>
    <col min="1798" max="2048" width="11.42578125" style="4"/>
    <col min="2049" max="2049" width="13.140625" style="4" customWidth="1"/>
    <col min="2050" max="2050" width="15.140625" style="4" customWidth="1"/>
    <col min="2051" max="2051" width="42" style="4" customWidth="1"/>
    <col min="2052" max="2052" width="11.42578125" style="4"/>
    <col min="2053" max="2053" width="13.140625" style="4" customWidth="1"/>
    <col min="2054" max="2304" width="11.42578125" style="4"/>
    <col min="2305" max="2305" width="13.140625" style="4" customWidth="1"/>
    <col min="2306" max="2306" width="15.140625" style="4" customWidth="1"/>
    <col min="2307" max="2307" width="42" style="4" customWidth="1"/>
    <col min="2308" max="2308" width="11.42578125" style="4"/>
    <col min="2309" max="2309" width="13.140625" style="4" customWidth="1"/>
    <col min="2310" max="2560" width="11.42578125" style="4"/>
    <col min="2561" max="2561" width="13.140625" style="4" customWidth="1"/>
    <col min="2562" max="2562" width="15.140625" style="4" customWidth="1"/>
    <col min="2563" max="2563" width="42" style="4" customWidth="1"/>
    <col min="2564" max="2564" width="11.42578125" style="4"/>
    <col min="2565" max="2565" width="13.140625" style="4" customWidth="1"/>
    <col min="2566" max="2816" width="11.42578125" style="4"/>
    <col min="2817" max="2817" width="13.140625" style="4" customWidth="1"/>
    <col min="2818" max="2818" width="15.140625" style="4" customWidth="1"/>
    <col min="2819" max="2819" width="42" style="4" customWidth="1"/>
    <col min="2820" max="2820" width="11.42578125" style="4"/>
    <col min="2821" max="2821" width="13.140625" style="4" customWidth="1"/>
    <col min="2822" max="3072" width="11.42578125" style="4"/>
    <col min="3073" max="3073" width="13.140625" style="4" customWidth="1"/>
    <col min="3074" max="3074" width="15.140625" style="4" customWidth="1"/>
    <col min="3075" max="3075" width="42" style="4" customWidth="1"/>
    <col min="3076" max="3076" width="11.42578125" style="4"/>
    <col min="3077" max="3077" width="13.140625" style="4" customWidth="1"/>
    <col min="3078" max="3328" width="11.42578125" style="4"/>
    <col min="3329" max="3329" width="13.140625" style="4" customWidth="1"/>
    <col min="3330" max="3330" width="15.140625" style="4" customWidth="1"/>
    <col min="3331" max="3331" width="42" style="4" customWidth="1"/>
    <col min="3332" max="3332" width="11.42578125" style="4"/>
    <col min="3333" max="3333" width="13.140625" style="4" customWidth="1"/>
    <col min="3334" max="3584" width="11.42578125" style="4"/>
    <col min="3585" max="3585" width="13.140625" style="4" customWidth="1"/>
    <col min="3586" max="3586" width="15.140625" style="4" customWidth="1"/>
    <col min="3587" max="3587" width="42" style="4" customWidth="1"/>
    <col min="3588" max="3588" width="11.42578125" style="4"/>
    <col min="3589" max="3589" width="13.140625" style="4" customWidth="1"/>
    <col min="3590" max="3840" width="11.42578125" style="4"/>
    <col min="3841" max="3841" width="13.140625" style="4" customWidth="1"/>
    <col min="3842" max="3842" width="15.140625" style="4" customWidth="1"/>
    <col min="3843" max="3843" width="42" style="4" customWidth="1"/>
    <col min="3844" max="3844" width="11.42578125" style="4"/>
    <col min="3845" max="3845" width="13.140625" style="4" customWidth="1"/>
    <col min="3846" max="4096" width="11.42578125" style="4"/>
    <col min="4097" max="4097" width="13.140625" style="4" customWidth="1"/>
    <col min="4098" max="4098" width="15.140625" style="4" customWidth="1"/>
    <col min="4099" max="4099" width="42" style="4" customWidth="1"/>
    <col min="4100" max="4100" width="11.42578125" style="4"/>
    <col min="4101" max="4101" width="13.140625" style="4" customWidth="1"/>
    <col min="4102" max="4352" width="11.42578125" style="4"/>
    <col min="4353" max="4353" width="13.140625" style="4" customWidth="1"/>
    <col min="4354" max="4354" width="15.140625" style="4" customWidth="1"/>
    <col min="4355" max="4355" width="42" style="4" customWidth="1"/>
    <col min="4356" max="4356" width="11.42578125" style="4"/>
    <col min="4357" max="4357" width="13.140625" style="4" customWidth="1"/>
    <col min="4358" max="4608" width="11.42578125" style="4"/>
    <col min="4609" max="4609" width="13.140625" style="4" customWidth="1"/>
    <col min="4610" max="4610" width="15.140625" style="4" customWidth="1"/>
    <col min="4611" max="4611" width="42" style="4" customWidth="1"/>
    <col min="4612" max="4612" width="11.42578125" style="4"/>
    <col min="4613" max="4613" width="13.140625" style="4" customWidth="1"/>
    <col min="4614" max="4864" width="11.42578125" style="4"/>
    <col min="4865" max="4865" width="13.140625" style="4" customWidth="1"/>
    <col min="4866" max="4866" width="15.140625" style="4" customWidth="1"/>
    <col min="4867" max="4867" width="42" style="4" customWidth="1"/>
    <col min="4868" max="4868" width="11.42578125" style="4"/>
    <col min="4869" max="4869" width="13.140625" style="4" customWidth="1"/>
    <col min="4870" max="5120" width="11.42578125" style="4"/>
    <col min="5121" max="5121" width="13.140625" style="4" customWidth="1"/>
    <col min="5122" max="5122" width="15.140625" style="4" customWidth="1"/>
    <col min="5123" max="5123" width="42" style="4" customWidth="1"/>
    <col min="5124" max="5124" width="11.42578125" style="4"/>
    <col min="5125" max="5125" width="13.140625" style="4" customWidth="1"/>
    <col min="5126" max="5376" width="11.42578125" style="4"/>
    <col min="5377" max="5377" width="13.140625" style="4" customWidth="1"/>
    <col min="5378" max="5378" width="15.140625" style="4" customWidth="1"/>
    <col min="5379" max="5379" width="42" style="4" customWidth="1"/>
    <col min="5380" max="5380" width="11.42578125" style="4"/>
    <col min="5381" max="5381" width="13.140625" style="4" customWidth="1"/>
    <col min="5382" max="5632" width="11.42578125" style="4"/>
    <col min="5633" max="5633" width="13.140625" style="4" customWidth="1"/>
    <col min="5634" max="5634" width="15.140625" style="4" customWidth="1"/>
    <col min="5635" max="5635" width="42" style="4" customWidth="1"/>
    <col min="5636" max="5636" width="11.42578125" style="4"/>
    <col min="5637" max="5637" width="13.140625" style="4" customWidth="1"/>
    <col min="5638" max="5888" width="11.42578125" style="4"/>
    <col min="5889" max="5889" width="13.140625" style="4" customWidth="1"/>
    <col min="5890" max="5890" width="15.140625" style="4" customWidth="1"/>
    <col min="5891" max="5891" width="42" style="4" customWidth="1"/>
    <col min="5892" max="5892" width="11.42578125" style="4"/>
    <col min="5893" max="5893" width="13.140625" style="4" customWidth="1"/>
    <col min="5894" max="6144" width="11.42578125" style="4"/>
    <col min="6145" max="6145" width="13.140625" style="4" customWidth="1"/>
    <col min="6146" max="6146" width="15.140625" style="4" customWidth="1"/>
    <col min="6147" max="6147" width="42" style="4" customWidth="1"/>
    <col min="6148" max="6148" width="11.42578125" style="4"/>
    <col min="6149" max="6149" width="13.140625" style="4" customWidth="1"/>
    <col min="6150" max="6400" width="11.42578125" style="4"/>
    <col min="6401" max="6401" width="13.140625" style="4" customWidth="1"/>
    <col min="6402" max="6402" width="15.140625" style="4" customWidth="1"/>
    <col min="6403" max="6403" width="42" style="4" customWidth="1"/>
    <col min="6404" max="6404" width="11.42578125" style="4"/>
    <col min="6405" max="6405" width="13.140625" style="4" customWidth="1"/>
    <col min="6406" max="6656" width="11.42578125" style="4"/>
    <col min="6657" max="6657" width="13.140625" style="4" customWidth="1"/>
    <col min="6658" max="6658" width="15.140625" style="4" customWidth="1"/>
    <col min="6659" max="6659" width="42" style="4" customWidth="1"/>
    <col min="6660" max="6660" width="11.42578125" style="4"/>
    <col min="6661" max="6661" width="13.140625" style="4" customWidth="1"/>
    <col min="6662" max="6912" width="11.42578125" style="4"/>
    <col min="6913" max="6913" width="13.140625" style="4" customWidth="1"/>
    <col min="6914" max="6914" width="15.140625" style="4" customWidth="1"/>
    <col min="6915" max="6915" width="42" style="4" customWidth="1"/>
    <col min="6916" max="6916" width="11.42578125" style="4"/>
    <col min="6917" max="6917" width="13.140625" style="4" customWidth="1"/>
    <col min="6918" max="7168" width="11.42578125" style="4"/>
    <col min="7169" max="7169" width="13.140625" style="4" customWidth="1"/>
    <col min="7170" max="7170" width="15.140625" style="4" customWidth="1"/>
    <col min="7171" max="7171" width="42" style="4" customWidth="1"/>
    <col min="7172" max="7172" width="11.42578125" style="4"/>
    <col min="7173" max="7173" width="13.140625" style="4" customWidth="1"/>
    <col min="7174" max="7424" width="11.42578125" style="4"/>
    <col min="7425" max="7425" width="13.140625" style="4" customWidth="1"/>
    <col min="7426" max="7426" width="15.140625" style="4" customWidth="1"/>
    <col min="7427" max="7427" width="42" style="4" customWidth="1"/>
    <col min="7428" max="7428" width="11.42578125" style="4"/>
    <col min="7429" max="7429" width="13.140625" style="4" customWidth="1"/>
    <col min="7430" max="7680" width="11.42578125" style="4"/>
    <col min="7681" max="7681" width="13.140625" style="4" customWidth="1"/>
    <col min="7682" max="7682" width="15.140625" style="4" customWidth="1"/>
    <col min="7683" max="7683" width="42" style="4" customWidth="1"/>
    <col min="7684" max="7684" width="11.42578125" style="4"/>
    <col min="7685" max="7685" width="13.140625" style="4" customWidth="1"/>
    <col min="7686" max="7936" width="11.42578125" style="4"/>
    <col min="7937" max="7937" width="13.140625" style="4" customWidth="1"/>
    <col min="7938" max="7938" width="15.140625" style="4" customWidth="1"/>
    <col min="7939" max="7939" width="42" style="4" customWidth="1"/>
    <col min="7940" max="7940" width="11.42578125" style="4"/>
    <col min="7941" max="7941" width="13.140625" style="4" customWidth="1"/>
    <col min="7942" max="8192" width="11.42578125" style="4"/>
    <col min="8193" max="8193" width="13.140625" style="4" customWidth="1"/>
    <col min="8194" max="8194" width="15.140625" style="4" customWidth="1"/>
    <col min="8195" max="8195" width="42" style="4" customWidth="1"/>
    <col min="8196" max="8196" width="11.42578125" style="4"/>
    <col min="8197" max="8197" width="13.140625" style="4" customWidth="1"/>
    <col min="8198" max="8448" width="11.42578125" style="4"/>
    <col min="8449" max="8449" width="13.140625" style="4" customWidth="1"/>
    <col min="8450" max="8450" width="15.140625" style="4" customWidth="1"/>
    <col min="8451" max="8451" width="42" style="4" customWidth="1"/>
    <col min="8452" max="8452" width="11.42578125" style="4"/>
    <col min="8453" max="8453" width="13.140625" style="4" customWidth="1"/>
    <col min="8454" max="8704" width="11.42578125" style="4"/>
    <col min="8705" max="8705" width="13.140625" style="4" customWidth="1"/>
    <col min="8706" max="8706" width="15.140625" style="4" customWidth="1"/>
    <col min="8707" max="8707" width="42" style="4" customWidth="1"/>
    <col min="8708" max="8708" width="11.42578125" style="4"/>
    <col min="8709" max="8709" width="13.140625" style="4" customWidth="1"/>
    <col min="8710" max="8960" width="11.42578125" style="4"/>
    <col min="8961" max="8961" width="13.140625" style="4" customWidth="1"/>
    <col min="8962" max="8962" width="15.140625" style="4" customWidth="1"/>
    <col min="8963" max="8963" width="42" style="4" customWidth="1"/>
    <col min="8964" max="8964" width="11.42578125" style="4"/>
    <col min="8965" max="8965" width="13.140625" style="4" customWidth="1"/>
    <col min="8966" max="9216" width="11.42578125" style="4"/>
    <col min="9217" max="9217" width="13.140625" style="4" customWidth="1"/>
    <col min="9218" max="9218" width="15.140625" style="4" customWidth="1"/>
    <col min="9219" max="9219" width="42" style="4" customWidth="1"/>
    <col min="9220" max="9220" width="11.42578125" style="4"/>
    <col min="9221" max="9221" width="13.140625" style="4" customWidth="1"/>
    <col min="9222" max="9472" width="11.42578125" style="4"/>
    <col min="9473" max="9473" width="13.140625" style="4" customWidth="1"/>
    <col min="9474" max="9474" width="15.140625" style="4" customWidth="1"/>
    <col min="9475" max="9475" width="42" style="4" customWidth="1"/>
    <col min="9476" max="9476" width="11.42578125" style="4"/>
    <col min="9477" max="9477" width="13.140625" style="4" customWidth="1"/>
    <col min="9478" max="9728" width="11.42578125" style="4"/>
    <col min="9729" max="9729" width="13.140625" style="4" customWidth="1"/>
    <col min="9730" max="9730" width="15.140625" style="4" customWidth="1"/>
    <col min="9731" max="9731" width="42" style="4" customWidth="1"/>
    <col min="9732" max="9732" width="11.42578125" style="4"/>
    <col min="9733" max="9733" width="13.140625" style="4" customWidth="1"/>
    <col min="9734" max="9984" width="11.42578125" style="4"/>
    <col min="9985" max="9985" width="13.140625" style="4" customWidth="1"/>
    <col min="9986" max="9986" width="15.140625" style="4" customWidth="1"/>
    <col min="9987" max="9987" width="42" style="4" customWidth="1"/>
    <col min="9988" max="9988" width="11.42578125" style="4"/>
    <col min="9989" max="9989" width="13.140625" style="4" customWidth="1"/>
    <col min="9990" max="10240" width="11.42578125" style="4"/>
    <col min="10241" max="10241" width="13.140625" style="4" customWidth="1"/>
    <col min="10242" max="10242" width="15.140625" style="4" customWidth="1"/>
    <col min="10243" max="10243" width="42" style="4" customWidth="1"/>
    <col min="10244" max="10244" width="11.42578125" style="4"/>
    <col min="10245" max="10245" width="13.140625" style="4" customWidth="1"/>
    <col min="10246" max="10496" width="11.42578125" style="4"/>
    <col min="10497" max="10497" width="13.140625" style="4" customWidth="1"/>
    <col min="10498" max="10498" width="15.140625" style="4" customWidth="1"/>
    <col min="10499" max="10499" width="42" style="4" customWidth="1"/>
    <col min="10500" max="10500" width="11.42578125" style="4"/>
    <col min="10501" max="10501" width="13.140625" style="4" customWidth="1"/>
    <col min="10502" max="10752" width="11.42578125" style="4"/>
    <col min="10753" max="10753" width="13.140625" style="4" customWidth="1"/>
    <col min="10754" max="10754" width="15.140625" style="4" customWidth="1"/>
    <col min="10755" max="10755" width="42" style="4" customWidth="1"/>
    <col min="10756" max="10756" width="11.42578125" style="4"/>
    <col min="10757" max="10757" width="13.140625" style="4" customWidth="1"/>
    <col min="10758" max="11008" width="11.42578125" style="4"/>
    <col min="11009" max="11009" width="13.140625" style="4" customWidth="1"/>
    <col min="11010" max="11010" width="15.140625" style="4" customWidth="1"/>
    <col min="11011" max="11011" width="42" style="4" customWidth="1"/>
    <col min="11012" max="11012" width="11.42578125" style="4"/>
    <col min="11013" max="11013" width="13.140625" style="4" customWidth="1"/>
    <col min="11014" max="11264" width="11.42578125" style="4"/>
    <col min="11265" max="11265" width="13.140625" style="4" customWidth="1"/>
    <col min="11266" max="11266" width="15.140625" style="4" customWidth="1"/>
    <col min="11267" max="11267" width="42" style="4" customWidth="1"/>
    <col min="11268" max="11268" width="11.42578125" style="4"/>
    <col min="11269" max="11269" width="13.140625" style="4" customWidth="1"/>
    <col min="11270" max="11520" width="11.42578125" style="4"/>
    <col min="11521" max="11521" width="13.140625" style="4" customWidth="1"/>
    <col min="11522" max="11522" width="15.140625" style="4" customWidth="1"/>
    <col min="11523" max="11523" width="42" style="4" customWidth="1"/>
    <col min="11524" max="11524" width="11.42578125" style="4"/>
    <col min="11525" max="11525" width="13.140625" style="4" customWidth="1"/>
    <col min="11526" max="11776" width="11.42578125" style="4"/>
    <col min="11777" max="11777" width="13.140625" style="4" customWidth="1"/>
    <col min="11778" max="11778" width="15.140625" style="4" customWidth="1"/>
    <col min="11779" max="11779" width="42" style="4" customWidth="1"/>
    <col min="11780" max="11780" width="11.42578125" style="4"/>
    <col min="11781" max="11781" width="13.140625" style="4" customWidth="1"/>
    <col min="11782" max="12032" width="11.42578125" style="4"/>
    <col min="12033" max="12033" width="13.140625" style="4" customWidth="1"/>
    <col min="12034" max="12034" width="15.140625" style="4" customWidth="1"/>
    <col min="12035" max="12035" width="42" style="4" customWidth="1"/>
    <col min="12036" max="12036" width="11.42578125" style="4"/>
    <col min="12037" max="12037" width="13.140625" style="4" customWidth="1"/>
    <col min="12038" max="12288" width="11.42578125" style="4"/>
    <col min="12289" max="12289" width="13.140625" style="4" customWidth="1"/>
    <col min="12290" max="12290" width="15.140625" style="4" customWidth="1"/>
    <col min="12291" max="12291" width="42" style="4" customWidth="1"/>
    <col min="12292" max="12292" width="11.42578125" style="4"/>
    <col min="12293" max="12293" width="13.140625" style="4" customWidth="1"/>
    <col min="12294" max="12544" width="11.42578125" style="4"/>
    <col min="12545" max="12545" width="13.140625" style="4" customWidth="1"/>
    <col min="12546" max="12546" width="15.140625" style="4" customWidth="1"/>
    <col min="12547" max="12547" width="42" style="4" customWidth="1"/>
    <col min="12548" max="12548" width="11.42578125" style="4"/>
    <col min="12549" max="12549" width="13.140625" style="4" customWidth="1"/>
    <col min="12550" max="12800" width="11.42578125" style="4"/>
    <col min="12801" max="12801" width="13.140625" style="4" customWidth="1"/>
    <col min="12802" max="12802" width="15.140625" style="4" customWidth="1"/>
    <col min="12803" max="12803" width="42" style="4" customWidth="1"/>
    <col min="12804" max="12804" width="11.42578125" style="4"/>
    <col min="12805" max="12805" width="13.140625" style="4" customWidth="1"/>
    <col min="12806" max="13056" width="11.42578125" style="4"/>
    <col min="13057" max="13057" width="13.140625" style="4" customWidth="1"/>
    <col min="13058" max="13058" width="15.140625" style="4" customWidth="1"/>
    <col min="13059" max="13059" width="42" style="4" customWidth="1"/>
    <col min="13060" max="13060" width="11.42578125" style="4"/>
    <col min="13061" max="13061" width="13.140625" style="4" customWidth="1"/>
    <col min="13062" max="13312" width="11.42578125" style="4"/>
    <col min="13313" max="13313" width="13.140625" style="4" customWidth="1"/>
    <col min="13314" max="13314" width="15.140625" style="4" customWidth="1"/>
    <col min="13315" max="13315" width="42" style="4" customWidth="1"/>
    <col min="13316" max="13316" width="11.42578125" style="4"/>
    <col min="13317" max="13317" width="13.140625" style="4" customWidth="1"/>
    <col min="13318" max="13568" width="11.42578125" style="4"/>
    <col min="13569" max="13569" width="13.140625" style="4" customWidth="1"/>
    <col min="13570" max="13570" width="15.140625" style="4" customWidth="1"/>
    <col min="13571" max="13571" width="42" style="4" customWidth="1"/>
    <col min="13572" max="13572" width="11.42578125" style="4"/>
    <col min="13573" max="13573" width="13.140625" style="4" customWidth="1"/>
    <col min="13574" max="13824" width="11.42578125" style="4"/>
    <col min="13825" max="13825" width="13.140625" style="4" customWidth="1"/>
    <col min="13826" max="13826" width="15.140625" style="4" customWidth="1"/>
    <col min="13827" max="13827" width="42" style="4" customWidth="1"/>
    <col min="13828" max="13828" width="11.42578125" style="4"/>
    <col min="13829" max="13829" width="13.140625" style="4" customWidth="1"/>
    <col min="13830" max="14080" width="11.42578125" style="4"/>
    <col min="14081" max="14081" width="13.140625" style="4" customWidth="1"/>
    <col min="14082" max="14082" width="15.140625" style="4" customWidth="1"/>
    <col min="14083" max="14083" width="42" style="4" customWidth="1"/>
    <col min="14084" max="14084" width="11.42578125" style="4"/>
    <col min="14085" max="14085" width="13.140625" style="4" customWidth="1"/>
    <col min="14086" max="14336" width="11.42578125" style="4"/>
    <col min="14337" max="14337" width="13.140625" style="4" customWidth="1"/>
    <col min="14338" max="14338" width="15.140625" style="4" customWidth="1"/>
    <col min="14339" max="14339" width="42" style="4" customWidth="1"/>
    <col min="14340" max="14340" width="11.42578125" style="4"/>
    <col min="14341" max="14341" width="13.140625" style="4" customWidth="1"/>
    <col min="14342" max="14592" width="11.42578125" style="4"/>
    <col min="14593" max="14593" width="13.140625" style="4" customWidth="1"/>
    <col min="14594" max="14594" width="15.140625" style="4" customWidth="1"/>
    <col min="14595" max="14595" width="42" style="4" customWidth="1"/>
    <col min="14596" max="14596" width="11.42578125" style="4"/>
    <col min="14597" max="14597" width="13.140625" style="4" customWidth="1"/>
    <col min="14598" max="14848" width="11.42578125" style="4"/>
    <col min="14849" max="14849" width="13.140625" style="4" customWidth="1"/>
    <col min="14850" max="14850" width="15.140625" style="4" customWidth="1"/>
    <col min="14851" max="14851" width="42" style="4" customWidth="1"/>
    <col min="14852" max="14852" width="11.42578125" style="4"/>
    <col min="14853" max="14853" width="13.140625" style="4" customWidth="1"/>
    <col min="14854" max="15104" width="11.42578125" style="4"/>
    <col min="15105" max="15105" width="13.140625" style="4" customWidth="1"/>
    <col min="15106" max="15106" width="15.140625" style="4" customWidth="1"/>
    <col min="15107" max="15107" width="42" style="4" customWidth="1"/>
    <col min="15108" max="15108" width="11.42578125" style="4"/>
    <col min="15109" max="15109" width="13.140625" style="4" customWidth="1"/>
    <col min="15110" max="15360" width="11.42578125" style="4"/>
    <col min="15361" max="15361" width="13.140625" style="4" customWidth="1"/>
    <col min="15362" max="15362" width="15.140625" style="4" customWidth="1"/>
    <col min="15363" max="15363" width="42" style="4" customWidth="1"/>
    <col min="15364" max="15364" width="11.42578125" style="4"/>
    <col min="15365" max="15365" width="13.140625" style="4" customWidth="1"/>
    <col min="15366" max="15616" width="11.42578125" style="4"/>
    <col min="15617" max="15617" width="13.140625" style="4" customWidth="1"/>
    <col min="15618" max="15618" width="15.140625" style="4" customWidth="1"/>
    <col min="15619" max="15619" width="42" style="4" customWidth="1"/>
    <col min="15620" max="15620" width="11.42578125" style="4"/>
    <col min="15621" max="15621" width="13.140625" style="4" customWidth="1"/>
    <col min="15622" max="15872" width="11.42578125" style="4"/>
    <col min="15873" max="15873" width="13.140625" style="4" customWidth="1"/>
    <col min="15874" max="15874" width="15.140625" style="4" customWidth="1"/>
    <col min="15875" max="15875" width="42" style="4" customWidth="1"/>
    <col min="15876" max="15876" width="11.42578125" style="4"/>
    <col min="15877" max="15877" width="13.140625" style="4" customWidth="1"/>
    <col min="15878" max="16128" width="11.42578125" style="4"/>
    <col min="16129" max="16129" width="13.140625" style="4" customWidth="1"/>
    <col min="16130" max="16130" width="15.140625" style="4" customWidth="1"/>
    <col min="16131" max="16131" width="42" style="4" customWidth="1"/>
    <col min="16132" max="16132" width="11.42578125" style="4"/>
    <col min="16133" max="16133" width="13.140625" style="4" customWidth="1"/>
    <col min="16134" max="16384" width="11.42578125" style="4"/>
  </cols>
  <sheetData>
    <row r="1" spans="1:12" ht="20.100000000000001" customHeight="1" thickBot="1">
      <c r="A1" s="1"/>
      <c r="B1" s="2"/>
      <c r="C1" s="3"/>
      <c r="D1" s="3"/>
      <c r="E1" s="3"/>
    </row>
    <row r="2" spans="1:12" ht="20.100000000000001" customHeight="1" thickBot="1">
      <c r="A2" s="5"/>
      <c r="B2" s="6"/>
      <c r="C2" s="7" t="s">
        <v>0</v>
      </c>
      <c r="D2" s="8" t="s">
        <v>1</v>
      </c>
      <c r="E2" s="9"/>
    </row>
    <row r="3" spans="1:12" ht="20.100000000000001" customHeight="1" thickBot="1">
      <c r="A3" s="10"/>
      <c r="B3" s="11"/>
      <c r="C3" s="12"/>
      <c r="D3" s="13" t="s">
        <v>2</v>
      </c>
      <c r="E3" s="14"/>
    </row>
    <row r="4" spans="1:12" ht="20.100000000000001" customHeight="1" thickBot="1">
      <c r="A4" s="10"/>
      <c r="B4" s="11"/>
      <c r="C4" s="15" t="s">
        <v>3</v>
      </c>
      <c r="D4" s="16" t="s">
        <v>4</v>
      </c>
      <c r="E4" s="17"/>
    </row>
    <row r="5" spans="1:12" ht="20.100000000000001" customHeight="1" thickBot="1">
      <c r="A5" s="18"/>
      <c r="B5" s="19"/>
      <c r="C5" s="20"/>
      <c r="D5" s="21" t="s">
        <v>5</v>
      </c>
      <c r="E5" s="22"/>
    </row>
    <row r="6" spans="1:12" s="27" customFormat="1" ht="20.100000000000001" customHeight="1">
      <c r="A6" s="23"/>
      <c r="B6" s="23"/>
      <c r="C6" s="23"/>
      <c r="D6" s="23"/>
      <c r="E6" s="23"/>
      <c r="F6" s="24"/>
      <c r="G6" s="24"/>
      <c r="H6" s="25"/>
      <c r="I6" s="26"/>
    </row>
    <row r="7" spans="1:12" s="27" customFormat="1" ht="20.100000000000001" customHeight="1">
      <c r="A7" s="28" t="s">
        <v>6</v>
      </c>
      <c r="B7" s="28"/>
      <c r="C7" s="41">
        <f ca="1">NOW()</f>
        <v>45070.373414236114</v>
      </c>
      <c r="D7" s="28" t="s">
        <v>7</v>
      </c>
      <c r="E7" s="29">
        <v>20230500607</v>
      </c>
      <c r="F7" s="24"/>
      <c r="G7" s="24"/>
      <c r="H7" s="25"/>
      <c r="I7" s="26"/>
    </row>
    <row r="8" spans="1:12" s="27" customFormat="1" ht="20.100000000000001" customHeight="1">
      <c r="A8" s="30"/>
      <c r="B8" s="30"/>
      <c r="C8" s="30"/>
      <c r="D8" s="30"/>
      <c r="E8" s="30"/>
      <c r="F8" s="23"/>
      <c r="G8" s="23"/>
      <c r="H8" s="23"/>
      <c r="I8" s="23"/>
    </row>
    <row r="9" spans="1:12" s="27" customFormat="1" ht="20.100000000000001" customHeight="1">
      <c r="A9" s="28" t="s">
        <v>8</v>
      </c>
      <c r="B9" s="28"/>
      <c r="C9" s="31" t="s">
        <v>9</v>
      </c>
      <c r="D9" s="32" t="s">
        <v>10</v>
      </c>
      <c r="E9" s="33" t="s">
        <v>11</v>
      </c>
      <c r="F9" s="23"/>
      <c r="G9" s="23"/>
      <c r="H9" s="23"/>
      <c r="I9" s="23"/>
      <c r="J9" s="34"/>
      <c r="K9" s="34"/>
      <c r="L9" s="4"/>
    </row>
    <row r="10" spans="1:12" ht="20.100000000000001" customHeight="1">
      <c r="A10" s="30"/>
      <c r="B10" s="30"/>
      <c r="C10" s="30"/>
      <c r="D10" s="30"/>
      <c r="E10" s="30"/>
      <c r="J10" s="35"/>
      <c r="K10" s="35"/>
    </row>
    <row r="11" spans="1:12" ht="20.100000000000001" customHeight="1">
      <c r="A11" s="36" t="s">
        <v>12</v>
      </c>
      <c r="B11" s="37"/>
      <c r="C11" s="38" t="s">
        <v>13</v>
      </c>
      <c r="D11" s="32" t="s">
        <v>14</v>
      </c>
      <c r="E11" s="39" t="s">
        <v>15</v>
      </c>
      <c r="J11" s="35"/>
      <c r="K11" s="35"/>
    </row>
    <row r="12" spans="1:12" ht="20.100000000000001" customHeight="1">
      <c r="A12" s="30"/>
      <c r="B12" s="30"/>
      <c r="C12" s="30"/>
      <c r="D12" s="30"/>
      <c r="E12" s="30"/>
      <c r="J12" s="35"/>
      <c r="K12" s="35"/>
    </row>
    <row r="13" spans="1:12" ht="20.100000000000001" customHeight="1">
      <c r="A13" s="28" t="s">
        <v>16</v>
      </c>
      <c r="B13" s="28"/>
      <c r="C13" s="40" t="s">
        <v>17</v>
      </c>
      <c r="D13" s="32" t="s">
        <v>18</v>
      </c>
      <c r="E13" s="38" t="s">
        <v>19</v>
      </c>
      <c r="J13" s="35"/>
      <c r="K13" s="35"/>
    </row>
    <row r="14" spans="1:12" ht="20.100000000000001" customHeight="1">
      <c r="A14" s="30"/>
      <c r="B14" s="30"/>
      <c r="C14" s="30"/>
      <c r="D14" s="30"/>
      <c r="E14" s="30"/>
      <c r="J14" s="35"/>
      <c r="K14" s="35"/>
    </row>
    <row r="15" spans="1:12" ht="20.100000000000001" customHeight="1">
      <c r="A15" s="28" t="s">
        <v>20</v>
      </c>
      <c r="B15" s="28"/>
      <c r="C15" s="41">
        <v>45070</v>
      </c>
      <c r="D15" s="32" t="s">
        <v>21</v>
      </c>
      <c r="E15" s="42" t="s">
        <v>611</v>
      </c>
      <c r="J15" s="35"/>
      <c r="K15" s="35"/>
    </row>
    <row r="16" spans="1:12" ht="20.100000000000001" customHeight="1">
      <c r="A16" s="30"/>
      <c r="B16" s="30"/>
      <c r="C16" s="30"/>
      <c r="D16" s="30"/>
      <c r="E16" s="30"/>
      <c r="J16" s="43"/>
      <c r="K16" s="43"/>
    </row>
    <row r="17" spans="1:11" ht="20.100000000000001" customHeight="1">
      <c r="A17" s="28" t="s">
        <v>22</v>
      </c>
      <c r="B17" s="28"/>
      <c r="C17" s="38" t="s">
        <v>23</v>
      </c>
      <c r="D17" s="44"/>
      <c r="E17" s="45"/>
      <c r="J17" s="43"/>
      <c r="K17" s="43"/>
    </row>
    <row r="18" spans="1:11" ht="20.100000000000001" customHeight="1">
      <c r="A18" s="30"/>
      <c r="B18" s="30"/>
      <c r="C18" s="30"/>
      <c r="D18" s="30"/>
      <c r="E18" s="30"/>
      <c r="J18" s="46"/>
      <c r="K18" s="46"/>
    </row>
    <row r="19" spans="1:11" ht="20.100000000000001" customHeight="1">
      <c r="A19" s="28" t="s">
        <v>24</v>
      </c>
      <c r="B19" s="28"/>
      <c r="C19" s="38"/>
      <c r="D19" s="32" t="s">
        <v>25</v>
      </c>
      <c r="E19" s="42"/>
      <c r="J19" s="46"/>
      <c r="K19" s="46"/>
    </row>
    <row r="20" spans="1:11" ht="20.100000000000001" customHeight="1">
      <c r="A20" s="30"/>
      <c r="B20" s="30"/>
      <c r="C20" s="30"/>
      <c r="D20" s="30"/>
      <c r="E20" s="30"/>
      <c r="J20" s="46"/>
      <c r="K20" s="46"/>
    </row>
    <row r="21" spans="1:11" ht="18">
      <c r="A21" s="28" t="s">
        <v>26</v>
      </c>
      <c r="B21" s="28"/>
      <c r="C21" s="47"/>
      <c r="D21" s="48"/>
      <c r="E21" s="49"/>
      <c r="J21" s="46"/>
      <c r="K21" s="46"/>
    </row>
    <row r="22" spans="1:11" ht="20.100000000000001" customHeight="1">
      <c r="A22" s="27"/>
      <c r="B22" s="50"/>
      <c r="C22" s="27"/>
      <c r="D22" s="27"/>
      <c r="E22" s="27"/>
      <c r="J22" s="51"/>
      <c r="K22" s="51"/>
    </row>
    <row r="23" spans="1:11" ht="20.100000000000001" customHeight="1">
      <c r="A23" s="52" t="s">
        <v>27</v>
      </c>
      <c r="B23" s="52" t="s">
        <v>28</v>
      </c>
      <c r="C23" s="52" t="s">
        <v>29</v>
      </c>
      <c r="D23" s="52" t="s">
        <v>30</v>
      </c>
      <c r="E23" s="53" t="s">
        <v>31</v>
      </c>
      <c r="J23" s="51"/>
      <c r="K23" s="51"/>
    </row>
    <row r="24" spans="1:11" ht="20.100000000000001" customHeight="1">
      <c r="A24" s="106" t="s">
        <v>32</v>
      </c>
      <c r="B24" s="107" t="s">
        <v>33</v>
      </c>
      <c r="C24" s="108" t="s">
        <v>34</v>
      </c>
      <c r="D24" s="54">
        <v>1</v>
      </c>
      <c r="E24" s="55"/>
    </row>
    <row r="25" spans="1:11" ht="20.100000000000001" customHeight="1">
      <c r="A25" s="106" t="s">
        <v>35</v>
      </c>
      <c r="B25" s="107" t="s">
        <v>36</v>
      </c>
      <c r="C25" s="108" t="s">
        <v>37</v>
      </c>
      <c r="D25" s="54">
        <v>1</v>
      </c>
      <c r="E25" s="55"/>
    </row>
    <row r="26" spans="1:11" ht="20.100000000000001" customHeight="1">
      <c r="A26" s="106" t="s">
        <v>38</v>
      </c>
      <c r="B26" s="107" t="s">
        <v>39</v>
      </c>
      <c r="C26" s="108" t="s">
        <v>40</v>
      </c>
      <c r="D26" s="54">
        <v>1</v>
      </c>
      <c r="E26" s="55"/>
    </row>
    <row r="27" spans="1:11" ht="20.100000000000001" customHeight="1">
      <c r="A27" s="106" t="s">
        <v>41</v>
      </c>
      <c r="B27" s="107" t="s">
        <v>42</v>
      </c>
      <c r="C27" s="108" t="s">
        <v>43</v>
      </c>
      <c r="D27" s="54">
        <v>1</v>
      </c>
      <c r="E27" s="55"/>
    </row>
    <row r="28" spans="1:11" ht="20.100000000000001" customHeight="1">
      <c r="A28" s="106" t="s">
        <v>44</v>
      </c>
      <c r="B28" s="107" t="s">
        <v>45</v>
      </c>
      <c r="C28" s="108" t="s">
        <v>46</v>
      </c>
      <c r="D28" s="54">
        <v>1</v>
      </c>
      <c r="E28" s="55"/>
    </row>
    <row r="29" spans="1:11" ht="20.100000000000001" customHeight="1">
      <c r="A29" s="106" t="s">
        <v>47</v>
      </c>
      <c r="B29" s="107" t="s">
        <v>48</v>
      </c>
      <c r="C29" s="108" t="s">
        <v>49</v>
      </c>
      <c r="D29" s="54">
        <v>1</v>
      </c>
      <c r="E29" s="55"/>
    </row>
    <row r="30" spans="1:11" ht="20.100000000000001" customHeight="1">
      <c r="A30" s="106" t="s">
        <v>50</v>
      </c>
      <c r="B30" s="107" t="s">
        <v>51</v>
      </c>
      <c r="C30" s="108" t="s">
        <v>52</v>
      </c>
      <c r="D30" s="54">
        <v>1</v>
      </c>
      <c r="E30" s="55"/>
    </row>
    <row r="31" spans="1:11" ht="20.100000000000001" customHeight="1">
      <c r="A31" s="106"/>
      <c r="B31" s="107"/>
      <c r="C31" s="108"/>
      <c r="D31" s="56">
        <f>SUM(D24:D30)</f>
        <v>7</v>
      </c>
      <c r="E31" s="55"/>
    </row>
    <row r="32" spans="1:11" ht="20.100000000000001" customHeight="1">
      <c r="A32" s="106" t="s">
        <v>53</v>
      </c>
      <c r="B32" s="107" t="s">
        <v>54</v>
      </c>
      <c r="C32" s="108" t="s">
        <v>55</v>
      </c>
      <c r="D32" s="54">
        <v>1</v>
      </c>
      <c r="E32" s="55"/>
    </row>
    <row r="33" spans="1:5" ht="20.100000000000001" customHeight="1">
      <c r="A33" s="106" t="s">
        <v>56</v>
      </c>
      <c r="B33" s="107" t="s">
        <v>57</v>
      </c>
      <c r="C33" s="108" t="s">
        <v>58</v>
      </c>
      <c r="D33" s="54">
        <v>1</v>
      </c>
      <c r="E33" s="55"/>
    </row>
    <row r="34" spans="1:5" ht="20.100000000000001" customHeight="1">
      <c r="A34" s="106" t="s">
        <v>59</v>
      </c>
      <c r="B34" s="107" t="s">
        <v>60</v>
      </c>
      <c r="C34" s="108" t="s">
        <v>61</v>
      </c>
      <c r="D34" s="54">
        <v>1</v>
      </c>
      <c r="E34" s="55"/>
    </row>
    <row r="35" spans="1:5" ht="20.100000000000001" customHeight="1">
      <c r="A35" s="106" t="s">
        <v>62</v>
      </c>
      <c r="B35" s="107" t="s">
        <v>63</v>
      </c>
      <c r="C35" s="108" t="s">
        <v>64</v>
      </c>
      <c r="D35" s="54">
        <v>1</v>
      </c>
      <c r="E35" s="55"/>
    </row>
    <row r="36" spans="1:5" ht="20.100000000000001" customHeight="1">
      <c r="A36" s="106" t="s">
        <v>65</v>
      </c>
      <c r="B36" s="107" t="s">
        <v>66</v>
      </c>
      <c r="C36" s="108" t="s">
        <v>67</v>
      </c>
      <c r="D36" s="54">
        <v>1</v>
      </c>
      <c r="E36" s="55"/>
    </row>
    <row r="37" spans="1:5" ht="20.100000000000001" customHeight="1">
      <c r="A37" s="106" t="s">
        <v>68</v>
      </c>
      <c r="B37" s="107" t="s">
        <v>69</v>
      </c>
      <c r="C37" s="108" t="s">
        <v>70</v>
      </c>
      <c r="D37" s="54">
        <v>1</v>
      </c>
      <c r="E37" s="55"/>
    </row>
    <row r="38" spans="1:5" ht="20.100000000000001" customHeight="1">
      <c r="A38" s="106" t="s">
        <v>71</v>
      </c>
      <c r="B38" s="107" t="s">
        <v>72</v>
      </c>
      <c r="C38" s="108" t="s">
        <v>73</v>
      </c>
      <c r="D38" s="54">
        <v>1</v>
      </c>
      <c r="E38" s="55"/>
    </row>
    <row r="39" spans="1:5" ht="20.100000000000001" customHeight="1">
      <c r="A39" s="106" t="s">
        <v>74</v>
      </c>
      <c r="B39" s="107" t="s">
        <v>75</v>
      </c>
      <c r="C39" s="108" t="s">
        <v>76</v>
      </c>
      <c r="D39" s="54">
        <v>1</v>
      </c>
      <c r="E39" s="55"/>
    </row>
    <row r="40" spans="1:5" ht="20.100000000000001" customHeight="1">
      <c r="A40" s="106" t="s">
        <v>77</v>
      </c>
      <c r="B40" s="107" t="s">
        <v>78</v>
      </c>
      <c r="C40" s="108" t="s">
        <v>79</v>
      </c>
      <c r="D40" s="54">
        <v>1</v>
      </c>
      <c r="E40" s="55"/>
    </row>
    <row r="41" spans="1:5" ht="20.100000000000001" customHeight="1">
      <c r="A41" s="106" t="s">
        <v>80</v>
      </c>
      <c r="B41" s="107" t="s">
        <v>81</v>
      </c>
      <c r="C41" s="108" t="s">
        <v>82</v>
      </c>
      <c r="D41" s="54">
        <v>1</v>
      </c>
      <c r="E41" s="55"/>
    </row>
    <row r="42" spans="1:5" ht="20.100000000000001" customHeight="1">
      <c r="A42" s="106"/>
      <c r="B42" s="107"/>
      <c r="C42" s="108"/>
      <c r="D42" s="56">
        <f>SUM(D32:D41)</f>
        <v>10</v>
      </c>
      <c r="E42" s="55"/>
    </row>
    <row r="43" spans="1:5" ht="20.100000000000001" customHeight="1">
      <c r="A43" s="106" t="s">
        <v>83</v>
      </c>
      <c r="B43" s="107" t="s">
        <v>84</v>
      </c>
      <c r="C43" s="108" t="s">
        <v>85</v>
      </c>
      <c r="D43" s="54">
        <v>1</v>
      </c>
      <c r="E43" s="55"/>
    </row>
    <row r="44" spans="1:5" ht="20.100000000000001" customHeight="1">
      <c r="A44" s="106" t="s">
        <v>86</v>
      </c>
      <c r="B44" s="107" t="s">
        <v>87</v>
      </c>
      <c r="C44" s="108" t="s">
        <v>88</v>
      </c>
      <c r="D44" s="54">
        <v>1</v>
      </c>
      <c r="E44" s="55"/>
    </row>
    <row r="45" spans="1:5" ht="20.100000000000001" customHeight="1">
      <c r="A45" s="106" t="s">
        <v>89</v>
      </c>
      <c r="B45" s="107" t="s">
        <v>90</v>
      </c>
      <c r="C45" s="108" t="s">
        <v>91</v>
      </c>
      <c r="D45" s="54">
        <v>1</v>
      </c>
      <c r="E45" s="55"/>
    </row>
    <row r="46" spans="1:5" ht="20.100000000000001" customHeight="1">
      <c r="A46" s="106" t="s">
        <v>92</v>
      </c>
      <c r="B46" s="107" t="s">
        <v>93</v>
      </c>
      <c r="C46" s="108" t="s">
        <v>94</v>
      </c>
      <c r="D46" s="54">
        <v>1</v>
      </c>
      <c r="E46" s="55"/>
    </row>
    <row r="47" spans="1:5" ht="20.100000000000001" customHeight="1">
      <c r="A47" s="106" t="s">
        <v>95</v>
      </c>
      <c r="B47" s="107" t="s">
        <v>96</v>
      </c>
      <c r="C47" s="108" t="s">
        <v>97</v>
      </c>
      <c r="D47" s="54">
        <v>1</v>
      </c>
      <c r="E47" s="55"/>
    </row>
    <row r="48" spans="1:5" ht="20.100000000000001" customHeight="1">
      <c r="A48" s="106" t="s">
        <v>98</v>
      </c>
      <c r="B48" s="107" t="s">
        <v>99</v>
      </c>
      <c r="C48" s="108" t="s">
        <v>100</v>
      </c>
      <c r="D48" s="54">
        <v>1</v>
      </c>
      <c r="E48" s="55"/>
    </row>
    <row r="49" spans="1:5" ht="20.100000000000001" customHeight="1">
      <c r="A49" s="106" t="s">
        <v>101</v>
      </c>
      <c r="B49" s="107" t="s">
        <v>102</v>
      </c>
      <c r="C49" s="108" t="s">
        <v>103</v>
      </c>
      <c r="D49" s="54">
        <v>1</v>
      </c>
      <c r="E49" s="55"/>
    </row>
    <row r="50" spans="1:5" ht="20.100000000000001" customHeight="1">
      <c r="A50" s="106" t="s">
        <v>104</v>
      </c>
      <c r="B50" s="107" t="s">
        <v>105</v>
      </c>
      <c r="C50" s="108" t="s">
        <v>106</v>
      </c>
      <c r="D50" s="54">
        <v>1</v>
      </c>
      <c r="E50" s="55"/>
    </row>
    <row r="51" spans="1:5" ht="20.100000000000001" customHeight="1">
      <c r="A51" s="106" t="s">
        <v>107</v>
      </c>
      <c r="B51" s="107" t="s">
        <v>108</v>
      </c>
      <c r="C51" s="108" t="s">
        <v>109</v>
      </c>
      <c r="D51" s="54">
        <v>1</v>
      </c>
      <c r="E51" s="55"/>
    </row>
    <row r="52" spans="1:5" ht="20.100000000000001" customHeight="1">
      <c r="A52" s="106" t="s">
        <v>110</v>
      </c>
      <c r="B52" s="107" t="s">
        <v>111</v>
      </c>
      <c r="C52" s="108" t="s">
        <v>112</v>
      </c>
      <c r="D52" s="54">
        <v>1</v>
      </c>
      <c r="E52" s="55"/>
    </row>
    <row r="53" spans="1:5" ht="20.100000000000001" customHeight="1">
      <c r="A53" s="106"/>
      <c r="B53" s="107"/>
      <c r="C53" s="108"/>
      <c r="D53" s="56">
        <f>SUM(D43:D52)</f>
        <v>10</v>
      </c>
      <c r="E53" s="55"/>
    </row>
    <row r="54" spans="1:5" ht="20.100000000000001" customHeight="1">
      <c r="A54" s="106" t="s">
        <v>113</v>
      </c>
      <c r="B54" s="107" t="s">
        <v>114</v>
      </c>
      <c r="C54" s="108" t="s">
        <v>115</v>
      </c>
      <c r="D54" s="54">
        <v>1</v>
      </c>
      <c r="E54" s="55"/>
    </row>
    <row r="55" spans="1:5" ht="20.100000000000001" customHeight="1">
      <c r="A55" s="106" t="s">
        <v>116</v>
      </c>
      <c r="B55" s="107" t="s">
        <v>117</v>
      </c>
      <c r="C55" s="108" t="s">
        <v>118</v>
      </c>
      <c r="D55" s="54">
        <v>1</v>
      </c>
      <c r="E55" s="55"/>
    </row>
    <row r="56" spans="1:5" ht="20.100000000000001" customHeight="1">
      <c r="A56" s="106" t="s">
        <v>119</v>
      </c>
      <c r="B56" s="107" t="s">
        <v>120</v>
      </c>
      <c r="C56" s="108" t="s">
        <v>121</v>
      </c>
      <c r="D56" s="54">
        <v>1</v>
      </c>
      <c r="E56" s="55"/>
    </row>
    <row r="57" spans="1:5" ht="20.100000000000001" customHeight="1">
      <c r="A57" s="106"/>
      <c r="B57" s="107"/>
      <c r="C57" s="108"/>
      <c r="D57" s="56">
        <f>SUM(D54:D56)</f>
        <v>3</v>
      </c>
      <c r="E57" s="55"/>
    </row>
    <row r="58" spans="1:5" ht="20.100000000000001" customHeight="1">
      <c r="A58" s="106" t="s">
        <v>122</v>
      </c>
      <c r="B58" s="107" t="s">
        <v>123</v>
      </c>
      <c r="C58" s="108" t="s">
        <v>124</v>
      </c>
      <c r="D58" s="54">
        <v>1</v>
      </c>
      <c r="E58" s="55"/>
    </row>
    <row r="59" spans="1:5" ht="20.100000000000001" customHeight="1">
      <c r="A59" s="106" t="s">
        <v>125</v>
      </c>
      <c r="B59" s="107" t="s">
        <v>126</v>
      </c>
      <c r="C59" s="108" t="s">
        <v>127</v>
      </c>
      <c r="D59" s="54">
        <v>1</v>
      </c>
      <c r="E59" s="55"/>
    </row>
    <row r="60" spans="1:5" ht="20.100000000000001" customHeight="1">
      <c r="A60" s="106" t="s">
        <v>128</v>
      </c>
      <c r="B60" s="107" t="s">
        <v>129</v>
      </c>
      <c r="C60" s="108" t="s">
        <v>130</v>
      </c>
      <c r="D60" s="54">
        <v>1</v>
      </c>
      <c r="E60" s="55"/>
    </row>
    <row r="61" spans="1:5" ht="20.100000000000001" customHeight="1">
      <c r="A61" s="106" t="s">
        <v>131</v>
      </c>
      <c r="B61" s="107" t="s">
        <v>132</v>
      </c>
      <c r="C61" s="108" t="s">
        <v>133</v>
      </c>
      <c r="D61" s="54">
        <v>1</v>
      </c>
      <c r="E61" s="55"/>
    </row>
    <row r="62" spans="1:5" ht="20.100000000000001" customHeight="1">
      <c r="A62" s="106" t="s">
        <v>134</v>
      </c>
      <c r="B62" s="107" t="s">
        <v>135</v>
      </c>
      <c r="C62" s="108" t="s">
        <v>136</v>
      </c>
      <c r="D62" s="54">
        <v>1</v>
      </c>
      <c r="E62" s="55"/>
    </row>
    <row r="63" spans="1:5" ht="20.100000000000001" customHeight="1">
      <c r="A63" s="106" t="s">
        <v>137</v>
      </c>
      <c r="B63" s="107" t="s">
        <v>138</v>
      </c>
      <c r="C63" s="108" t="s">
        <v>139</v>
      </c>
      <c r="D63" s="54">
        <v>1</v>
      </c>
      <c r="E63" s="55"/>
    </row>
    <row r="64" spans="1:5" ht="20.100000000000001" customHeight="1">
      <c r="A64" s="106" t="s">
        <v>140</v>
      </c>
      <c r="B64" s="107" t="s">
        <v>141</v>
      </c>
      <c r="C64" s="108" t="s">
        <v>142</v>
      </c>
      <c r="D64" s="54">
        <v>1</v>
      </c>
      <c r="E64" s="55"/>
    </row>
    <row r="65" spans="1:5" ht="20.100000000000001" customHeight="1">
      <c r="A65" s="106" t="s">
        <v>143</v>
      </c>
      <c r="B65" s="107" t="s">
        <v>144</v>
      </c>
      <c r="C65" s="108" t="s">
        <v>145</v>
      </c>
      <c r="D65" s="54">
        <v>1</v>
      </c>
      <c r="E65" s="55"/>
    </row>
    <row r="66" spans="1:5" ht="20.100000000000001" customHeight="1">
      <c r="A66" s="106" t="s">
        <v>146</v>
      </c>
      <c r="B66" s="107" t="s">
        <v>147</v>
      </c>
      <c r="C66" s="108" t="s">
        <v>148</v>
      </c>
      <c r="D66" s="54">
        <v>1</v>
      </c>
      <c r="E66" s="55"/>
    </row>
    <row r="67" spans="1:5" ht="20.100000000000001" customHeight="1">
      <c r="A67" s="106" t="s">
        <v>149</v>
      </c>
      <c r="B67" s="107" t="s">
        <v>150</v>
      </c>
      <c r="C67" s="108" t="s">
        <v>151</v>
      </c>
      <c r="D67" s="54">
        <v>1</v>
      </c>
      <c r="E67" s="55"/>
    </row>
    <row r="68" spans="1:5" ht="20.100000000000001" customHeight="1">
      <c r="A68" s="106" t="s">
        <v>152</v>
      </c>
      <c r="B68" s="107" t="s">
        <v>153</v>
      </c>
      <c r="C68" s="108" t="s">
        <v>154</v>
      </c>
      <c r="D68" s="54">
        <v>1</v>
      </c>
      <c r="E68" s="55"/>
    </row>
    <row r="69" spans="1:5" ht="20.100000000000001" customHeight="1">
      <c r="A69" s="106"/>
      <c r="B69" s="107"/>
      <c r="C69" s="108"/>
      <c r="D69" s="56">
        <f>SUM(D58:D68)</f>
        <v>11</v>
      </c>
      <c r="E69" s="55"/>
    </row>
    <row r="70" spans="1:5" ht="20.100000000000001" customHeight="1">
      <c r="A70" s="106" t="s">
        <v>155</v>
      </c>
      <c r="B70" s="109" t="s">
        <v>156</v>
      </c>
      <c r="C70" s="108" t="s">
        <v>157</v>
      </c>
      <c r="D70" s="54">
        <v>3</v>
      </c>
      <c r="E70" s="55"/>
    </row>
    <row r="71" spans="1:5" ht="20.100000000000001" customHeight="1">
      <c r="A71" s="106" t="s">
        <v>158</v>
      </c>
      <c r="B71" s="109" t="s">
        <v>159</v>
      </c>
      <c r="C71" s="108" t="s">
        <v>160</v>
      </c>
      <c r="D71" s="54">
        <v>3</v>
      </c>
      <c r="E71" s="55"/>
    </row>
    <row r="72" spans="1:5" ht="20.100000000000001" customHeight="1">
      <c r="A72" s="106" t="s">
        <v>161</v>
      </c>
      <c r="B72" s="109" t="s">
        <v>162</v>
      </c>
      <c r="C72" s="108" t="s">
        <v>163</v>
      </c>
      <c r="D72" s="54">
        <v>3</v>
      </c>
      <c r="E72" s="55"/>
    </row>
    <row r="73" spans="1:5" ht="20.100000000000001" customHeight="1">
      <c r="A73" s="106" t="s">
        <v>164</v>
      </c>
      <c r="B73" s="107" t="s">
        <v>165</v>
      </c>
      <c r="C73" s="108" t="s">
        <v>166</v>
      </c>
      <c r="D73" s="54">
        <v>2</v>
      </c>
      <c r="E73" s="55"/>
    </row>
    <row r="74" spans="1:5" ht="20.100000000000001" customHeight="1">
      <c r="A74" s="106" t="s">
        <v>167</v>
      </c>
      <c r="B74" s="107" t="s">
        <v>168</v>
      </c>
      <c r="C74" s="108" t="s">
        <v>169</v>
      </c>
      <c r="D74" s="54">
        <v>2</v>
      </c>
      <c r="E74" s="55"/>
    </row>
    <row r="75" spans="1:5" ht="20.100000000000001" customHeight="1">
      <c r="A75" s="106" t="s">
        <v>170</v>
      </c>
      <c r="B75" s="107" t="s">
        <v>171</v>
      </c>
      <c r="C75" s="108" t="s">
        <v>172</v>
      </c>
      <c r="D75" s="54">
        <v>2</v>
      </c>
      <c r="E75" s="55"/>
    </row>
    <row r="76" spans="1:5" ht="20.100000000000001" customHeight="1">
      <c r="A76" s="106" t="s">
        <v>173</v>
      </c>
      <c r="B76" s="107" t="s">
        <v>174</v>
      </c>
      <c r="C76" s="108" t="s">
        <v>175</v>
      </c>
      <c r="D76" s="54">
        <v>2</v>
      </c>
      <c r="E76" s="55"/>
    </row>
    <row r="77" spans="1:5" ht="20.100000000000001" customHeight="1">
      <c r="A77" s="106" t="s">
        <v>176</v>
      </c>
      <c r="B77" s="107" t="s">
        <v>177</v>
      </c>
      <c r="C77" s="108" t="s">
        <v>178</v>
      </c>
      <c r="D77" s="54">
        <v>2</v>
      </c>
      <c r="E77" s="55"/>
    </row>
    <row r="78" spans="1:5" ht="20.100000000000001" customHeight="1">
      <c r="A78" s="106" t="s">
        <v>179</v>
      </c>
      <c r="B78" s="107" t="s">
        <v>180</v>
      </c>
      <c r="C78" s="108" t="s">
        <v>181</v>
      </c>
      <c r="D78" s="54">
        <v>2</v>
      </c>
      <c r="E78" s="55"/>
    </row>
    <row r="79" spans="1:5" ht="20.100000000000001" customHeight="1">
      <c r="A79" s="106" t="s">
        <v>182</v>
      </c>
      <c r="B79" s="107" t="s">
        <v>183</v>
      </c>
      <c r="C79" s="108" t="s">
        <v>184</v>
      </c>
      <c r="D79" s="54">
        <v>2</v>
      </c>
      <c r="E79" s="55"/>
    </row>
    <row r="80" spans="1:5" ht="20.100000000000001" customHeight="1">
      <c r="A80" s="106" t="s">
        <v>185</v>
      </c>
      <c r="B80" s="107" t="s">
        <v>186</v>
      </c>
      <c r="C80" s="108" t="s">
        <v>187</v>
      </c>
      <c r="D80" s="54">
        <v>2</v>
      </c>
      <c r="E80" s="55"/>
    </row>
    <row r="81" spans="1:5" ht="22.5" customHeight="1">
      <c r="A81" s="106" t="s">
        <v>188</v>
      </c>
      <c r="B81" s="107" t="s">
        <v>189</v>
      </c>
      <c r="C81" s="108" t="s">
        <v>190</v>
      </c>
      <c r="D81" s="54">
        <v>2</v>
      </c>
      <c r="E81" s="55"/>
    </row>
    <row r="82" spans="1:5" ht="20.100000000000001" customHeight="1">
      <c r="A82" s="106" t="s">
        <v>191</v>
      </c>
      <c r="B82" s="107" t="s">
        <v>192</v>
      </c>
      <c r="C82" s="108" t="s">
        <v>193</v>
      </c>
      <c r="D82" s="54">
        <v>2</v>
      </c>
      <c r="E82" s="55"/>
    </row>
    <row r="83" spans="1:5" ht="20.100000000000001" customHeight="1">
      <c r="A83" s="106" t="s">
        <v>194</v>
      </c>
      <c r="B83" s="107" t="s">
        <v>195</v>
      </c>
      <c r="C83" s="108" t="s">
        <v>196</v>
      </c>
      <c r="D83" s="54">
        <v>2</v>
      </c>
      <c r="E83" s="55"/>
    </row>
    <row r="84" spans="1:5" ht="20.100000000000001" customHeight="1">
      <c r="A84" s="80"/>
      <c r="B84" s="80"/>
      <c r="C84" s="110"/>
      <c r="D84" s="56">
        <f>SUM(D70:D83)</f>
        <v>31</v>
      </c>
      <c r="E84" s="57"/>
    </row>
    <row r="85" spans="1:5" ht="20.100000000000001" customHeight="1">
      <c r="A85" s="111" t="s">
        <v>197</v>
      </c>
      <c r="B85" s="111" t="s">
        <v>198</v>
      </c>
      <c r="C85" s="89" t="s">
        <v>199</v>
      </c>
      <c r="D85" s="54">
        <v>3</v>
      </c>
      <c r="E85" s="57"/>
    </row>
    <row r="86" spans="1:5" ht="20.100000000000001" customHeight="1">
      <c r="A86" s="112" t="s">
        <v>200</v>
      </c>
      <c r="B86" s="112" t="s">
        <v>198</v>
      </c>
      <c r="C86" s="88" t="s">
        <v>201</v>
      </c>
      <c r="D86" s="54">
        <v>3</v>
      </c>
      <c r="E86" s="57"/>
    </row>
    <row r="87" spans="1:5" ht="20.100000000000001" customHeight="1">
      <c r="A87" s="111" t="s">
        <v>202</v>
      </c>
      <c r="B87" s="111" t="s">
        <v>203</v>
      </c>
      <c r="C87" s="89" t="s">
        <v>204</v>
      </c>
      <c r="D87" s="54">
        <v>3</v>
      </c>
      <c r="E87" s="57"/>
    </row>
    <row r="88" spans="1:5" ht="20.100000000000001" customHeight="1">
      <c r="A88" s="112" t="s">
        <v>205</v>
      </c>
      <c r="B88" s="112" t="s">
        <v>206</v>
      </c>
      <c r="C88" s="88" t="s">
        <v>207</v>
      </c>
      <c r="D88" s="54">
        <v>3</v>
      </c>
      <c r="E88" s="57"/>
    </row>
    <row r="89" spans="1:5" ht="20.100000000000001" customHeight="1">
      <c r="A89" s="111" t="s">
        <v>208</v>
      </c>
      <c r="B89" s="111" t="s">
        <v>209</v>
      </c>
      <c r="C89" s="89" t="s">
        <v>210</v>
      </c>
      <c r="D89" s="54">
        <v>3</v>
      </c>
      <c r="E89" s="57"/>
    </row>
    <row r="90" spans="1:5" ht="20.100000000000001" customHeight="1">
      <c r="A90" s="112" t="s">
        <v>211</v>
      </c>
      <c r="B90" s="112" t="s">
        <v>212</v>
      </c>
      <c r="C90" s="88" t="s">
        <v>213</v>
      </c>
      <c r="D90" s="54">
        <v>3</v>
      </c>
      <c r="E90" s="57"/>
    </row>
    <row r="91" spans="1:5" ht="20.100000000000001" customHeight="1">
      <c r="A91" s="111" t="s">
        <v>214</v>
      </c>
      <c r="B91" s="111" t="s">
        <v>215</v>
      </c>
      <c r="C91" s="89" t="s">
        <v>216</v>
      </c>
      <c r="D91" s="54">
        <v>3</v>
      </c>
      <c r="E91" s="57"/>
    </row>
    <row r="92" spans="1:5" ht="20.100000000000001" customHeight="1">
      <c r="A92" s="112" t="s">
        <v>217</v>
      </c>
      <c r="B92" s="112" t="s">
        <v>218</v>
      </c>
      <c r="C92" s="88" t="s">
        <v>219</v>
      </c>
      <c r="D92" s="54">
        <v>3</v>
      </c>
      <c r="E92" s="57"/>
    </row>
    <row r="93" spans="1:5" ht="20.100000000000001" customHeight="1">
      <c r="A93" s="111" t="s">
        <v>220</v>
      </c>
      <c r="B93" s="111" t="s">
        <v>221</v>
      </c>
      <c r="C93" s="89" t="s">
        <v>222</v>
      </c>
      <c r="D93" s="54">
        <v>3</v>
      </c>
      <c r="E93" s="57"/>
    </row>
    <row r="94" spans="1:5" ht="20.100000000000001" customHeight="1">
      <c r="A94" s="112" t="s">
        <v>223</v>
      </c>
      <c r="B94" s="112" t="s">
        <v>224</v>
      </c>
      <c r="C94" s="88" t="s">
        <v>225</v>
      </c>
      <c r="D94" s="54">
        <v>2</v>
      </c>
      <c r="E94" s="57"/>
    </row>
    <row r="95" spans="1:5" ht="20.100000000000001" customHeight="1">
      <c r="A95" s="111" t="s">
        <v>226</v>
      </c>
      <c r="B95" s="111" t="s">
        <v>227</v>
      </c>
      <c r="C95" s="89" t="s">
        <v>228</v>
      </c>
      <c r="D95" s="54">
        <v>3</v>
      </c>
      <c r="E95" s="57"/>
    </row>
    <row r="96" spans="1:5" ht="20.100000000000001" customHeight="1">
      <c r="A96" s="112" t="s">
        <v>229</v>
      </c>
      <c r="B96" s="112" t="s">
        <v>230</v>
      </c>
      <c r="C96" s="88" t="s">
        <v>231</v>
      </c>
      <c r="D96" s="54">
        <v>3</v>
      </c>
      <c r="E96" s="57"/>
    </row>
    <row r="97" spans="1:5" ht="20.100000000000001" customHeight="1">
      <c r="A97" s="111" t="s">
        <v>232</v>
      </c>
      <c r="B97" s="111" t="s">
        <v>233</v>
      </c>
      <c r="C97" s="89" t="s">
        <v>234</v>
      </c>
      <c r="D97" s="54">
        <v>1</v>
      </c>
      <c r="E97" s="57"/>
    </row>
    <row r="98" spans="1:5" ht="20.100000000000001" customHeight="1">
      <c r="A98" s="112" t="s">
        <v>235</v>
      </c>
      <c r="B98" s="112" t="s">
        <v>236</v>
      </c>
      <c r="C98" s="88" t="s">
        <v>237</v>
      </c>
      <c r="D98" s="54">
        <v>3</v>
      </c>
      <c r="E98" s="57"/>
    </row>
    <row r="99" spans="1:5" ht="20.100000000000001" customHeight="1">
      <c r="A99" s="111" t="s">
        <v>238</v>
      </c>
      <c r="B99" s="111" t="s">
        <v>239</v>
      </c>
      <c r="C99" s="89" t="s">
        <v>240</v>
      </c>
      <c r="D99" s="54">
        <v>3</v>
      </c>
      <c r="E99" s="57"/>
    </row>
    <row r="100" spans="1:5" ht="20.100000000000001" customHeight="1">
      <c r="A100" s="112" t="s">
        <v>241</v>
      </c>
      <c r="B100" s="112" t="s">
        <v>242</v>
      </c>
      <c r="C100" s="88" t="s">
        <v>243</v>
      </c>
      <c r="D100" s="54">
        <v>3</v>
      </c>
      <c r="E100" s="57"/>
    </row>
    <row r="101" spans="1:5" ht="20.100000000000001" customHeight="1">
      <c r="A101" s="111" t="s">
        <v>244</v>
      </c>
      <c r="B101" s="111" t="s">
        <v>245</v>
      </c>
      <c r="C101" s="89" t="s">
        <v>246</v>
      </c>
      <c r="D101" s="54">
        <v>3</v>
      </c>
      <c r="E101" s="57"/>
    </row>
    <row r="102" spans="1:5" ht="20.100000000000001" customHeight="1">
      <c r="A102" s="112" t="s">
        <v>247</v>
      </c>
      <c r="B102" s="112" t="s">
        <v>248</v>
      </c>
      <c r="C102" s="88" t="s">
        <v>249</v>
      </c>
      <c r="D102" s="54">
        <v>3</v>
      </c>
      <c r="E102" s="57"/>
    </row>
    <row r="103" spans="1:5" ht="20.100000000000001" customHeight="1">
      <c r="A103" s="111" t="s">
        <v>250</v>
      </c>
      <c r="B103" s="111" t="s">
        <v>251</v>
      </c>
      <c r="C103" s="89" t="s">
        <v>252</v>
      </c>
      <c r="D103" s="54">
        <v>3</v>
      </c>
      <c r="E103" s="57"/>
    </row>
    <row r="104" spans="1:5" ht="20.100000000000001" customHeight="1">
      <c r="A104" s="112" t="s">
        <v>253</v>
      </c>
      <c r="B104" s="112" t="s">
        <v>254</v>
      </c>
      <c r="C104" s="88" t="s">
        <v>255</v>
      </c>
      <c r="D104" s="54">
        <v>3</v>
      </c>
      <c r="E104" s="57"/>
    </row>
    <row r="105" spans="1:5" ht="20.100000000000001" customHeight="1">
      <c r="A105" s="111" t="s">
        <v>256</v>
      </c>
      <c r="B105" s="111" t="s">
        <v>257</v>
      </c>
      <c r="C105" s="89" t="s">
        <v>258</v>
      </c>
      <c r="D105" s="54">
        <v>3</v>
      </c>
      <c r="E105" s="57"/>
    </row>
    <row r="106" spans="1:5" ht="20.100000000000001" customHeight="1">
      <c r="A106" s="112" t="s">
        <v>259</v>
      </c>
      <c r="B106" s="112" t="s">
        <v>260</v>
      </c>
      <c r="C106" s="88" t="s">
        <v>261</v>
      </c>
      <c r="D106" s="54">
        <v>3</v>
      </c>
      <c r="E106" s="57"/>
    </row>
    <row r="107" spans="1:5" ht="20.100000000000001" customHeight="1">
      <c r="A107" s="111" t="s">
        <v>262</v>
      </c>
      <c r="B107" s="111" t="s">
        <v>263</v>
      </c>
      <c r="C107" s="89" t="s">
        <v>264</v>
      </c>
      <c r="D107" s="54">
        <v>3</v>
      </c>
      <c r="E107" s="57"/>
    </row>
    <row r="108" spans="1:5" ht="20.100000000000001" customHeight="1">
      <c r="A108" s="112" t="s">
        <v>265</v>
      </c>
      <c r="B108" s="112" t="s">
        <v>266</v>
      </c>
      <c r="C108" s="88" t="s">
        <v>267</v>
      </c>
      <c r="D108" s="54">
        <v>3</v>
      </c>
      <c r="E108" s="57"/>
    </row>
    <row r="109" spans="1:5" ht="20.100000000000001" customHeight="1">
      <c r="A109" s="111" t="s">
        <v>268</v>
      </c>
      <c r="B109" s="111" t="s">
        <v>269</v>
      </c>
      <c r="C109" s="89" t="s">
        <v>270</v>
      </c>
      <c r="D109" s="54">
        <v>3</v>
      </c>
      <c r="E109" s="57"/>
    </row>
    <row r="110" spans="1:5" ht="20.100000000000001" customHeight="1">
      <c r="A110" s="112" t="s">
        <v>271</v>
      </c>
      <c r="B110" s="112" t="s">
        <v>272</v>
      </c>
      <c r="C110" s="88" t="s">
        <v>273</v>
      </c>
      <c r="D110" s="54">
        <v>3</v>
      </c>
      <c r="E110" s="57"/>
    </row>
    <row r="111" spans="1:5" ht="20.100000000000001" customHeight="1">
      <c r="A111" s="111" t="s">
        <v>274</v>
      </c>
      <c r="B111" s="111" t="s">
        <v>275</v>
      </c>
      <c r="C111" s="89" t="s">
        <v>276</v>
      </c>
      <c r="D111" s="54">
        <v>3</v>
      </c>
      <c r="E111" s="57"/>
    </row>
    <row r="112" spans="1:5" ht="20.100000000000001" customHeight="1">
      <c r="A112" s="112" t="s">
        <v>277</v>
      </c>
      <c r="B112" s="112" t="s">
        <v>278</v>
      </c>
      <c r="C112" s="88" t="s">
        <v>279</v>
      </c>
      <c r="D112" s="54">
        <v>3</v>
      </c>
      <c r="E112" s="57"/>
    </row>
    <row r="113" spans="1:5" ht="20.100000000000001" customHeight="1">
      <c r="A113" s="111" t="s">
        <v>280</v>
      </c>
      <c r="B113" s="111" t="s">
        <v>281</v>
      </c>
      <c r="C113" s="89" t="s">
        <v>282</v>
      </c>
      <c r="D113" s="54">
        <v>3</v>
      </c>
      <c r="E113" s="57"/>
    </row>
    <row r="114" spans="1:5" ht="20.100000000000001" customHeight="1">
      <c r="A114" s="113"/>
      <c r="B114" s="113"/>
      <c r="C114" s="89"/>
      <c r="D114" s="56">
        <f>SUM(D85:D113)</f>
        <v>84</v>
      </c>
      <c r="E114" s="57"/>
    </row>
    <row r="115" spans="1:5" ht="20.100000000000001" customHeight="1">
      <c r="A115" s="114" t="s">
        <v>283</v>
      </c>
      <c r="B115" s="114" t="s">
        <v>284</v>
      </c>
      <c r="C115" s="108" t="s">
        <v>285</v>
      </c>
      <c r="D115" s="54">
        <v>1</v>
      </c>
      <c r="E115" s="55"/>
    </row>
    <row r="116" spans="1:5" ht="20.100000000000001" customHeight="1">
      <c r="A116" s="114" t="s">
        <v>286</v>
      </c>
      <c r="B116" s="114" t="s">
        <v>287</v>
      </c>
      <c r="C116" s="108" t="s">
        <v>288</v>
      </c>
      <c r="D116" s="54">
        <v>1</v>
      </c>
      <c r="E116" s="55"/>
    </row>
    <row r="117" spans="1:5" ht="20.100000000000001" customHeight="1">
      <c r="A117" s="57"/>
      <c r="B117" s="57"/>
      <c r="C117" s="57"/>
      <c r="D117" s="56">
        <f>SUM(D115:D116)</f>
        <v>2</v>
      </c>
      <c r="E117" s="55"/>
    </row>
    <row r="118" spans="1:5" ht="20.100000000000001" customHeight="1">
      <c r="A118" s="75" t="s">
        <v>359</v>
      </c>
      <c r="B118" s="75" t="s">
        <v>360</v>
      </c>
      <c r="C118" s="69" t="s">
        <v>361</v>
      </c>
      <c r="D118" s="70">
        <v>1</v>
      </c>
      <c r="E118" s="55"/>
    </row>
    <row r="119" spans="1:5" ht="20.100000000000001" customHeight="1">
      <c r="A119" s="75"/>
      <c r="B119" s="75">
        <v>17124087</v>
      </c>
      <c r="C119" s="69" t="s">
        <v>389</v>
      </c>
      <c r="D119" s="70">
        <v>1</v>
      </c>
      <c r="E119" s="55"/>
    </row>
    <row r="120" spans="1:5" ht="20.100000000000001" customHeight="1">
      <c r="A120" s="76" t="s">
        <v>362</v>
      </c>
      <c r="B120" s="76" t="s">
        <v>363</v>
      </c>
      <c r="C120" s="71" t="s">
        <v>364</v>
      </c>
      <c r="D120" s="70">
        <v>1</v>
      </c>
      <c r="E120" s="55"/>
    </row>
    <row r="121" spans="1:5" ht="20.100000000000001" customHeight="1">
      <c r="A121" s="75" t="s">
        <v>365</v>
      </c>
      <c r="B121" s="75" t="s">
        <v>366</v>
      </c>
      <c r="C121" s="69" t="s">
        <v>367</v>
      </c>
      <c r="D121" s="70">
        <v>1</v>
      </c>
      <c r="E121" s="55"/>
    </row>
    <row r="122" spans="1:5" ht="20.100000000000001" customHeight="1">
      <c r="A122" s="76" t="s">
        <v>368</v>
      </c>
      <c r="B122" s="76" t="s">
        <v>369</v>
      </c>
      <c r="C122" s="71" t="s">
        <v>370</v>
      </c>
      <c r="D122" s="70">
        <v>1</v>
      </c>
      <c r="E122" s="55"/>
    </row>
    <row r="123" spans="1:5" ht="20.100000000000001" customHeight="1">
      <c r="A123" s="75" t="s">
        <v>371</v>
      </c>
      <c r="B123" s="75" t="s">
        <v>372</v>
      </c>
      <c r="C123" s="69" t="s">
        <v>373</v>
      </c>
      <c r="D123" s="70">
        <v>1</v>
      </c>
      <c r="E123" s="55"/>
    </row>
    <row r="124" spans="1:5" ht="20.100000000000001" customHeight="1">
      <c r="A124" s="77"/>
      <c r="B124" s="77"/>
      <c r="C124" s="73"/>
      <c r="D124" s="74">
        <f>SUM(D118:D123)</f>
        <v>6</v>
      </c>
      <c r="E124" s="55"/>
    </row>
    <row r="125" spans="1:5" ht="20.100000000000001" customHeight="1">
      <c r="A125" s="75" t="s">
        <v>374</v>
      </c>
      <c r="B125" s="75" t="s">
        <v>375</v>
      </c>
      <c r="C125" s="69" t="s">
        <v>376</v>
      </c>
      <c r="D125" s="70">
        <v>1</v>
      </c>
      <c r="E125" s="55"/>
    </row>
    <row r="126" spans="1:5" ht="20.100000000000001" customHeight="1">
      <c r="A126" s="76" t="s">
        <v>377</v>
      </c>
      <c r="B126" s="76" t="s">
        <v>378</v>
      </c>
      <c r="C126" s="71" t="s">
        <v>379</v>
      </c>
      <c r="D126" s="74">
        <v>1</v>
      </c>
      <c r="E126" s="55"/>
    </row>
    <row r="127" spans="1:5" ht="20.100000000000001" customHeight="1">
      <c r="A127" s="75" t="s">
        <v>380</v>
      </c>
      <c r="B127" s="75" t="s">
        <v>381</v>
      </c>
      <c r="C127" s="69" t="s">
        <v>382</v>
      </c>
      <c r="D127" s="70">
        <v>1</v>
      </c>
      <c r="E127" s="55"/>
    </row>
    <row r="128" spans="1:5" ht="20.100000000000001" customHeight="1">
      <c r="A128" s="76" t="s">
        <v>383</v>
      </c>
      <c r="B128" s="76" t="s">
        <v>384</v>
      </c>
      <c r="C128" s="71" t="s">
        <v>385</v>
      </c>
      <c r="D128" s="70">
        <v>1</v>
      </c>
      <c r="E128" s="55"/>
    </row>
    <row r="129" spans="1:5" ht="20.100000000000001" customHeight="1">
      <c r="A129" s="75" t="s">
        <v>386</v>
      </c>
      <c r="B129" s="75" t="s">
        <v>387</v>
      </c>
      <c r="C129" s="69" t="s">
        <v>388</v>
      </c>
      <c r="D129" s="70">
        <v>2</v>
      </c>
      <c r="E129" s="55"/>
    </row>
    <row r="130" spans="1:5" ht="20.100000000000001" customHeight="1">
      <c r="A130" s="72"/>
      <c r="B130" s="72"/>
      <c r="C130" s="73"/>
      <c r="D130" s="74">
        <f>SUM(D125:D129)</f>
        <v>6</v>
      </c>
      <c r="E130" s="55"/>
    </row>
    <row r="131" spans="1:5" ht="20.100000000000001" customHeight="1">
      <c r="A131" s="78" t="s">
        <v>390</v>
      </c>
      <c r="B131" s="78">
        <v>2001126066</v>
      </c>
      <c r="C131" s="79" t="s">
        <v>391</v>
      </c>
      <c r="D131" s="80">
        <v>2</v>
      </c>
      <c r="E131" s="55"/>
    </row>
    <row r="132" spans="1:5" ht="20.100000000000001" customHeight="1">
      <c r="A132" s="81" t="s">
        <v>392</v>
      </c>
      <c r="B132" s="81">
        <v>2000020507</v>
      </c>
      <c r="C132" s="82" t="s">
        <v>393</v>
      </c>
      <c r="D132" s="80">
        <v>2</v>
      </c>
      <c r="E132" s="55"/>
    </row>
    <row r="133" spans="1:5" ht="20.100000000000001" customHeight="1">
      <c r="A133" s="83" t="s">
        <v>394</v>
      </c>
      <c r="B133" s="83">
        <v>2000020507</v>
      </c>
      <c r="C133" s="84" t="s">
        <v>395</v>
      </c>
      <c r="D133" s="80">
        <v>2</v>
      </c>
      <c r="E133" s="55"/>
    </row>
    <row r="134" spans="1:5" ht="20.100000000000001" customHeight="1">
      <c r="A134" s="77" t="s">
        <v>396</v>
      </c>
      <c r="B134" s="77">
        <v>2001126691</v>
      </c>
      <c r="C134" s="73" t="s">
        <v>397</v>
      </c>
      <c r="D134" s="80">
        <v>4</v>
      </c>
      <c r="E134" s="55"/>
    </row>
    <row r="135" spans="1:5" ht="20.100000000000001" customHeight="1">
      <c r="A135" s="83" t="s">
        <v>398</v>
      </c>
      <c r="B135" s="83">
        <v>2001125972</v>
      </c>
      <c r="C135" s="84" t="s">
        <v>399</v>
      </c>
      <c r="D135" s="80">
        <v>2</v>
      </c>
      <c r="E135" s="55"/>
    </row>
    <row r="136" spans="1:5" ht="20.100000000000001" customHeight="1">
      <c r="A136" s="77" t="s">
        <v>400</v>
      </c>
      <c r="B136" s="77">
        <v>2000091737</v>
      </c>
      <c r="C136" s="73" t="s">
        <v>401</v>
      </c>
      <c r="D136" s="80">
        <v>4</v>
      </c>
      <c r="E136" s="55"/>
    </row>
    <row r="137" spans="1:5" ht="20.100000000000001" customHeight="1">
      <c r="A137" s="83" t="s">
        <v>402</v>
      </c>
      <c r="B137" s="83" t="s">
        <v>550</v>
      </c>
      <c r="C137" s="84" t="s">
        <v>403</v>
      </c>
      <c r="D137" s="80">
        <v>2</v>
      </c>
      <c r="E137" s="55"/>
    </row>
    <row r="138" spans="1:5" ht="20.100000000000001" customHeight="1">
      <c r="A138" s="77" t="s">
        <v>404</v>
      </c>
      <c r="B138" s="77">
        <v>2000091528</v>
      </c>
      <c r="C138" s="73" t="s">
        <v>405</v>
      </c>
      <c r="D138" s="80">
        <v>2</v>
      </c>
      <c r="E138" s="55"/>
    </row>
    <row r="139" spans="1:5" ht="20.100000000000001" customHeight="1">
      <c r="A139" s="83" t="s">
        <v>406</v>
      </c>
      <c r="B139" s="83">
        <v>2001126696</v>
      </c>
      <c r="C139" s="84" t="s">
        <v>407</v>
      </c>
      <c r="D139" s="80">
        <v>10</v>
      </c>
      <c r="E139" s="55"/>
    </row>
    <row r="140" spans="1:5" ht="20.100000000000001" customHeight="1">
      <c r="A140" s="77" t="s">
        <v>408</v>
      </c>
      <c r="B140" s="77">
        <v>2001126697</v>
      </c>
      <c r="C140" s="73" t="s">
        <v>409</v>
      </c>
      <c r="D140" s="80">
        <v>8</v>
      </c>
      <c r="E140" s="55"/>
    </row>
    <row r="141" spans="1:5" ht="20.100000000000001" customHeight="1">
      <c r="A141" s="83" t="s">
        <v>410</v>
      </c>
      <c r="B141" s="83">
        <v>2001126076</v>
      </c>
      <c r="C141" s="84" t="s">
        <v>411</v>
      </c>
      <c r="D141" s="80">
        <v>10</v>
      </c>
      <c r="E141" s="55"/>
    </row>
    <row r="142" spans="1:5" ht="20.100000000000001" customHeight="1">
      <c r="A142" s="77" t="s">
        <v>412</v>
      </c>
      <c r="B142" s="77">
        <v>2001126026</v>
      </c>
      <c r="C142" s="73" t="s">
        <v>413</v>
      </c>
      <c r="D142" s="80">
        <v>2</v>
      </c>
      <c r="E142" s="55"/>
    </row>
    <row r="143" spans="1:5" ht="20.100000000000001" customHeight="1">
      <c r="A143" s="83" t="s">
        <v>414</v>
      </c>
      <c r="B143" s="83">
        <v>2000088381</v>
      </c>
      <c r="C143" s="84" t="s">
        <v>415</v>
      </c>
      <c r="D143" s="80">
        <v>2</v>
      </c>
      <c r="E143" s="55"/>
    </row>
    <row r="144" spans="1:5" ht="20.100000000000001" customHeight="1">
      <c r="A144" s="77" t="s">
        <v>416</v>
      </c>
      <c r="B144" s="77">
        <v>2001125980</v>
      </c>
      <c r="C144" s="73" t="s">
        <v>417</v>
      </c>
      <c r="D144" s="80">
        <v>4</v>
      </c>
      <c r="E144" s="55"/>
    </row>
    <row r="145" spans="1:5" ht="20.100000000000001" customHeight="1">
      <c r="A145" s="83" t="s">
        <v>418</v>
      </c>
      <c r="B145" s="83">
        <v>2001125039</v>
      </c>
      <c r="C145" s="84" t="s">
        <v>419</v>
      </c>
      <c r="D145" s="80">
        <v>2</v>
      </c>
      <c r="E145" s="55"/>
    </row>
    <row r="146" spans="1:5" ht="20.100000000000001" customHeight="1">
      <c r="A146" s="77" t="s">
        <v>420</v>
      </c>
      <c r="B146" s="77">
        <v>2001126703</v>
      </c>
      <c r="C146" s="73" t="s">
        <v>421</v>
      </c>
      <c r="D146" s="80">
        <v>4</v>
      </c>
      <c r="E146" s="55"/>
    </row>
    <row r="147" spans="1:5" ht="20.100000000000001" customHeight="1">
      <c r="A147" s="83" t="s">
        <v>422</v>
      </c>
      <c r="B147" s="83">
        <v>2001126082</v>
      </c>
      <c r="C147" s="84" t="s">
        <v>423</v>
      </c>
      <c r="D147" s="80">
        <v>2</v>
      </c>
      <c r="E147" s="55"/>
    </row>
    <row r="148" spans="1:5" ht="20.100000000000001" customHeight="1">
      <c r="A148" s="77" t="s">
        <v>424</v>
      </c>
      <c r="B148" s="77">
        <v>2001125984</v>
      </c>
      <c r="C148" s="73" t="s">
        <v>425</v>
      </c>
      <c r="D148" s="80">
        <v>4</v>
      </c>
      <c r="E148" s="55"/>
    </row>
    <row r="149" spans="1:5" ht="20.100000000000001" customHeight="1">
      <c r="A149" s="83" t="s">
        <v>426</v>
      </c>
      <c r="B149" s="83">
        <v>2001125984</v>
      </c>
      <c r="C149" s="84" t="s">
        <v>427</v>
      </c>
      <c r="D149" s="80">
        <v>2</v>
      </c>
      <c r="E149" s="55"/>
    </row>
    <row r="150" spans="1:5" ht="20.100000000000001" customHeight="1">
      <c r="A150" s="77" t="s">
        <v>428</v>
      </c>
      <c r="B150" s="77">
        <v>2001125984</v>
      </c>
      <c r="C150" s="73" t="s">
        <v>429</v>
      </c>
      <c r="D150" s="80">
        <v>2</v>
      </c>
      <c r="E150" s="55"/>
    </row>
    <row r="151" spans="1:5" ht="20.100000000000001" customHeight="1">
      <c r="A151" s="83" t="s">
        <v>430</v>
      </c>
      <c r="B151" s="83">
        <v>2001125984</v>
      </c>
      <c r="C151" s="84" t="s">
        <v>431</v>
      </c>
      <c r="D151" s="80">
        <v>5</v>
      </c>
      <c r="E151" s="55"/>
    </row>
    <row r="152" spans="1:5" ht="20.100000000000001" customHeight="1">
      <c r="A152" s="83" t="s">
        <v>430</v>
      </c>
      <c r="B152" s="83" t="s">
        <v>432</v>
      </c>
      <c r="C152" s="84" t="s">
        <v>431</v>
      </c>
      <c r="D152" s="80">
        <v>1</v>
      </c>
      <c r="E152" s="55"/>
    </row>
    <row r="153" spans="1:5" ht="20.100000000000001" customHeight="1">
      <c r="A153" s="83" t="s">
        <v>433</v>
      </c>
      <c r="B153" s="83">
        <v>2001125987</v>
      </c>
      <c r="C153" s="84" t="s">
        <v>434</v>
      </c>
      <c r="D153" s="80">
        <v>8</v>
      </c>
      <c r="E153" s="55"/>
    </row>
    <row r="154" spans="1:5" ht="20.100000000000001" customHeight="1">
      <c r="A154" s="77" t="s">
        <v>435</v>
      </c>
      <c r="B154" s="77">
        <v>2001125987</v>
      </c>
      <c r="C154" s="73" t="s">
        <v>436</v>
      </c>
      <c r="D154" s="80">
        <v>0</v>
      </c>
      <c r="E154" s="55"/>
    </row>
    <row r="155" spans="1:5" ht="20.100000000000001" customHeight="1">
      <c r="A155" s="85"/>
      <c r="B155" s="85"/>
      <c r="C155" s="86"/>
      <c r="D155" s="87">
        <f>SUM(D131:D154)</f>
        <v>86</v>
      </c>
      <c r="E155" s="55"/>
    </row>
    <row r="156" spans="1:5" ht="20.100000000000001" customHeight="1">
      <c r="A156" s="77" t="s">
        <v>437</v>
      </c>
      <c r="B156" s="77">
        <v>2000088649</v>
      </c>
      <c r="C156" s="88" t="s">
        <v>438</v>
      </c>
      <c r="D156" s="80">
        <v>6</v>
      </c>
      <c r="E156" s="55"/>
    </row>
    <row r="157" spans="1:5" ht="20.100000000000001" customHeight="1">
      <c r="A157" s="83" t="s">
        <v>439</v>
      </c>
      <c r="B157" s="83">
        <v>2000092229</v>
      </c>
      <c r="C157" s="89" t="s">
        <v>440</v>
      </c>
      <c r="D157" s="80">
        <v>6</v>
      </c>
      <c r="E157" s="55"/>
    </row>
    <row r="158" spans="1:5" ht="20.100000000000001" customHeight="1">
      <c r="A158" s="77" t="s">
        <v>441</v>
      </c>
      <c r="B158" s="77">
        <v>2000091736</v>
      </c>
      <c r="C158" s="88" t="s">
        <v>442</v>
      </c>
      <c r="D158" s="80">
        <v>6</v>
      </c>
      <c r="E158" s="55"/>
    </row>
    <row r="159" spans="1:5" ht="20.100000000000001" customHeight="1">
      <c r="A159" s="83" t="s">
        <v>443</v>
      </c>
      <c r="B159" s="83">
        <v>2000088649</v>
      </c>
      <c r="C159" s="89" t="s">
        <v>444</v>
      </c>
      <c r="D159" s="80">
        <v>6</v>
      </c>
      <c r="E159" s="55"/>
    </row>
    <row r="160" spans="1:5" ht="20.100000000000001" customHeight="1">
      <c r="A160" s="77" t="s">
        <v>445</v>
      </c>
      <c r="B160" s="77">
        <v>2000091736</v>
      </c>
      <c r="C160" s="88" t="s">
        <v>446</v>
      </c>
      <c r="D160" s="80">
        <v>6</v>
      </c>
      <c r="E160" s="55"/>
    </row>
    <row r="161" spans="1:5" ht="20.100000000000001" customHeight="1">
      <c r="A161" s="83" t="s">
        <v>447</v>
      </c>
      <c r="B161" s="83">
        <v>2000091528</v>
      </c>
      <c r="C161" s="89" t="s">
        <v>448</v>
      </c>
      <c r="D161" s="80">
        <v>6</v>
      </c>
      <c r="E161" s="55"/>
    </row>
    <row r="162" spans="1:5" ht="20.100000000000001" customHeight="1">
      <c r="A162" s="77" t="s">
        <v>449</v>
      </c>
      <c r="B162" s="77">
        <v>2000102234</v>
      </c>
      <c r="C162" s="88" t="s">
        <v>450</v>
      </c>
      <c r="D162" s="80">
        <v>6</v>
      </c>
      <c r="E162" s="55"/>
    </row>
    <row r="163" spans="1:5" ht="20.100000000000001" customHeight="1">
      <c r="A163" s="83" t="s">
        <v>451</v>
      </c>
      <c r="B163" s="83">
        <v>2000110580</v>
      </c>
      <c r="C163" s="89" t="s">
        <v>452</v>
      </c>
      <c r="D163" s="80">
        <v>6</v>
      </c>
      <c r="E163" s="55"/>
    </row>
    <row r="164" spans="1:5" ht="20.100000000000001" customHeight="1">
      <c r="A164" s="77" t="s">
        <v>453</v>
      </c>
      <c r="B164" s="77">
        <v>2000087832</v>
      </c>
      <c r="C164" s="88" t="s">
        <v>454</v>
      </c>
      <c r="D164" s="80">
        <v>6</v>
      </c>
      <c r="E164" s="55"/>
    </row>
    <row r="165" spans="1:5" ht="20.100000000000001" customHeight="1">
      <c r="A165" s="83" t="s">
        <v>455</v>
      </c>
      <c r="B165" s="83">
        <v>2000087832</v>
      </c>
      <c r="C165" s="89" t="s">
        <v>456</v>
      </c>
      <c r="D165" s="80">
        <v>6</v>
      </c>
      <c r="E165" s="55"/>
    </row>
    <row r="166" spans="1:5" ht="20.100000000000001" customHeight="1">
      <c r="A166" s="77" t="s">
        <v>457</v>
      </c>
      <c r="B166" s="77">
        <v>2000088381</v>
      </c>
      <c r="C166" s="88" t="s">
        <v>458</v>
      </c>
      <c r="D166" s="80">
        <v>6</v>
      </c>
      <c r="E166" s="55"/>
    </row>
    <row r="167" spans="1:5" ht="20.100000000000001" customHeight="1">
      <c r="A167" s="83" t="s">
        <v>459</v>
      </c>
      <c r="B167" s="83">
        <v>2000088832</v>
      </c>
      <c r="C167" s="89" t="s">
        <v>460</v>
      </c>
      <c r="D167" s="80">
        <v>6</v>
      </c>
      <c r="E167" s="55"/>
    </row>
    <row r="168" spans="1:5" ht="20.100000000000001" customHeight="1">
      <c r="A168" s="77" t="s">
        <v>461</v>
      </c>
      <c r="B168" s="77">
        <v>2000110153</v>
      </c>
      <c r="C168" s="88" t="s">
        <v>462</v>
      </c>
      <c r="D168" s="80">
        <v>6</v>
      </c>
      <c r="E168" s="55"/>
    </row>
    <row r="169" spans="1:5" ht="20.100000000000001" customHeight="1">
      <c r="A169" s="83" t="s">
        <v>463</v>
      </c>
      <c r="B169" s="83">
        <v>2000088832</v>
      </c>
      <c r="C169" s="89" t="s">
        <v>464</v>
      </c>
      <c r="D169" s="80">
        <v>6</v>
      </c>
      <c r="E169" s="55"/>
    </row>
    <row r="170" spans="1:5" ht="20.100000000000001" customHeight="1">
      <c r="A170" s="77" t="s">
        <v>465</v>
      </c>
      <c r="B170" s="77">
        <v>2000110154</v>
      </c>
      <c r="C170" s="88" t="s">
        <v>466</v>
      </c>
      <c r="D170" s="80">
        <v>5</v>
      </c>
      <c r="E170" s="55"/>
    </row>
    <row r="171" spans="1:5" ht="20.100000000000001" customHeight="1">
      <c r="A171" s="77" t="s">
        <v>467</v>
      </c>
      <c r="B171" s="77">
        <v>2000102239</v>
      </c>
      <c r="C171" s="88" t="s">
        <v>468</v>
      </c>
      <c r="D171" s="80">
        <v>6</v>
      </c>
      <c r="E171" s="55"/>
    </row>
    <row r="172" spans="1:5" ht="20.100000000000001" customHeight="1">
      <c r="A172" s="77" t="s">
        <v>469</v>
      </c>
      <c r="B172" s="77">
        <v>2000014601</v>
      </c>
      <c r="C172" s="88" t="s">
        <v>470</v>
      </c>
      <c r="D172" s="80">
        <v>6</v>
      </c>
      <c r="E172" s="55"/>
    </row>
    <row r="173" spans="1:5" ht="20.100000000000001" customHeight="1">
      <c r="A173" s="83" t="s">
        <v>471</v>
      </c>
      <c r="B173" s="83">
        <v>2000092229</v>
      </c>
      <c r="C173" s="89" t="s">
        <v>472</v>
      </c>
      <c r="D173" s="80">
        <v>6</v>
      </c>
      <c r="E173" s="55"/>
    </row>
    <row r="174" spans="1:5" ht="20.100000000000001" customHeight="1">
      <c r="A174" s="77" t="s">
        <v>473</v>
      </c>
      <c r="B174" s="77">
        <v>2000087832</v>
      </c>
      <c r="C174" s="88" t="s">
        <v>474</v>
      </c>
      <c r="D174" s="80">
        <v>6</v>
      </c>
      <c r="E174" s="55"/>
    </row>
    <row r="175" spans="1:5" ht="20.100000000000001" customHeight="1">
      <c r="A175" s="83" t="s">
        <v>475</v>
      </c>
      <c r="B175" s="83">
        <v>2000087832</v>
      </c>
      <c r="C175" s="89" t="s">
        <v>476</v>
      </c>
      <c r="D175" s="80">
        <v>6</v>
      </c>
      <c r="E175" s="55"/>
    </row>
    <row r="176" spans="1:5" ht="20.100000000000001" customHeight="1">
      <c r="A176" s="77" t="s">
        <v>477</v>
      </c>
      <c r="B176" s="77" t="s">
        <v>478</v>
      </c>
      <c r="C176" s="88" t="s">
        <v>479</v>
      </c>
      <c r="D176" s="80">
        <v>6</v>
      </c>
      <c r="E176" s="55"/>
    </row>
    <row r="177" spans="1:5" ht="20.100000000000001" customHeight="1">
      <c r="A177" s="83" t="s">
        <v>480</v>
      </c>
      <c r="B177" s="83">
        <v>2000014601</v>
      </c>
      <c r="C177" s="89" t="s">
        <v>481</v>
      </c>
      <c r="D177" s="80">
        <v>6</v>
      </c>
      <c r="E177" s="55"/>
    </row>
    <row r="178" spans="1:5" ht="20.100000000000001" customHeight="1">
      <c r="A178" s="77" t="s">
        <v>482</v>
      </c>
      <c r="B178" s="77">
        <v>2000014601</v>
      </c>
      <c r="C178" s="88" t="s">
        <v>483</v>
      </c>
      <c r="D178" s="80">
        <v>6</v>
      </c>
      <c r="E178" s="55"/>
    </row>
    <row r="179" spans="1:5" ht="20.100000000000001" customHeight="1">
      <c r="A179" s="85"/>
      <c r="B179" s="85"/>
      <c r="C179" s="86"/>
      <c r="D179" s="87">
        <f>SUM(D156:D178)</f>
        <v>137</v>
      </c>
      <c r="E179" s="55"/>
    </row>
    <row r="180" spans="1:5" ht="20.100000000000001" customHeight="1">
      <c r="A180" s="90" t="s">
        <v>484</v>
      </c>
      <c r="B180" s="91">
        <v>200114112</v>
      </c>
      <c r="C180" s="82" t="s">
        <v>485</v>
      </c>
      <c r="D180" s="80">
        <v>0</v>
      </c>
      <c r="E180" s="55"/>
    </row>
    <row r="181" spans="1:5" ht="20.100000000000001" customHeight="1">
      <c r="A181" s="90" t="s">
        <v>486</v>
      </c>
      <c r="B181" s="91">
        <v>200114113</v>
      </c>
      <c r="C181" s="82" t="s">
        <v>487</v>
      </c>
      <c r="D181" s="80">
        <v>0</v>
      </c>
      <c r="E181" s="55"/>
    </row>
    <row r="182" spans="1:5" ht="20.100000000000001" customHeight="1">
      <c r="A182" s="90" t="s">
        <v>488</v>
      </c>
      <c r="B182" s="91">
        <v>221052550</v>
      </c>
      <c r="C182" s="82" t="s">
        <v>489</v>
      </c>
      <c r="D182" s="80">
        <v>0</v>
      </c>
      <c r="E182" s="55"/>
    </row>
    <row r="183" spans="1:5" ht="20.100000000000001" customHeight="1">
      <c r="A183" s="90" t="s">
        <v>490</v>
      </c>
      <c r="B183" s="91">
        <v>221052551</v>
      </c>
      <c r="C183" s="82" t="s">
        <v>491</v>
      </c>
      <c r="D183" s="80">
        <v>2</v>
      </c>
      <c r="E183" s="55"/>
    </row>
    <row r="184" spans="1:5" ht="20.100000000000001" customHeight="1">
      <c r="A184" s="90" t="s">
        <v>492</v>
      </c>
      <c r="B184" s="91">
        <v>220749116</v>
      </c>
      <c r="C184" s="82" t="s">
        <v>493</v>
      </c>
      <c r="D184" s="80">
        <v>2</v>
      </c>
      <c r="E184" s="55"/>
    </row>
    <row r="185" spans="1:5" ht="20.100000000000001" customHeight="1">
      <c r="A185" s="90" t="s">
        <v>494</v>
      </c>
      <c r="B185" s="91">
        <v>220749117</v>
      </c>
      <c r="C185" s="82" t="s">
        <v>495</v>
      </c>
      <c r="D185" s="80">
        <v>2</v>
      </c>
      <c r="E185" s="55"/>
    </row>
    <row r="186" spans="1:5" ht="20.100000000000001" customHeight="1">
      <c r="A186" s="90" t="s">
        <v>496</v>
      </c>
      <c r="B186" s="91">
        <v>220749118</v>
      </c>
      <c r="C186" s="82" t="s">
        <v>497</v>
      </c>
      <c r="D186" s="80">
        <v>2</v>
      </c>
      <c r="E186" s="55"/>
    </row>
    <row r="187" spans="1:5" ht="20.100000000000001" customHeight="1">
      <c r="A187" s="90" t="s">
        <v>498</v>
      </c>
      <c r="B187" s="91">
        <v>210430304</v>
      </c>
      <c r="C187" s="82" t="s">
        <v>499</v>
      </c>
      <c r="D187" s="80">
        <v>2</v>
      </c>
      <c r="E187" s="55"/>
    </row>
    <row r="188" spans="1:5" ht="20.100000000000001" customHeight="1">
      <c r="A188" s="90" t="s">
        <v>500</v>
      </c>
      <c r="B188" s="91">
        <v>210430305</v>
      </c>
      <c r="C188" s="82" t="s">
        <v>501</v>
      </c>
      <c r="D188" s="80">
        <v>2</v>
      </c>
      <c r="E188" s="55"/>
    </row>
    <row r="189" spans="1:5" ht="20.100000000000001" customHeight="1">
      <c r="A189" s="90" t="s">
        <v>502</v>
      </c>
      <c r="B189" s="91">
        <v>211038103</v>
      </c>
      <c r="C189" s="82" t="s">
        <v>503</v>
      </c>
      <c r="D189" s="80">
        <v>2</v>
      </c>
      <c r="E189" s="55"/>
    </row>
    <row r="190" spans="1:5" ht="20.100000000000001" customHeight="1">
      <c r="A190" s="90" t="s">
        <v>504</v>
      </c>
      <c r="B190" s="91">
        <v>211038104</v>
      </c>
      <c r="C190" s="82" t="s">
        <v>505</v>
      </c>
      <c r="D190" s="80">
        <v>2</v>
      </c>
      <c r="E190" s="55"/>
    </row>
    <row r="191" spans="1:5" ht="20.100000000000001" customHeight="1">
      <c r="A191" s="90" t="s">
        <v>506</v>
      </c>
      <c r="B191" s="91">
        <v>201123841</v>
      </c>
      <c r="C191" s="82" t="s">
        <v>507</v>
      </c>
      <c r="D191" s="80">
        <v>2</v>
      </c>
      <c r="E191" s="55"/>
    </row>
    <row r="192" spans="1:5" ht="20.100000000000001" customHeight="1">
      <c r="A192" s="90" t="s">
        <v>508</v>
      </c>
      <c r="B192" s="91">
        <v>221052557</v>
      </c>
      <c r="C192" s="82" t="s">
        <v>509</v>
      </c>
      <c r="D192" s="80">
        <v>4</v>
      </c>
      <c r="E192" s="55"/>
    </row>
    <row r="193" spans="1:5" ht="20.100000000000001" customHeight="1">
      <c r="A193" s="90" t="s">
        <v>510</v>
      </c>
      <c r="B193" s="91">
        <v>221052558</v>
      </c>
      <c r="C193" s="82" t="s">
        <v>511</v>
      </c>
      <c r="D193" s="80">
        <v>4</v>
      </c>
      <c r="E193" s="55"/>
    </row>
    <row r="194" spans="1:5" ht="20.100000000000001" customHeight="1">
      <c r="A194" s="90" t="s">
        <v>512</v>
      </c>
      <c r="B194" s="91">
        <v>221052559</v>
      </c>
      <c r="C194" s="82" t="s">
        <v>513</v>
      </c>
      <c r="D194" s="80">
        <v>4</v>
      </c>
      <c r="E194" s="55"/>
    </row>
    <row r="195" spans="1:5" ht="20.100000000000001" customHeight="1">
      <c r="A195" s="90" t="s">
        <v>514</v>
      </c>
      <c r="B195" s="91">
        <v>210430312</v>
      </c>
      <c r="C195" s="82" t="s">
        <v>515</v>
      </c>
      <c r="D195" s="80">
        <v>2</v>
      </c>
      <c r="E195" s="55"/>
    </row>
    <row r="196" spans="1:5" ht="20.100000000000001" customHeight="1">
      <c r="A196" s="90"/>
      <c r="B196" s="91"/>
      <c r="C196" s="82"/>
      <c r="D196" s="87">
        <f>SUM(D180:D195)</f>
        <v>32</v>
      </c>
      <c r="E196" s="55"/>
    </row>
    <row r="197" spans="1:5" ht="20.100000000000001" customHeight="1">
      <c r="A197" s="78" t="s">
        <v>516</v>
      </c>
      <c r="B197" s="83">
        <v>210228152</v>
      </c>
      <c r="C197" s="79" t="s">
        <v>517</v>
      </c>
      <c r="D197" s="80">
        <v>3</v>
      </c>
      <c r="E197" s="55"/>
    </row>
    <row r="198" spans="1:5" ht="20.100000000000001" customHeight="1">
      <c r="A198" s="78"/>
      <c r="B198" s="83"/>
      <c r="C198" s="79"/>
      <c r="D198" s="87"/>
      <c r="E198" s="55"/>
    </row>
    <row r="199" spans="1:5" ht="20.100000000000001" customHeight="1">
      <c r="A199" s="90" t="s">
        <v>518</v>
      </c>
      <c r="B199" s="91">
        <v>211139209</v>
      </c>
      <c r="C199" s="82" t="s">
        <v>519</v>
      </c>
      <c r="D199" s="80">
        <v>2</v>
      </c>
      <c r="E199" s="55"/>
    </row>
    <row r="200" spans="1:5" ht="20.100000000000001" customHeight="1">
      <c r="A200" s="90" t="s">
        <v>520</v>
      </c>
      <c r="B200" s="91">
        <v>220749711</v>
      </c>
      <c r="C200" s="82" t="s">
        <v>521</v>
      </c>
      <c r="D200" s="80">
        <v>2</v>
      </c>
      <c r="E200" s="55"/>
    </row>
    <row r="201" spans="1:5" ht="20.100000000000001" customHeight="1">
      <c r="A201" s="90" t="s">
        <v>522</v>
      </c>
      <c r="B201" s="91">
        <v>220749712</v>
      </c>
      <c r="C201" s="82" t="s">
        <v>523</v>
      </c>
      <c r="D201" s="80">
        <v>2</v>
      </c>
      <c r="E201" s="55"/>
    </row>
    <row r="202" spans="1:5" ht="20.100000000000001" customHeight="1">
      <c r="A202" s="90" t="s">
        <v>524</v>
      </c>
      <c r="B202" s="91">
        <v>220749713</v>
      </c>
      <c r="C202" s="82" t="s">
        <v>525</v>
      </c>
      <c r="D202" s="80">
        <v>2</v>
      </c>
      <c r="E202" s="55"/>
    </row>
    <row r="203" spans="1:5" ht="20.100000000000001" customHeight="1">
      <c r="A203" s="90" t="s">
        <v>526</v>
      </c>
      <c r="B203" s="91">
        <v>220749714</v>
      </c>
      <c r="C203" s="82" t="s">
        <v>527</v>
      </c>
      <c r="D203" s="80">
        <v>2</v>
      </c>
      <c r="E203" s="55"/>
    </row>
    <row r="204" spans="1:5" ht="20.100000000000001" customHeight="1">
      <c r="A204" s="90" t="s">
        <v>528</v>
      </c>
      <c r="B204" s="91">
        <v>221052562</v>
      </c>
      <c r="C204" s="82" t="s">
        <v>529</v>
      </c>
      <c r="D204" s="80">
        <v>2</v>
      </c>
      <c r="E204" s="55"/>
    </row>
    <row r="205" spans="1:5" ht="20.100000000000001" customHeight="1">
      <c r="A205" s="90" t="s">
        <v>530</v>
      </c>
      <c r="B205" s="91">
        <v>220749715</v>
      </c>
      <c r="C205" s="82" t="s">
        <v>531</v>
      </c>
      <c r="D205" s="80">
        <v>2</v>
      </c>
      <c r="E205" s="55"/>
    </row>
    <row r="206" spans="1:5" ht="20.100000000000001" customHeight="1">
      <c r="A206" s="90" t="s">
        <v>532</v>
      </c>
      <c r="B206" s="91">
        <v>220749124</v>
      </c>
      <c r="C206" s="82" t="s">
        <v>533</v>
      </c>
      <c r="D206" s="80">
        <v>2</v>
      </c>
      <c r="E206" s="55"/>
    </row>
    <row r="207" spans="1:5" ht="20.100000000000001" customHeight="1">
      <c r="A207" s="90" t="s">
        <v>534</v>
      </c>
      <c r="B207" s="91">
        <v>220749125</v>
      </c>
      <c r="C207" s="82" t="s">
        <v>535</v>
      </c>
      <c r="D207" s="80">
        <v>2</v>
      </c>
      <c r="E207" s="55"/>
    </row>
    <row r="208" spans="1:5" ht="20.100000000000001" customHeight="1">
      <c r="A208" s="90" t="s">
        <v>536</v>
      </c>
      <c r="B208" s="91">
        <v>220749718</v>
      </c>
      <c r="C208" s="82" t="s">
        <v>537</v>
      </c>
      <c r="D208" s="80">
        <v>2</v>
      </c>
      <c r="E208" s="55"/>
    </row>
    <row r="209" spans="1:5" ht="20.100000000000001" customHeight="1">
      <c r="A209" s="90" t="s">
        <v>538</v>
      </c>
      <c r="B209" s="91">
        <v>221052565</v>
      </c>
      <c r="C209" s="82" t="s">
        <v>539</v>
      </c>
      <c r="D209" s="80">
        <v>2</v>
      </c>
      <c r="E209" s="55"/>
    </row>
    <row r="210" spans="1:5" ht="20.100000000000001" customHeight="1">
      <c r="A210" s="90" t="s">
        <v>540</v>
      </c>
      <c r="B210" s="91">
        <v>221052566</v>
      </c>
      <c r="C210" s="82" t="s">
        <v>541</v>
      </c>
      <c r="D210" s="80">
        <v>2</v>
      </c>
      <c r="E210" s="55"/>
    </row>
    <row r="211" spans="1:5" ht="20.100000000000001" customHeight="1">
      <c r="A211" s="90" t="s">
        <v>542</v>
      </c>
      <c r="B211" s="91">
        <v>220749721</v>
      </c>
      <c r="C211" s="82" t="s">
        <v>543</v>
      </c>
      <c r="D211" s="80">
        <v>2</v>
      </c>
      <c r="E211" s="55"/>
    </row>
    <row r="212" spans="1:5" ht="20.100000000000001" customHeight="1">
      <c r="A212" s="90" t="s">
        <v>544</v>
      </c>
      <c r="B212" s="91">
        <v>221052567</v>
      </c>
      <c r="C212" s="82" t="s">
        <v>545</v>
      </c>
      <c r="D212" s="80">
        <v>0</v>
      </c>
      <c r="E212" s="55"/>
    </row>
    <row r="213" spans="1:5" ht="20.100000000000001" customHeight="1">
      <c r="A213" s="90" t="s">
        <v>546</v>
      </c>
      <c r="B213" s="91">
        <v>221052568</v>
      </c>
      <c r="C213" s="82" t="s">
        <v>547</v>
      </c>
      <c r="D213" s="80">
        <v>0</v>
      </c>
      <c r="E213" s="55"/>
    </row>
    <row r="214" spans="1:5" ht="20.100000000000001" customHeight="1">
      <c r="A214" s="90" t="s">
        <v>548</v>
      </c>
      <c r="B214" s="91">
        <v>211139224</v>
      </c>
      <c r="C214" s="82" t="s">
        <v>549</v>
      </c>
      <c r="D214" s="80">
        <v>0</v>
      </c>
      <c r="E214" s="55"/>
    </row>
    <row r="215" spans="1:5" ht="20.100000000000001" customHeight="1">
      <c r="A215" s="92"/>
      <c r="B215" s="92"/>
      <c r="C215" s="92"/>
      <c r="D215" s="93">
        <f>SUM(D199:D214)</f>
        <v>26</v>
      </c>
      <c r="E215" s="55"/>
    </row>
    <row r="216" spans="1:5" ht="20.100000000000001" customHeight="1">
      <c r="A216" s="57"/>
      <c r="B216" s="57"/>
      <c r="C216" s="57"/>
      <c r="D216" s="57"/>
      <c r="E216" s="55"/>
    </row>
    <row r="217" spans="1:5" ht="20.100000000000001" customHeight="1">
      <c r="A217" s="59"/>
      <c r="B217" s="59"/>
      <c r="C217" s="60"/>
      <c r="D217" s="61"/>
      <c r="E217" s="62"/>
    </row>
    <row r="218" spans="1:5" ht="20.100000000000001" customHeight="1">
      <c r="A218" s="59"/>
      <c r="B218" s="58"/>
      <c r="C218" s="63" t="s">
        <v>289</v>
      </c>
      <c r="D218" s="61"/>
      <c r="E218" s="62"/>
    </row>
    <row r="219" spans="1:5" ht="20.100000000000001" customHeight="1">
      <c r="A219" s="59"/>
      <c r="B219" s="115" t="s">
        <v>290</v>
      </c>
      <c r="C219" s="116" t="s">
        <v>291</v>
      </c>
      <c r="D219" s="61"/>
      <c r="E219" s="62"/>
    </row>
    <row r="220" spans="1:5" ht="20.100000000000001" customHeight="1">
      <c r="A220" s="59"/>
      <c r="B220" s="113"/>
      <c r="C220" s="116" t="s">
        <v>292</v>
      </c>
      <c r="D220" s="61"/>
      <c r="E220" s="62"/>
    </row>
    <row r="221" spans="1:5" ht="20.100000000000001" customHeight="1">
      <c r="A221" s="59"/>
      <c r="B221" s="91">
        <v>1</v>
      </c>
      <c r="C221" s="73" t="s">
        <v>293</v>
      </c>
      <c r="D221" s="61"/>
      <c r="E221" s="62"/>
    </row>
    <row r="222" spans="1:5" ht="20.100000000000001" customHeight="1">
      <c r="A222" s="59"/>
      <c r="B222" s="91">
        <v>1</v>
      </c>
      <c r="C222" s="73" t="s">
        <v>294</v>
      </c>
      <c r="D222" s="61"/>
      <c r="E222" s="62"/>
    </row>
    <row r="223" spans="1:5" ht="20.100000000000001" customHeight="1">
      <c r="A223" s="59"/>
      <c r="B223" s="91">
        <v>1</v>
      </c>
      <c r="C223" s="89" t="s">
        <v>295</v>
      </c>
      <c r="D223" s="61"/>
      <c r="E223" s="62"/>
    </row>
    <row r="224" spans="1:5" ht="20.100000000000001" customHeight="1">
      <c r="A224" s="59"/>
      <c r="B224" s="91">
        <v>1</v>
      </c>
      <c r="C224" s="89" t="s">
        <v>296</v>
      </c>
      <c r="D224" s="61"/>
      <c r="E224" s="62"/>
    </row>
    <row r="225" spans="1:5" ht="20.100000000000001" customHeight="1">
      <c r="A225" s="59"/>
      <c r="B225" s="91">
        <v>1</v>
      </c>
      <c r="C225" s="89" t="s">
        <v>297</v>
      </c>
      <c r="D225" s="61"/>
      <c r="E225" s="62"/>
    </row>
    <row r="226" spans="1:5" ht="20.100000000000001" customHeight="1">
      <c r="A226" s="59"/>
      <c r="B226" s="91">
        <v>1</v>
      </c>
      <c r="C226" s="89" t="s">
        <v>298</v>
      </c>
      <c r="D226" s="61"/>
      <c r="E226" s="62"/>
    </row>
    <row r="227" spans="1:5" ht="20.100000000000001" customHeight="1">
      <c r="A227" s="59"/>
      <c r="B227" s="91">
        <v>1</v>
      </c>
      <c r="C227" s="89" t="s">
        <v>299</v>
      </c>
      <c r="D227" s="61"/>
      <c r="E227" s="62"/>
    </row>
    <row r="228" spans="1:5" ht="20.100000000000001" customHeight="1">
      <c r="A228" s="59"/>
      <c r="B228" s="91">
        <v>1</v>
      </c>
      <c r="C228" s="117" t="s">
        <v>300</v>
      </c>
      <c r="D228" s="61"/>
      <c r="E228" s="62"/>
    </row>
    <row r="229" spans="1:5" ht="20.100000000000001" customHeight="1">
      <c r="A229" s="59"/>
      <c r="B229" s="91">
        <v>1</v>
      </c>
      <c r="C229" s="117" t="s">
        <v>301</v>
      </c>
      <c r="D229" s="61"/>
      <c r="E229" s="62"/>
    </row>
    <row r="230" spans="1:5" ht="20.100000000000001" customHeight="1">
      <c r="A230" s="59"/>
      <c r="B230" s="93">
        <v>1</v>
      </c>
      <c r="C230" s="73" t="s">
        <v>302</v>
      </c>
      <c r="D230" s="61"/>
      <c r="E230" s="62"/>
    </row>
    <row r="231" spans="1:5" ht="20.100000000000001" customHeight="1">
      <c r="A231" s="59"/>
      <c r="B231" s="91">
        <v>1</v>
      </c>
      <c r="C231" s="73" t="s">
        <v>303</v>
      </c>
      <c r="D231" s="61"/>
      <c r="E231" s="62"/>
    </row>
    <row r="232" spans="1:5" ht="20.100000000000001" customHeight="1">
      <c r="A232" s="59"/>
      <c r="B232" s="91">
        <v>1</v>
      </c>
      <c r="C232" s="73" t="s">
        <v>304</v>
      </c>
      <c r="D232" s="61"/>
      <c r="E232" s="62"/>
    </row>
    <row r="233" spans="1:5" ht="20.100000000000001" customHeight="1">
      <c r="A233" s="59"/>
      <c r="B233" s="91">
        <v>1</v>
      </c>
      <c r="C233" s="73" t="s">
        <v>305</v>
      </c>
      <c r="D233" s="61"/>
      <c r="E233" s="62"/>
    </row>
    <row r="234" spans="1:5" ht="20.100000000000001" customHeight="1">
      <c r="A234" s="59"/>
      <c r="B234" s="91">
        <v>1</v>
      </c>
      <c r="C234" s="73" t="s">
        <v>306</v>
      </c>
      <c r="D234" s="61"/>
      <c r="E234" s="62"/>
    </row>
    <row r="235" spans="1:5" ht="20.100000000000001" customHeight="1">
      <c r="A235" s="59"/>
      <c r="B235" s="91">
        <v>1</v>
      </c>
      <c r="C235" s="73" t="s">
        <v>307</v>
      </c>
      <c r="D235" s="61"/>
      <c r="E235" s="62"/>
    </row>
    <row r="236" spans="1:5" ht="20.100000000000001" customHeight="1">
      <c r="A236" s="59"/>
      <c r="B236" s="91">
        <v>1</v>
      </c>
      <c r="C236" s="73" t="s">
        <v>308</v>
      </c>
      <c r="D236" s="61"/>
      <c r="E236" s="62"/>
    </row>
    <row r="237" spans="1:5" ht="20.100000000000001" customHeight="1">
      <c r="A237" s="59"/>
      <c r="B237" s="93">
        <f>SUM(B221:B236)</f>
        <v>16</v>
      </c>
      <c r="C237" s="73"/>
      <c r="D237" s="61"/>
      <c r="E237" s="62"/>
    </row>
    <row r="238" spans="1:5" ht="20.100000000000001" customHeight="1">
      <c r="A238" s="59"/>
      <c r="B238" s="118"/>
      <c r="C238" s="119"/>
      <c r="D238" s="61"/>
      <c r="E238" s="62"/>
    </row>
    <row r="239" spans="1:5" ht="20.100000000000001" customHeight="1">
      <c r="A239" s="59"/>
      <c r="B239" s="91"/>
      <c r="C239" s="120" t="s">
        <v>309</v>
      </c>
      <c r="D239" s="61"/>
      <c r="E239" s="62"/>
    </row>
    <row r="240" spans="1:5" ht="20.100000000000001" customHeight="1">
      <c r="A240" s="59"/>
      <c r="B240" s="91">
        <v>1</v>
      </c>
      <c r="C240" s="82" t="s">
        <v>310</v>
      </c>
      <c r="D240" s="61"/>
      <c r="E240" s="62"/>
    </row>
    <row r="241" spans="1:5" ht="20.100000000000001" customHeight="1">
      <c r="A241" s="59"/>
      <c r="B241" s="91">
        <v>1</v>
      </c>
      <c r="C241" s="82" t="s">
        <v>311</v>
      </c>
      <c r="D241" s="61"/>
      <c r="E241" s="62"/>
    </row>
    <row r="242" spans="1:5" ht="20.100000000000001" customHeight="1">
      <c r="A242" s="59"/>
      <c r="B242" s="91">
        <v>1</v>
      </c>
      <c r="C242" s="73" t="s">
        <v>312</v>
      </c>
      <c r="D242" s="61"/>
      <c r="E242" s="62"/>
    </row>
    <row r="243" spans="1:5" ht="20.100000000000001" customHeight="1">
      <c r="A243" s="59"/>
      <c r="B243" s="91">
        <v>1</v>
      </c>
      <c r="C243" s="73" t="s">
        <v>313</v>
      </c>
      <c r="D243" s="61"/>
      <c r="E243" s="62"/>
    </row>
    <row r="244" spans="1:5" ht="20.100000000000001" customHeight="1">
      <c r="A244" s="59"/>
      <c r="B244" s="91">
        <v>2</v>
      </c>
      <c r="C244" s="73" t="s">
        <v>314</v>
      </c>
      <c r="D244" s="61"/>
      <c r="E244" s="62"/>
    </row>
    <row r="245" spans="1:5" ht="20.100000000000001" customHeight="1">
      <c r="A245" s="59"/>
      <c r="B245" s="91">
        <v>1</v>
      </c>
      <c r="C245" s="73" t="s">
        <v>315</v>
      </c>
      <c r="D245" s="61"/>
      <c r="E245" s="62"/>
    </row>
    <row r="246" spans="1:5" ht="20.100000000000001" customHeight="1">
      <c r="A246" s="59"/>
      <c r="B246" s="91">
        <v>1</v>
      </c>
      <c r="C246" s="73" t="s">
        <v>316</v>
      </c>
      <c r="D246" s="61"/>
      <c r="E246" s="62"/>
    </row>
    <row r="247" spans="1:5" ht="20.100000000000001" customHeight="1">
      <c r="A247" s="59"/>
      <c r="B247" s="91">
        <v>2</v>
      </c>
      <c r="C247" s="73" t="s">
        <v>317</v>
      </c>
      <c r="D247" s="61"/>
      <c r="E247" s="62"/>
    </row>
    <row r="248" spans="1:5" ht="20.100000000000001" customHeight="1">
      <c r="A248" s="59"/>
      <c r="B248" s="91">
        <v>1</v>
      </c>
      <c r="C248" s="82" t="s">
        <v>318</v>
      </c>
      <c r="D248" s="61"/>
      <c r="E248" s="62"/>
    </row>
    <row r="249" spans="1:5" ht="20.100000000000001" customHeight="1">
      <c r="A249" s="59"/>
      <c r="B249" s="91">
        <v>1</v>
      </c>
      <c r="C249" s="73" t="s">
        <v>319</v>
      </c>
      <c r="D249" s="61"/>
      <c r="E249" s="62"/>
    </row>
    <row r="250" spans="1:5" ht="20.100000000000001" customHeight="1">
      <c r="A250" s="59"/>
      <c r="B250" s="91">
        <v>1</v>
      </c>
      <c r="C250" s="73" t="s">
        <v>320</v>
      </c>
      <c r="D250" s="61"/>
      <c r="E250" s="62"/>
    </row>
    <row r="251" spans="1:5" ht="20.100000000000001" customHeight="1">
      <c r="A251" s="59"/>
      <c r="B251" s="91">
        <v>1</v>
      </c>
      <c r="C251" s="73" t="s">
        <v>321</v>
      </c>
      <c r="D251" s="61"/>
      <c r="E251" s="62"/>
    </row>
    <row r="252" spans="1:5" ht="20.100000000000001" customHeight="1">
      <c r="A252" s="59"/>
      <c r="B252" s="91">
        <v>1</v>
      </c>
      <c r="C252" s="73" t="s">
        <v>322</v>
      </c>
      <c r="D252" s="61"/>
      <c r="E252" s="62"/>
    </row>
    <row r="253" spans="1:5" ht="20.100000000000001" customHeight="1">
      <c r="A253" s="59"/>
      <c r="B253" s="91">
        <v>1</v>
      </c>
      <c r="C253" s="73" t="s">
        <v>323</v>
      </c>
      <c r="D253" s="61"/>
      <c r="E253" s="62"/>
    </row>
    <row r="254" spans="1:5" ht="20.100000000000001" customHeight="1">
      <c r="A254" s="59"/>
      <c r="B254" s="91">
        <v>1</v>
      </c>
      <c r="C254" s="73" t="s">
        <v>324</v>
      </c>
      <c r="D254" s="61"/>
      <c r="E254" s="62"/>
    </row>
    <row r="255" spans="1:5" ht="20.100000000000001" customHeight="1">
      <c r="A255" s="59"/>
      <c r="B255" s="91">
        <v>1</v>
      </c>
      <c r="C255" s="73" t="s">
        <v>325</v>
      </c>
      <c r="D255" s="61"/>
      <c r="E255" s="62"/>
    </row>
    <row r="256" spans="1:5" ht="20.100000000000001" customHeight="1">
      <c r="A256" s="59"/>
      <c r="B256" s="91">
        <v>1</v>
      </c>
      <c r="C256" s="73" t="s">
        <v>326</v>
      </c>
      <c r="D256" s="61"/>
      <c r="E256" s="62"/>
    </row>
    <row r="257" spans="1:5" ht="20.100000000000001" customHeight="1">
      <c r="A257" s="59"/>
      <c r="B257" s="91">
        <v>1</v>
      </c>
      <c r="C257" s="73" t="s">
        <v>327</v>
      </c>
      <c r="D257" s="61"/>
      <c r="E257" s="62"/>
    </row>
    <row r="258" spans="1:5" ht="20.100000000000001" customHeight="1">
      <c r="A258" s="59"/>
      <c r="B258" s="91">
        <v>1</v>
      </c>
      <c r="C258" s="73" t="s">
        <v>328</v>
      </c>
      <c r="D258" s="61"/>
      <c r="E258" s="62"/>
    </row>
    <row r="259" spans="1:5" ht="20.100000000000001" customHeight="1">
      <c r="A259" s="59"/>
      <c r="B259" s="91">
        <v>1</v>
      </c>
      <c r="C259" s="73" t="s">
        <v>329</v>
      </c>
      <c r="D259" s="61"/>
      <c r="E259" s="62"/>
    </row>
    <row r="260" spans="1:5" ht="20.100000000000001" customHeight="1">
      <c r="A260" s="59"/>
      <c r="B260" s="91">
        <v>1</v>
      </c>
      <c r="C260" s="73" t="s">
        <v>330</v>
      </c>
      <c r="D260" s="61"/>
      <c r="E260" s="62"/>
    </row>
    <row r="261" spans="1:5" ht="20.100000000000001" customHeight="1">
      <c r="A261" s="59"/>
      <c r="B261" s="91">
        <v>1</v>
      </c>
      <c r="C261" s="73" t="s">
        <v>331</v>
      </c>
      <c r="D261" s="61"/>
      <c r="E261" s="62"/>
    </row>
    <row r="262" spans="1:5" ht="20.100000000000001" customHeight="1">
      <c r="A262" s="59"/>
      <c r="B262" s="91">
        <v>1</v>
      </c>
      <c r="C262" s="73" t="s">
        <v>332</v>
      </c>
      <c r="D262" s="61"/>
      <c r="E262" s="62"/>
    </row>
    <row r="263" spans="1:5" ht="20.100000000000001" customHeight="1">
      <c r="A263" s="59"/>
      <c r="B263" s="91">
        <v>1</v>
      </c>
      <c r="C263" s="73" t="s">
        <v>333</v>
      </c>
      <c r="D263" s="61"/>
      <c r="E263" s="62"/>
    </row>
    <row r="264" spans="1:5" ht="20.100000000000001" customHeight="1">
      <c r="A264" s="59"/>
      <c r="B264" s="91">
        <v>1</v>
      </c>
      <c r="C264" s="73" t="s">
        <v>334</v>
      </c>
      <c r="D264" s="61"/>
      <c r="E264" s="62"/>
    </row>
    <row r="265" spans="1:5" ht="20.100000000000001" customHeight="1">
      <c r="A265" s="59"/>
      <c r="B265" s="91">
        <v>1</v>
      </c>
      <c r="C265" s="73" t="s">
        <v>335</v>
      </c>
      <c r="D265" s="61"/>
      <c r="E265" s="62"/>
    </row>
    <row r="266" spans="1:5" ht="20.100000000000001" customHeight="1">
      <c r="A266" s="59"/>
      <c r="B266" s="91">
        <v>1</v>
      </c>
      <c r="C266" s="73" t="s">
        <v>336</v>
      </c>
      <c r="D266" s="61"/>
      <c r="E266" s="62"/>
    </row>
    <row r="267" spans="1:5" ht="20.100000000000001" customHeight="1">
      <c r="A267" s="59"/>
      <c r="B267" s="93">
        <f>SUM(B240:B266)</f>
        <v>29</v>
      </c>
      <c r="C267" s="73"/>
      <c r="D267" s="61"/>
      <c r="E267" s="62"/>
    </row>
    <row r="268" spans="1:5" ht="20.100000000000001" customHeight="1">
      <c r="A268" s="59"/>
      <c r="B268" s="118"/>
      <c r="C268" s="119"/>
      <c r="D268" s="61"/>
      <c r="E268" s="62"/>
    </row>
    <row r="269" spans="1:5" ht="20.100000000000001" customHeight="1">
      <c r="A269" s="59"/>
      <c r="B269" s="91"/>
      <c r="C269" s="116" t="s">
        <v>337</v>
      </c>
      <c r="D269" s="61"/>
      <c r="E269" s="62"/>
    </row>
    <row r="270" spans="1:5" ht="20.100000000000001" customHeight="1">
      <c r="A270" s="59"/>
      <c r="B270" s="91">
        <v>1</v>
      </c>
      <c r="C270" s="82" t="s">
        <v>338</v>
      </c>
      <c r="D270" s="61"/>
      <c r="E270" s="62"/>
    </row>
    <row r="271" spans="1:5" ht="20.100000000000001" customHeight="1">
      <c r="A271" s="59"/>
      <c r="B271" s="91">
        <v>2</v>
      </c>
      <c r="C271" s="82" t="s">
        <v>339</v>
      </c>
      <c r="D271" s="61"/>
      <c r="E271" s="62"/>
    </row>
    <row r="272" spans="1:5" ht="20.100000000000001" customHeight="1">
      <c r="A272" s="59"/>
      <c r="B272" s="91">
        <v>1</v>
      </c>
      <c r="C272" s="73" t="s">
        <v>340</v>
      </c>
      <c r="D272" s="61"/>
      <c r="E272" s="62"/>
    </row>
    <row r="273" spans="1:5" ht="20.100000000000001" customHeight="1">
      <c r="A273" s="59"/>
      <c r="B273" s="91">
        <v>1</v>
      </c>
      <c r="C273" s="73" t="s">
        <v>341</v>
      </c>
      <c r="D273" s="61"/>
      <c r="E273" s="62"/>
    </row>
    <row r="274" spans="1:5" ht="20.100000000000001" customHeight="1">
      <c r="A274" s="59"/>
      <c r="B274" s="91">
        <v>1</v>
      </c>
      <c r="C274" s="73" t="s">
        <v>342</v>
      </c>
      <c r="D274" s="61"/>
      <c r="E274" s="62"/>
    </row>
    <row r="275" spans="1:5" ht="20.100000000000001" customHeight="1">
      <c r="A275" s="59"/>
      <c r="B275" s="91">
        <v>3</v>
      </c>
      <c r="C275" s="73" t="s">
        <v>343</v>
      </c>
      <c r="D275" s="61"/>
      <c r="E275" s="62"/>
    </row>
    <row r="276" spans="1:5" ht="20.100000000000001" customHeight="1">
      <c r="A276" s="59"/>
      <c r="B276" s="91">
        <v>1</v>
      </c>
      <c r="C276" s="73" t="s">
        <v>344</v>
      </c>
      <c r="D276" s="61"/>
    </row>
    <row r="277" spans="1:5" ht="20.100000000000001" customHeight="1">
      <c r="A277" s="59"/>
      <c r="B277" s="91">
        <v>1</v>
      </c>
      <c r="C277" s="73" t="s">
        <v>345</v>
      </c>
      <c r="D277" s="61"/>
    </row>
    <row r="278" spans="1:5" ht="20.100000000000001" customHeight="1">
      <c r="A278" s="59"/>
      <c r="B278" s="91">
        <v>1</v>
      </c>
      <c r="C278" s="73" t="s">
        <v>346</v>
      </c>
      <c r="D278" s="61"/>
    </row>
    <row r="279" spans="1:5" ht="20.100000000000001" customHeight="1">
      <c r="A279" s="59"/>
      <c r="B279" s="91">
        <v>1</v>
      </c>
      <c r="C279" s="89" t="s">
        <v>347</v>
      </c>
      <c r="D279" s="61"/>
    </row>
    <row r="280" spans="1:5" ht="20.100000000000001" customHeight="1">
      <c r="A280" s="59"/>
      <c r="B280" s="91">
        <v>1</v>
      </c>
      <c r="C280" s="89" t="s">
        <v>348</v>
      </c>
      <c r="D280" s="61"/>
    </row>
    <row r="281" spans="1:5" ht="20.100000000000001" customHeight="1">
      <c r="A281" s="59"/>
      <c r="B281" s="91">
        <v>1</v>
      </c>
      <c r="C281" s="89" t="s">
        <v>349</v>
      </c>
      <c r="D281" s="61"/>
    </row>
    <row r="282" spans="1:5" ht="20.100000000000001" customHeight="1">
      <c r="A282" s="59"/>
      <c r="B282" s="91">
        <v>1</v>
      </c>
      <c r="C282" s="82" t="s">
        <v>350</v>
      </c>
      <c r="D282" s="61"/>
    </row>
    <row r="283" spans="1:5" ht="20.100000000000001" customHeight="1">
      <c r="A283" s="59"/>
      <c r="B283" s="91">
        <v>1</v>
      </c>
      <c r="C283" s="82" t="s">
        <v>351</v>
      </c>
      <c r="D283" s="61"/>
    </row>
    <row r="284" spans="1:5" ht="20.100000000000001" customHeight="1">
      <c r="A284" s="59"/>
      <c r="B284" s="91">
        <v>10</v>
      </c>
      <c r="C284" s="92" t="s">
        <v>352</v>
      </c>
      <c r="D284" s="61"/>
    </row>
    <row r="285" spans="1:5" ht="20.100000000000001" customHeight="1">
      <c r="A285" s="59"/>
      <c r="B285" s="91">
        <v>2</v>
      </c>
      <c r="C285" s="92" t="s">
        <v>353</v>
      </c>
      <c r="D285" s="61"/>
    </row>
    <row r="286" spans="1:5" ht="20.100000000000001" customHeight="1">
      <c r="A286" s="59"/>
      <c r="B286" s="93">
        <f>SUM(B270:B285)</f>
        <v>29</v>
      </c>
      <c r="C286" s="92"/>
      <c r="D286" s="61"/>
    </row>
    <row r="287" spans="1:5" ht="20.100000000000001" customHeight="1">
      <c r="A287" s="59"/>
      <c r="B287" s="94"/>
      <c r="C287" s="94" t="s">
        <v>551</v>
      </c>
      <c r="D287" s="61"/>
    </row>
    <row r="288" spans="1:5" ht="20.100000000000001" customHeight="1">
      <c r="A288" s="59"/>
      <c r="B288" s="93" t="s">
        <v>290</v>
      </c>
      <c r="C288" s="93" t="s">
        <v>291</v>
      </c>
      <c r="D288" s="61"/>
    </row>
    <row r="289" spans="1:4" ht="20.100000000000001" customHeight="1">
      <c r="A289" s="59"/>
      <c r="B289" s="92"/>
      <c r="C289" s="93" t="s">
        <v>292</v>
      </c>
      <c r="D289" s="61"/>
    </row>
    <row r="290" spans="1:4" ht="20.100000000000001" customHeight="1">
      <c r="A290" s="59"/>
      <c r="B290" s="91">
        <v>1</v>
      </c>
      <c r="C290" s="82" t="s">
        <v>552</v>
      </c>
      <c r="D290" s="61"/>
    </row>
    <row r="291" spans="1:4" ht="20.100000000000001" customHeight="1">
      <c r="A291" s="59"/>
      <c r="B291" s="91">
        <v>1</v>
      </c>
      <c r="C291" s="82" t="s">
        <v>329</v>
      </c>
      <c r="D291" s="61"/>
    </row>
    <row r="292" spans="1:4" ht="20.100000000000001" customHeight="1">
      <c r="A292" s="59"/>
      <c r="B292" s="91">
        <v>2</v>
      </c>
      <c r="C292" s="82" t="s">
        <v>553</v>
      </c>
      <c r="D292" s="61"/>
    </row>
    <row r="293" spans="1:4" ht="20.100000000000001" customHeight="1">
      <c r="A293" s="59"/>
      <c r="B293" s="91">
        <v>1</v>
      </c>
      <c r="C293" s="82" t="s">
        <v>554</v>
      </c>
      <c r="D293" s="61"/>
    </row>
    <row r="294" spans="1:4" ht="20.100000000000001" customHeight="1">
      <c r="A294" s="59"/>
      <c r="B294" s="91">
        <v>4</v>
      </c>
      <c r="C294" s="92" t="s">
        <v>555</v>
      </c>
      <c r="D294" s="61"/>
    </row>
    <row r="295" spans="1:4" ht="20.100000000000001" customHeight="1">
      <c r="A295" s="59"/>
      <c r="B295" s="91">
        <v>1</v>
      </c>
      <c r="C295" s="82" t="s">
        <v>556</v>
      </c>
      <c r="D295" s="61"/>
    </row>
    <row r="296" spans="1:4" ht="20.100000000000001" customHeight="1">
      <c r="A296" s="59"/>
      <c r="B296" s="91">
        <v>1</v>
      </c>
      <c r="C296" s="82" t="s">
        <v>557</v>
      </c>
      <c r="D296" s="61"/>
    </row>
    <row r="297" spans="1:4" ht="20.100000000000001" customHeight="1">
      <c r="A297" s="59"/>
      <c r="B297" s="91">
        <v>1</v>
      </c>
      <c r="C297" s="82" t="s">
        <v>558</v>
      </c>
      <c r="D297" s="61"/>
    </row>
    <row r="298" spans="1:4" ht="20.100000000000001" customHeight="1">
      <c r="A298" s="1"/>
      <c r="B298" s="91">
        <v>1</v>
      </c>
      <c r="C298" s="82" t="s">
        <v>559</v>
      </c>
    </row>
    <row r="299" spans="1:4" ht="20.100000000000001" customHeight="1">
      <c r="A299" s="27"/>
      <c r="B299" s="91">
        <v>1</v>
      </c>
      <c r="C299" s="82" t="s">
        <v>560</v>
      </c>
    </row>
    <row r="300" spans="1:4" ht="20.100000000000001" customHeight="1">
      <c r="A300" s="27"/>
      <c r="B300" s="91">
        <v>1</v>
      </c>
      <c r="C300" s="95" t="s">
        <v>561</v>
      </c>
    </row>
    <row r="301" spans="1:4" ht="20.100000000000001" customHeight="1">
      <c r="A301" s="27"/>
      <c r="B301" s="91">
        <v>1</v>
      </c>
      <c r="C301" s="95" t="s">
        <v>562</v>
      </c>
    </row>
    <row r="302" spans="1:4" ht="20.100000000000001" customHeight="1">
      <c r="A302" s="27"/>
      <c r="B302" s="91">
        <v>1</v>
      </c>
      <c r="C302" s="82" t="s">
        <v>563</v>
      </c>
    </row>
    <row r="303" spans="1:4" ht="20.100000000000001" customHeight="1">
      <c r="A303" s="27"/>
      <c r="B303" s="91">
        <v>2</v>
      </c>
      <c r="C303" s="82" t="s">
        <v>564</v>
      </c>
    </row>
    <row r="304" spans="1:4" ht="20.100000000000001" customHeight="1">
      <c r="A304" s="27"/>
      <c r="B304" s="91">
        <v>1</v>
      </c>
      <c r="C304" s="82" t="s">
        <v>565</v>
      </c>
    </row>
    <row r="305" spans="1:3" ht="20.100000000000001" customHeight="1">
      <c r="A305" s="27"/>
      <c r="B305" s="91">
        <v>1</v>
      </c>
      <c r="C305" s="82" t="s">
        <v>566</v>
      </c>
    </row>
    <row r="306" spans="1:3" ht="20.100000000000001" customHeight="1">
      <c r="A306" s="27"/>
      <c r="B306" s="91">
        <v>2</v>
      </c>
      <c r="C306" s="82" t="s">
        <v>567</v>
      </c>
    </row>
    <row r="307" spans="1:3" ht="20.100000000000001" customHeight="1">
      <c r="A307" s="27"/>
      <c r="B307" s="91">
        <v>1</v>
      </c>
      <c r="C307" s="82" t="s">
        <v>568</v>
      </c>
    </row>
    <row r="308" spans="1:3" ht="20.100000000000001" customHeight="1">
      <c r="A308" s="27"/>
      <c r="B308" s="91">
        <v>2</v>
      </c>
      <c r="C308" s="82" t="s">
        <v>569</v>
      </c>
    </row>
    <row r="309" spans="1:3" ht="20.100000000000001" customHeight="1">
      <c r="A309" s="1"/>
      <c r="B309" s="91">
        <v>1</v>
      </c>
      <c r="C309" s="82" t="s">
        <v>570</v>
      </c>
    </row>
    <row r="310" spans="1:3" ht="20.100000000000001" customHeight="1">
      <c r="B310" s="93">
        <f>SUM(B290:B309)</f>
        <v>27</v>
      </c>
      <c r="C310" s="82"/>
    </row>
    <row r="311" spans="1:3" ht="20.100000000000001" customHeight="1">
      <c r="B311" s="96"/>
      <c r="C311" s="96"/>
    </row>
    <row r="312" spans="1:3" ht="20.100000000000001" customHeight="1">
      <c r="B312" s="96"/>
      <c r="C312" s="93" t="s">
        <v>571</v>
      </c>
    </row>
    <row r="313" spans="1:3" ht="20.100000000000001" customHeight="1">
      <c r="B313" s="91">
        <v>1</v>
      </c>
      <c r="C313" s="82" t="s">
        <v>572</v>
      </c>
    </row>
    <row r="314" spans="1:3" ht="20.100000000000001" customHeight="1">
      <c r="B314" s="91">
        <v>2</v>
      </c>
      <c r="C314" s="82" t="s">
        <v>573</v>
      </c>
    </row>
    <row r="315" spans="1:3" ht="20.100000000000001" customHeight="1">
      <c r="B315" s="91">
        <v>1</v>
      </c>
      <c r="C315" s="82" t="s">
        <v>574</v>
      </c>
    </row>
    <row r="316" spans="1:3" ht="20.100000000000001" customHeight="1">
      <c r="B316" s="91">
        <v>1</v>
      </c>
      <c r="C316" s="82" t="s">
        <v>575</v>
      </c>
    </row>
    <row r="317" spans="1:3" ht="20.100000000000001" customHeight="1">
      <c r="B317" s="91">
        <v>2</v>
      </c>
      <c r="C317" s="82" t="s">
        <v>576</v>
      </c>
    </row>
    <row r="318" spans="1:3" ht="20.100000000000001" customHeight="1">
      <c r="B318" s="91">
        <v>1</v>
      </c>
      <c r="C318" s="97" t="s">
        <v>577</v>
      </c>
    </row>
    <row r="319" spans="1:3" ht="20.100000000000001" customHeight="1">
      <c r="B319" s="91">
        <v>1</v>
      </c>
      <c r="C319" s="82" t="s">
        <v>578</v>
      </c>
    </row>
    <row r="320" spans="1:3" ht="20.100000000000001" customHeight="1">
      <c r="B320" s="91">
        <v>1</v>
      </c>
      <c r="C320" s="82" t="s">
        <v>579</v>
      </c>
    </row>
    <row r="321" spans="2:3" ht="20.100000000000001" customHeight="1">
      <c r="B321" s="91">
        <v>1</v>
      </c>
      <c r="C321" s="82" t="s">
        <v>580</v>
      </c>
    </row>
    <row r="322" spans="2:3" ht="20.100000000000001" customHeight="1">
      <c r="B322" s="93">
        <f t="shared" ref="B322" si="0">SUM(B313:B321)</f>
        <v>11</v>
      </c>
      <c r="C322" s="92"/>
    </row>
    <row r="324" spans="2:3" ht="20.100000000000001" customHeight="1">
      <c r="B324" s="98"/>
      <c r="C324" s="94" t="s">
        <v>581</v>
      </c>
    </row>
    <row r="325" spans="2:3" ht="20.100000000000001" customHeight="1">
      <c r="B325" s="93" t="s">
        <v>290</v>
      </c>
      <c r="C325" s="93" t="s">
        <v>291</v>
      </c>
    </row>
    <row r="326" spans="2:3" ht="20.100000000000001" customHeight="1">
      <c r="B326" s="91">
        <v>2</v>
      </c>
      <c r="C326" s="92" t="s">
        <v>582</v>
      </c>
    </row>
    <row r="327" spans="2:3" ht="20.100000000000001" customHeight="1">
      <c r="B327" s="91">
        <v>2</v>
      </c>
      <c r="C327" s="92" t="s">
        <v>583</v>
      </c>
    </row>
    <row r="328" spans="2:3" ht="20.100000000000001" customHeight="1">
      <c r="B328" s="91">
        <v>2</v>
      </c>
      <c r="C328" s="92" t="s">
        <v>584</v>
      </c>
    </row>
    <row r="329" spans="2:3" ht="20.100000000000001" customHeight="1">
      <c r="B329" s="91">
        <v>2</v>
      </c>
      <c r="C329" s="82" t="s">
        <v>585</v>
      </c>
    </row>
    <row r="330" spans="2:3" ht="20.100000000000001" customHeight="1">
      <c r="B330" s="91">
        <v>1</v>
      </c>
      <c r="C330" s="92" t="s">
        <v>586</v>
      </c>
    </row>
    <row r="331" spans="2:3" ht="20.100000000000001" customHeight="1">
      <c r="B331" s="91">
        <v>1</v>
      </c>
      <c r="C331" s="92" t="s">
        <v>587</v>
      </c>
    </row>
    <row r="332" spans="2:3" ht="20.100000000000001" customHeight="1">
      <c r="B332" s="91">
        <v>1</v>
      </c>
      <c r="C332" s="92" t="s">
        <v>588</v>
      </c>
    </row>
    <row r="333" spans="2:3" ht="20.100000000000001" customHeight="1">
      <c r="B333" s="91">
        <v>2</v>
      </c>
      <c r="C333" s="92" t="s">
        <v>589</v>
      </c>
    </row>
    <row r="334" spans="2:3" ht="20.100000000000001" customHeight="1">
      <c r="B334" s="91">
        <v>1</v>
      </c>
      <c r="C334" s="92" t="s">
        <v>590</v>
      </c>
    </row>
    <row r="335" spans="2:3" ht="20.100000000000001" customHeight="1">
      <c r="B335" s="91">
        <v>1</v>
      </c>
      <c r="C335" s="92" t="s">
        <v>591</v>
      </c>
    </row>
    <row r="336" spans="2:3" ht="20.100000000000001" customHeight="1">
      <c r="B336" s="91">
        <v>1</v>
      </c>
      <c r="C336" s="92" t="s">
        <v>592</v>
      </c>
    </row>
    <row r="337" spans="2:3" ht="20.100000000000001" customHeight="1">
      <c r="B337" s="91">
        <v>1</v>
      </c>
      <c r="C337" s="92" t="s">
        <v>593</v>
      </c>
    </row>
    <row r="338" spans="2:3" ht="20.100000000000001" customHeight="1">
      <c r="B338" s="91">
        <v>1</v>
      </c>
      <c r="C338" s="92" t="s">
        <v>594</v>
      </c>
    </row>
    <row r="339" spans="2:3" ht="20.100000000000001" customHeight="1">
      <c r="B339" s="91">
        <v>2</v>
      </c>
      <c r="C339" s="92" t="s">
        <v>595</v>
      </c>
    </row>
    <row r="340" spans="2:3" ht="20.100000000000001" customHeight="1">
      <c r="B340" s="91">
        <v>1</v>
      </c>
      <c r="C340" s="92" t="s">
        <v>596</v>
      </c>
    </row>
    <row r="341" spans="2:3" ht="20.100000000000001" customHeight="1">
      <c r="B341" s="91">
        <v>1</v>
      </c>
      <c r="C341" s="92" t="s">
        <v>597</v>
      </c>
    </row>
    <row r="342" spans="2:3" ht="20.100000000000001" customHeight="1">
      <c r="B342" s="91">
        <v>2</v>
      </c>
      <c r="C342" s="92" t="s">
        <v>598</v>
      </c>
    </row>
    <row r="343" spans="2:3" ht="20.100000000000001" customHeight="1">
      <c r="B343" s="91">
        <v>1</v>
      </c>
      <c r="C343" s="92" t="s">
        <v>599</v>
      </c>
    </row>
    <row r="344" spans="2:3" ht="20.100000000000001" customHeight="1">
      <c r="B344" s="93">
        <f>SUM(B326:B343)</f>
        <v>25</v>
      </c>
      <c r="C344" s="92"/>
    </row>
    <row r="346" spans="2:3" ht="20.100000000000001" customHeight="1">
      <c r="B346" s="80">
        <v>1</v>
      </c>
      <c r="C346" s="100" t="s">
        <v>600</v>
      </c>
    </row>
    <row r="347" spans="2:3" ht="20.100000000000001" customHeight="1">
      <c r="B347" s="80">
        <v>6</v>
      </c>
      <c r="C347" s="100" t="s">
        <v>354</v>
      </c>
    </row>
    <row r="348" spans="2:3" ht="20.100000000000001" customHeight="1">
      <c r="B348" s="80">
        <v>1</v>
      </c>
      <c r="C348" s="100" t="s">
        <v>355</v>
      </c>
    </row>
    <row r="349" spans="2:3" ht="20.100000000000001" customHeight="1">
      <c r="B349" s="80">
        <v>1</v>
      </c>
      <c r="C349" s="100" t="s">
        <v>601</v>
      </c>
    </row>
    <row r="350" spans="2:3" ht="20.100000000000001" customHeight="1">
      <c r="B350" s="80">
        <v>1</v>
      </c>
      <c r="C350" s="100" t="s">
        <v>356</v>
      </c>
    </row>
    <row r="351" spans="2:3" ht="20.100000000000001" customHeight="1">
      <c r="B351" s="80">
        <v>2</v>
      </c>
      <c r="C351" s="100" t="s">
        <v>602</v>
      </c>
    </row>
    <row r="352" spans="2:3" ht="20.100000000000001" customHeight="1">
      <c r="B352" s="54">
        <f>SUM(B346:B351)</f>
        <v>12</v>
      </c>
      <c r="C352" s="99"/>
    </row>
    <row r="354" spans="2:4" ht="20.100000000000001" customHeight="1">
      <c r="B354" s="104" t="s">
        <v>606</v>
      </c>
      <c r="C354" s="105" t="s">
        <v>607</v>
      </c>
    </row>
    <row r="355" spans="2:4" ht="20.100000000000001" customHeight="1">
      <c r="B355" s="104"/>
      <c r="C355" s="105" t="s">
        <v>608</v>
      </c>
    </row>
    <row r="356" spans="2:4" ht="20.100000000000001" customHeight="1">
      <c r="B356" s="104"/>
      <c r="C356" s="105" t="s">
        <v>609</v>
      </c>
    </row>
    <row r="357" spans="2:4" ht="20.100000000000001" customHeight="1">
      <c r="B357" s="104"/>
      <c r="C357" s="105" t="s">
        <v>610</v>
      </c>
    </row>
    <row r="361" spans="2:4" ht="20.100000000000001" customHeight="1" thickBot="1">
      <c r="B361" s="27" t="s">
        <v>603</v>
      </c>
      <c r="C361" s="65"/>
      <c r="D361" s="101"/>
    </row>
    <row r="362" spans="2:4" ht="20.100000000000001" customHeight="1">
      <c r="B362" s="27"/>
      <c r="C362" s="66"/>
      <c r="D362" s="101"/>
    </row>
    <row r="363" spans="2:4" ht="20.100000000000001" customHeight="1">
      <c r="B363" s="27"/>
      <c r="C363" s="66"/>
      <c r="D363" s="101"/>
    </row>
    <row r="364" spans="2:4" ht="20.100000000000001" customHeight="1" thickBot="1">
      <c r="B364" s="27" t="s">
        <v>604</v>
      </c>
      <c r="C364" s="65"/>
      <c r="D364" s="101"/>
    </row>
    <row r="365" spans="2:4" ht="20.100000000000001" customHeight="1">
      <c r="B365" s="27"/>
      <c r="C365" s="66"/>
      <c r="D365" s="101"/>
    </row>
    <row r="366" spans="2:4" ht="20.100000000000001" customHeight="1">
      <c r="B366" s="27"/>
      <c r="C366" s="66"/>
      <c r="D366" s="101"/>
    </row>
    <row r="367" spans="2:4" ht="20.100000000000001" customHeight="1" thickBot="1">
      <c r="B367" s="27" t="s">
        <v>357</v>
      </c>
      <c r="C367" s="65"/>
      <c r="D367" s="101"/>
    </row>
    <row r="368" spans="2:4" ht="20.100000000000001" customHeight="1">
      <c r="B368" s="27"/>
      <c r="C368" s="66"/>
      <c r="D368" s="101"/>
    </row>
    <row r="369" spans="2:4" ht="20.100000000000001" customHeight="1">
      <c r="B369" s="27"/>
      <c r="C369" s="66"/>
      <c r="D369" s="101"/>
    </row>
    <row r="370" spans="2:4" ht="20.100000000000001" customHeight="1" thickBot="1">
      <c r="B370" s="27" t="s">
        <v>605</v>
      </c>
      <c r="C370" s="65"/>
      <c r="D370" s="101"/>
    </row>
    <row r="371" spans="2:4" ht="20.100000000000001" customHeight="1">
      <c r="B371" s="1"/>
      <c r="C371" s="2"/>
      <c r="D371" s="102"/>
    </row>
    <row r="372" spans="2:4" ht="20.100000000000001" customHeight="1">
      <c r="B372" s="4"/>
      <c r="C372" s="68"/>
      <c r="D372" s="103"/>
    </row>
    <row r="373" spans="2:4" ht="20.100000000000001" customHeight="1" thickBot="1">
      <c r="B373" s="4" t="s">
        <v>358</v>
      </c>
      <c r="C373" s="67"/>
      <c r="D373" s="103"/>
    </row>
  </sheetData>
  <mergeCells count="7">
    <mergeCell ref="A11:B11"/>
    <mergeCell ref="C2:C3"/>
    <mergeCell ref="D2:E2"/>
    <mergeCell ref="C4:C5"/>
    <mergeCell ref="D4:E4"/>
    <mergeCell ref="D5:E5"/>
    <mergeCell ref="J9:K9"/>
  </mergeCells>
  <conditionalFormatting sqref="A116">
    <cfRule type="duplicateValues" dxfId="1" priority="2"/>
  </conditionalFormatting>
  <conditionalFormatting sqref="C125">
    <cfRule type="duplicateValues" dxfId="0" priority="1"/>
  </conditionalFormatting>
  <pageMargins left="0.51181102362204722" right="0.51181102362204722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2023-05-24T13:21:53Z</cp:lastPrinted>
  <dcterms:created xsi:type="dcterms:W3CDTF">2023-05-24T12:55:22Z</dcterms:created>
  <dcterms:modified xsi:type="dcterms:W3CDTF">2023-05-24T13:57:47Z</dcterms:modified>
</cp:coreProperties>
</file>