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LUIS VERNAZA 3\"/>
    </mc:Choice>
  </mc:AlternateContent>
  <xr:revisionPtr revIDLastSave="0" documentId="13_ncr:1_{5CFC6DF1-D12C-43A1-8517-BE1F00326AEC}" xr6:coauthVersionLast="47" xr6:coauthVersionMax="47" xr10:uidLastSave="{00000000-0000-0000-0000-000000000000}"/>
  <bookViews>
    <workbookView xWindow="-120" yWindow="-120" windowWidth="29040" windowHeight="15840" xr2:uid="{4D4B3817-47BF-4C83-8A3E-E59667D55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0" i="1" l="1"/>
  <c r="B131" i="1"/>
  <c r="B115" i="1"/>
  <c r="D87" i="1"/>
  <c r="D77" i="1"/>
  <c r="D50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C34E15D-BB3B-4393-A87E-171B24FB6D7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7B54D44-DFF4-497B-B212-D844C6E55ED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34C6C9DC-26C2-4B77-967A-2F3C5F841963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C49D8FB3-4CF9-4848-953E-60EA90B59D3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<sst xmlns="http://schemas.openxmlformats.org/spreadsheetml/2006/main" count="231" uniqueCount="223">
  <si>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</si>
  <si>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</si>
  <si>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</si>
  <si>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</si>
  <si>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</si>
  <si>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</si>
  <si>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</si>
  <si>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</si>
  <si>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</si>
  <si>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</si>
  <si>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</si>
  <si>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</si>
  <si>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</si>
  <si>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</si>
  <si>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</si>
  <si>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</si>
  <si>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</si>
  <si>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</si>
  <si>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</si>
  <si>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</si>
  <si>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</si>
  <si>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</si>
  <si>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</si>
  <si>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</si>
  <si>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</si>
  <si>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</si>
  <si>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</si>
  <si>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</si>
  <si>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</si>
  <si>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</si>
  <si>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</si>
  <si>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</si>
  <si>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</si>
  <si>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</si>
  <si>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</si>
  <si>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</si>
  <si>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</si>
  <si>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</si>
  <si>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</si>
  <si>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</si>
  <si>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</si>
  <si>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</si>
  <si>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</si>
  <si>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</si>
  <si>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</si>
  <si>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</si>
  <si>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</si>
  <si>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</si>
  <si>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</si>
  <si>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</si>
  <si>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</si>
  <si>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</si>
  <si>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</si>
  <si>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</si>
  <si>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</si>
  <si>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</si>
  <si>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</si>
  <si>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</si>
  <si>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</si>
  <si>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</si>
  <si>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</si>
  <si>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</si>
  <si>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</si>
  <si>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</si>
  <si>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</si>
  <si>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</si>
  <si>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</si>
  <si>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</si>
  <si>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</si>
  <si>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</si>
  <si>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</si>
  <si>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</si>
  <si>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</si>
  <si>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</si>
  <si>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</si>
  <si>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</si>
  <si>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</si>
  <si>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</si>
  <si>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</si>
  <si>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</si>
  <si>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</si>
  <si>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</si>
  <si>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</si>
  <si>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</si>
  <si>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</si>
  <si>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</si>
  <si>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</si>
  <si>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</si>
  <si>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</si>
  <si>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</si>
  <si>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</si>
  <si>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</si>
  <si>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</si>
  <si>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</si>
  <si>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</si>
  <si>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</si>
  <si>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</si>
  <si>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</si>
  <si>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</si>
  <si>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</si>
  <si>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</si>
  <si>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</si>
  <si>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</si>
  <si>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</si>
  <si>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</si>
  <si>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</si>
  <si>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</si>
  <si>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</si>
  <si>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</si>
  <si>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</si>
  <si>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</si>
  <si>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</si>
  <si>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</si>
  <si>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</si>
  <si>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</si>
  <si>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</si>
  <si>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</si>
  <si>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</si>
  <si>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</si>
  <si>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</si>
  <si>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</si>
  <si>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</si>
  <si>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</si>
  <si>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</si>
  <si>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</si>
  <si>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</si>
  <si>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</si>
  <si>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</si>
  <si>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</si>
  <si>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</si>
  <si>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</si>
  <si>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</si>
  <si>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T500935055</t>
  </si>
  <si>
    <t>TORNILLO DE BLOQUEO 3.5 *55mm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</si>
  <si>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</si>
  <si>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</si>
  <si>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</si>
  <si>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</si>
  <si>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</si>
  <si>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</si>
  <si>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</si>
  <si>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</si>
  <si>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</si>
  <si>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</si>
  <si>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</si>
  <si>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>TORNILLO ESPONJOSO 4.0 *25mm TITANIO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</si>
  <si>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</si>
  <si>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</si>
  <si>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</si>
  <si>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</si>
  <si>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</si>
  <si>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</si>
  <si>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</si>
  <si>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</si>
  <si>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</si>
  <si>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</si>
  <si>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</si>
  <si>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</si>
  <si>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</si>
  <si>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</si>
  <si>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</si>
  <si>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</si>
  <si>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</si>
  <si>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</si>
  <si>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</si>
  <si>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</si>
  <si>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</si>
  <si>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</si>
  <si>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</si>
  <si>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INSTRUMENTAL 3.5 IRENE # 3</t>
  </si>
  <si>
    <t>DESCRIPCION</t>
  </si>
  <si>
    <t>BANDEJA SUPERIOR</t>
  </si>
  <si>
    <t>SEPARADORES MINIHOMMAN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</si>
  <si>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</si>
  <si>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</si>
  <si>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</si>
  <si>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</si>
  <si>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</si>
  <si>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</si>
  <si>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</si>
  <si>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</si>
  <si>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</si>
  <si>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</si>
  <si>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</si>
  <si>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</si>
  <si>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</si>
  <si>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</si>
  <si>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BROCAS 2.8 CON TOPE</t>
  </si>
  <si>
    <t>BROCAS 2.5</t>
  </si>
  <si>
    <t>BROCA 3.2</t>
  </si>
  <si>
    <t>BROCA 3.5 LARGA</t>
  </si>
  <si>
    <t xml:space="preserve">PINES </t>
  </si>
  <si>
    <t>BANDEJA INFERIOR</t>
  </si>
  <si>
    <t>MANGO TORQUE 1.5N.m AZUL</t>
  </si>
  <si>
    <t>PINZA VERBRUGUER PEQUEÑA</t>
  </si>
  <si>
    <t>PINZAS REDUCTORAS CANGREJO ARANDELA PEQUEÑAS</t>
  </si>
  <si>
    <t>PINZA EN PUNTA CREMALLERA</t>
  </si>
  <si>
    <t>ATORNILLADOR HEXAGONAL 3.5 CON CAMISA</t>
  </si>
  <si>
    <t>DISECTOR DE COOB</t>
  </si>
  <si>
    <t>DESPERIO MANGO AZUL</t>
  </si>
  <si>
    <t>CURETA</t>
  </si>
  <si>
    <t>PINZAS REDUCTORAS CANGREJO ARANDELA GRANDES</t>
  </si>
  <si>
    <t>GUBIA</t>
  </si>
  <si>
    <t>SEPARADORES HOMMAN FINOS</t>
  </si>
  <si>
    <t>SEPARADORES HOMMAN FINOS LARGOS</t>
  </si>
  <si>
    <t>OSTEOTOMO FINO</t>
  </si>
  <si>
    <t>MARTILLO</t>
  </si>
  <si>
    <t>MOTOR</t>
  </si>
  <si>
    <t>ADAPTADORES ANCLAJE RAPIDO</t>
  </si>
  <si>
    <t>LLAVE JACOBS</t>
  </si>
  <si>
    <t>PORTA BATERIA</t>
  </si>
  <si>
    <t>INTERCAMBIADOR DE BATERIA</t>
  </si>
  <si>
    <t>BATERIAS</t>
  </si>
  <si>
    <t>ENTREGADO</t>
  </si>
  <si>
    <t>RECIBIDO</t>
  </si>
  <si>
    <t>INSTRUMENTADOR</t>
  </si>
  <si>
    <t>VERIFICADO</t>
  </si>
  <si>
    <t>OBSERVACIONES</t>
  </si>
  <si>
    <t xml:space="preserve">JPC </t>
  </si>
  <si>
    <t>0990967946001</t>
  </si>
  <si>
    <t>JUNTA DE BENEFICENCIA DE GUAYAQUIL</t>
  </si>
  <si>
    <t>HOSPITAL LUIS VERNAZA</t>
  </si>
  <si>
    <t>LOJA Y ESCOBEDO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</si>
</sst>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10" xfId="1" applyFont="1" applyBorder="1"/>
    <xf numFmtId="0" fontId="6" fillId="0" borderId="11" xfId="1" applyFont="1" applyBorder="1"/>
    <xf numFmtId="0" fontId="6" fillId="0" borderId="0" xfId="1" applyFont="1"/>
    <xf numFmtId="0" fontId="7" fillId="3" borderId="0" xfId="0" applyFont="1" applyFill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2" borderId="12" xfId="0" applyFont="1" applyFill="1" applyBorder="1" applyAlignment="1">
      <alignment vertical="center"/>
    </xf>
    <xf numFmtId="0" fontId="7" fillId="3" borderId="0" xfId="0" applyFont="1" applyFill="1" applyAlignment="1">
      <alignment vertical="center" wrapText="1"/>
    </xf>
    <xf numFmtId="49" fontId="8" fillId="0" borderId="12" xfId="0" applyNumberFormat="1" applyFont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49" fontId="8" fillId="2" borderId="12" xfId="0" applyNumberFormat="1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 wrapText="1"/>
    </xf>
    <xf numFmtId="164" fontId="8" fillId="0" borderId="12" xfId="0" applyNumberFormat="1" applyFont="1" applyBorder="1" applyAlignment="1">
      <alignment horizontal="left" vertical="center"/>
    </xf>
    <xf numFmtId="20" fontId="8" fillId="0" borderId="12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9" fillId="0" borderId="12" xfId="0" applyNumberFormat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49" fontId="9" fillId="2" borderId="14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1" fillId="4" borderId="14" xfId="0" applyFont="1" applyFill="1" applyBorder="1"/>
    <xf numFmtId="0" fontId="2" fillId="5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readingOrder="1"/>
      <protection locked="0"/>
    </xf>
    <xf numFmtId="1" fontId="1" fillId="0" borderId="12" xfId="0" applyNumberFormat="1" applyFont="1" applyBorder="1" applyAlignment="1">
      <alignment horizontal="center"/>
    </xf>
    <xf numFmtId="0" fontId="13" fillId="0" borderId="12" xfId="0" applyFont="1" applyBorder="1"/>
    <xf numFmtId="0" fontId="13" fillId="0" borderId="0" xfId="0" applyFont="1"/>
    <xf numFmtId="1" fontId="14" fillId="0" borderId="12" xfId="0" applyNumberFormat="1" applyFont="1" applyBorder="1" applyAlignment="1">
      <alignment horizontal="center"/>
    </xf>
    <xf numFmtId="0" fontId="12" fillId="0" borderId="12" xfId="0" applyFont="1" applyBorder="1" applyAlignment="1">
      <alignment horizontal="left"/>
    </xf>
    <xf numFmtId="49" fontId="12" fillId="0" borderId="12" xfId="0" applyNumberFormat="1" applyFont="1" applyBorder="1" applyAlignment="1">
      <alignment horizontal="center"/>
    </xf>
    <xf numFmtId="0" fontId="1" fillId="0" borderId="12" xfId="0" applyFont="1" applyBorder="1" applyAlignment="1" applyProtection="1">
      <alignment horizontal="center" vertical="top" readingOrder="1"/>
      <protection locked="0"/>
    </xf>
    <xf numFmtId="0" fontId="1" fillId="0" borderId="12" xfId="0" applyFont="1" applyBorder="1" applyAlignment="1" applyProtection="1">
      <alignment vertical="top" readingOrder="1"/>
      <protection locked="0"/>
    </xf>
    <xf numFmtId="0" fontId="14" fillId="0" borderId="12" xfId="0" applyFont="1" applyBorder="1" applyAlignment="1">
      <alignment horizontal="center"/>
    </xf>
    <xf numFmtId="0" fontId="1" fillId="0" borderId="0" xfId="0" applyFont="1" applyAlignment="1" applyProtection="1">
      <alignment horizontal="center" vertical="top" readingOrder="1"/>
      <protection locked="0"/>
    </xf>
    <xf numFmtId="0" fontId="1" fillId="0" borderId="0" xfId="0" applyFont="1" applyAlignment="1" applyProtection="1">
      <alignment vertical="top" readingOrder="1"/>
      <protection locked="0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/>
    <xf numFmtId="0" fontId="17" fillId="0" borderId="0" xfId="0" applyFont="1"/>
    <xf numFmtId="0" fontId="13" fillId="0" borderId="0" xfId="1" applyFont="1" applyAlignment="1">
      <alignment horizontal="left"/>
    </xf>
    <xf numFmtId="0" fontId="13" fillId="0" borderId="15" xfId="1" applyFont="1" applyBorder="1" applyAlignment="1">
      <alignment horizontal="left"/>
    </xf>
    <xf numFmtId="0" fontId="13" fillId="0" borderId="15" xfId="1" applyFont="1" applyBorder="1" applyAlignment="1">
      <alignment wrapText="1"/>
    </xf>
    <xf numFmtId="0" fontId="13" fillId="0" borderId="0" xfId="1" applyFont="1"/>
    <xf numFmtId="0" fontId="13" fillId="0" borderId="15" xfId="0" applyFont="1" applyBorder="1" applyAlignment="1">
      <alignment horizontal="center"/>
    </xf>
    <xf numFmtId="0" fontId="13" fillId="0" borderId="15" xfId="0" applyFont="1" applyBorder="1"/>
    <xf numFmtId="0" fontId="13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345A5B15-B000-4D6F-ADCA-D5E4CBFCD4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</xdr:colOff>
      <xdr:row>1</xdr:row>
      <xdr:rowOff>190500</xdr:rowOff>
    </xdr:from>
    <xdr:ext cx="2174875" cy="1053901"/>
    <xdr:pic>
      <xdr:nvPicPr>
        <xdr:cNvPr id="2" name="Imagen 1">
          <a:extLst>
            <a:ext uri="{FF2B5EF4-FFF2-40B4-BE49-F238E27FC236}">
              <a16:creationId xmlns:a16="http://schemas.microsoft.com/office/drawing/2014/main" id="{93A59655-263A-4112-8A12-1E8BEA4CA1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23875" y="438150"/>
          <a:ext cx="2174875" cy="10539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39DA-3551-4F92-9B8A-7A1B73B349CA}">
  <dimension ref="A1:E160"/>
  <sheetViews>
    <sheetView tabSelected="1" view="pageBreakPreview" zoomScale="60" zoomScaleNormal="100" workbookViewId="0">
      <selection activeCell="J20" sqref="J20"/>
    </sheetView>
  </sheetViews>
  <sheetFormatPr baseColWidth="10" defaultColWidth="11.28515625" defaultRowHeight="20.100000000000001" customHeight="1" x14ac:dyDescent="0.2"/>
  <cols>
    <col min="1" max="1" width="20.85546875" style="40" customWidth="1"/>
    <col min="2" max="2" width="30.85546875" style="62" customWidth="1"/>
    <col min="3" max="3" width="65.28515625" style="40" customWidth="1"/>
    <col min="4" max="4" width="23.28515625" style="40" customWidth="1"/>
    <col min="5" max="5" width="26.140625" style="40" customWidth="1"/>
    <col min="6" max="16384" width="11.28515625" style="40"/>
  </cols>
  <sheetData>
    <row r="1" spans="1:5" s="1" customFormat="1" ht="20.100000000000001" customHeight="1" thickBot="1" x14ac:dyDescent="0.25">
      <c r="B1" s="2"/>
      <c r="C1" s="3"/>
      <c r="D1" s="3"/>
      <c r="E1" s="3"/>
    </row>
    <row r="2" spans="1:5" s="1" customFormat="1" ht="20.100000000000001" customHeight="1" thickBot="1" x14ac:dyDescent="0.3">
      <c r="A2" s="4"/>
      <c r="B2" s="5"/>
      <c r="C2" s="63" t="s">
        <v>0</v>
      </c>
      <c r="D2" s="65" t="s">
        <v>1</v>
      </c>
      <c r="E2" s="66"/>
    </row>
    <row r="3" spans="1:5" s="1" customFormat="1" ht="38.25" customHeight="1" thickBot="1" x14ac:dyDescent="0.3">
      <c r="A3" s="6"/>
      <c r="B3" s="7"/>
      <c r="C3" s="64"/>
      <c r="D3" s="8" t="s">
        <v>2</v>
      </c>
      <c r="E3" s="9"/>
    </row>
    <row r="4" spans="1:5" s="1" customFormat="1" ht="33" customHeight="1" thickBot="1" x14ac:dyDescent="0.3">
      <c r="A4" s="6"/>
      <c r="B4" s="7"/>
      <c r="C4" s="67" t="s">
        <v>3</v>
      </c>
      <c r="D4" s="69" t="s">
        <v>4</v>
      </c>
      <c r="E4" s="70"/>
    </row>
    <row r="5" spans="1:5" s="1" customFormat="1" ht="20.100000000000001" customHeight="1" thickBot="1" x14ac:dyDescent="0.3">
      <c r="A5" s="10"/>
      <c r="B5" s="11"/>
      <c r="C5" s="68"/>
      <c r="D5" s="71" t="s">
        <v>5</v>
      </c>
      <c r="E5" s="72"/>
    </row>
    <row r="6" spans="1:5" s="1" customFormat="1" ht="20.100000000000001" customHeight="1" x14ac:dyDescent="0.25">
      <c r="A6" s="12"/>
      <c r="B6" s="12"/>
      <c r="C6" s="12"/>
      <c r="D6" s="12"/>
      <c r="E6" s="12"/>
    </row>
    <row r="7" spans="1:5" s="1" customFormat="1" ht="30.75" customHeight="1" x14ac:dyDescent="0.2">
      <c r="A7" s="13" t="s">
        <v>6</v>
      </c>
      <c r="B7" s="13"/>
      <c r="C7" s="22">
        <f ca="1">NOW()</f>
        <v>45081.828117592595</v>
      </c>
      <c r="D7" s="13" t="s">
        <v>7</v>
      </c>
      <c r="E7" s="14">
        <v>20230600675</v>
      </c>
    </row>
    <row r="8" spans="1:5" s="1" customFormat="1" ht="32.25" customHeight="1" x14ac:dyDescent="0.25">
      <c r="A8" s="15"/>
      <c r="B8" s="15"/>
      <c r="C8" s="15"/>
      <c r="D8" s="15"/>
      <c r="E8" s="15"/>
    </row>
    <row r="9" spans="1:5" s="1" customFormat="1" ht="20.100000000000001" customHeight="1" x14ac:dyDescent="0.2">
      <c r="A9" s="13" t="s">
        <v>8</v>
      </c>
      <c r="B9" s="13"/>
      <c r="C9" s="16" t="s">
        <v>220</v>
      </c>
      <c r="D9" s="17" t="s">
        <v>9</v>
      </c>
      <c r="E9" s="18" t="s">
        <v>219</v>
      </c>
    </row>
    <row r="10" spans="1:5" s="1" customFormat="1" ht="25.5" customHeight="1" x14ac:dyDescent="0.25">
      <c r="A10" s="15"/>
      <c r="B10" s="15"/>
      <c r="C10" s="15"/>
      <c r="D10" s="15"/>
      <c r="E10" s="15"/>
    </row>
    <row r="11" spans="1:5" s="1" customFormat="1" ht="25.15" customHeight="1" x14ac:dyDescent="0.2">
      <c r="A11" s="73" t="s">
        <v>10</v>
      </c>
      <c r="B11" s="74"/>
      <c r="C11" s="19" t="s">
        <v>221</v>
      </c>
      <c r="D11" s="17" t="s">
        <v>11</v>
      </c>
      <c r="E11" s="20" t="s">
        <v>218</v>
      </c>
    </row>
    <row r="12" spans="1:5" s="1" customFormat="1" ht="25.5" customHeight="1" x14ac:dyDescent="0.25">
      <c r="A12" s="15"/>
      <c r="B12" s="15"/>
      <c r="C12" s="15"/>
      <c r="D12" s="15"/>
      <c r="E12" s="15"/>
    </row>
    <row r="13" spans="1:5" s="1" customFormat="1" ht="33.75" customHeight="1" x14ac:dyDescent="0.2">
      <c r="A13" s="13" t="s">
        <v>12</v>
      </c>
      <c r="B13" s="13"/>
      <c r="C13" s="21" t="s">
        <v>222</v>
      </c>
      <c r="D13" s="17" t="s">
        <v>13</v>
      </c>
      <c r="E13" s="19" t="s">
        <v>14</v>
      </c>
    </row>
    <row r="14" spans="1:5" s="1" customFormat="1" ht="28.5" customHeight="1" x14ac:dyDescent="0.25">
      <c r="A14" s="15"/>
      <c r="B14" s="15"/>
      <c r="C14" s="15"/>
      <c r="D14" s="15"/>
      <c r="E14" s="15"/>
    </row>
    <row r="15" spans="1:5" s="1" customFormat="1" ht="33" customHeight="1" x14ac:dyDescent="0.2">
      <c r="A15" s="13" t="s">
        <v>15</v>
      </c>
      <c r="B15" s="13"/>
      <c r="C15" s="22">
        <v>45082</v>
      </c>
      <c r="D15" s="17" t="s">
        <v>16</v>
      </c>
      <c r="E15" s="23"/>
    </row>
    <row r="16" spans="1:5" s="1" customFormat="1" ht="28.5" customHeight="1" x14ac:dyDescent="0.25">
      <c r="A16" s="15"/>
      <c r="B16" s="15"/>
      <c r="C16" s="15"/>
      <c r="D16" s="15"/>
      <c r="E16" s="15"/>
    </row>
    <row r="17" spans="1:5" s="1" customFormat="1" ht="20.100000000000001" customHeight="1" x14ac:dyDescent="0.2">
      <c r="A17" s="13" t="s">
        <v>17</v>
      </c>
      <c r="B17" s="13"/>
      <c r="C17" s="19"/>
      <c r="D17" s="24"/>
      <c r="E17" s="25"/>
    </row>
    <row r="18" spans="1:5" s="1" customFormat="1" ht="29.25" customHeight="1" x14ac:dyDescent="0.25">
      <c r="A18" s="15"/>
      <c r="B18" s="15"/>
      <c r="C18" s="15"/>
      <c r="D18" s="15"/>
      <c r="E18" s="15"/>
    </row>
    <row r="19" spans="1:5" s="1" customFormat="1" ht="29.25" customHeight="1" x14ac:dyDescent="0.2">
      <c r="A19" s="13" t="s">
        <v>18</v>
      </c>
      <c r="B19" s="13"/>
      <c r="C19" s="19"/>
      <c r="D19" s="17" t="s">
        <v>19</v>
      </c>
      <c r="E19" s="23"/>
    </row>
    <row r="20" spans="1:5" s="1" customFormat="1" ht="28.5" customHeight="1" x14ac:dyDescent="0.25">
      <c r="A20" s="15"/>
      <c r="B20" s="15"/>
      <c r="C20" s="15"/>
      <c r="D20" s="15"/>
      <c r="E20" s="15"/>
    </row>
    <row r="21" spans="1:5" s="1" customFormat="1" ht="28.5" customHeight="1" x14ac:dyDescent="0.2">
      <c r="A21" s="13" t="s">
        <v>20</v>
      </c>
      <c r="B21" s="13"/>
      <c r="C21" s="26"/>
      <c r="D21" s="27"/>
      <c r="E21" s="28"/>
    </row>
    <row r="22" spans="1:5" s="1" customFormat="1" ht="20.100000000000001" customHeight="1" x14ac:dyDescent="0.2">
      <c r="A22" s="29"/>
      <c r="B22" s="29"/>
      <c r="C22" s="30"/>
      <c r="D22" s="31"/>
      <c r="E22" s="32"/>
    </row>
    <row r="23" spans="1:5" s="1" customFormat="1" ht="20.100000000000001" customHeight="1" x14ac:dyDescent="0.2">
      <c r="A23" s="33"/>
      <c r="B23" s="33"/>
      <c r="C23" s="33"/>
      <c r="D23" s="33"/>
      <c r="E23" s="33"/>
    </row>
    <row r="24" spans="1:5" s="1" customFormat="1" ht="30" customHeight="1" x14ac:dyDescent="0.2">
      <c r="A24" s="34" t="s">
        <v>21</v>
      </c>
      <c r="B24" s="34" t="s">
        <v>22</v>
      </c>
      <c r="C24" s="34" t="s">
        <v>23</v>
      </c>
      <c r="D24" s="34" t="s">
        <v>24</v>
      </c>
      <c r="E24" s="34" t="s">
        <v>25</v>
      </c>
    </row>
    <row r="25" spans="1:5" ht="20.100000000000001" customHeight="1" x14ac:dyDescent="0.2">
      <c r="A25" s="35" t="s">
        <v>26</v>
      </c>
      <c r="B25" s="36">
        <v>200112210</v>
      </c>
      <c r="C25" s="37" t="s">
        <v>27</v>
      </c>
      <c r="D25" s="38">
        <v>4</v>
      </c>
      <c r="E25" s="39"/>
    </row>
    <row r="26" spans="1:5" ht="20.100000000000001" customHeight="1" x14ac:dyDescent="0.2">
      <c r="A26" s="35" t="s">
        <v>28</v>
      </c>
      <c r="B26" s="36">
        <v>200112210</v>
      </c>
      <c r="C26" s="37" t="s">
        <v>29</v>
      </c>
      <c r="D26" s="38">
        <v>4</v>
      </c>
      <c r="E26" s="39"/>
    </row>
    <row r="27" spans="1:5" ht="20.100000000000001" customHeight="1" x14ac:dyDescent="0.2">
      <c r="A27" s="35" t="s">
        <v>30</v>
      </c>
      <c r="B27" s="36">
        <v>2300000115</v>
      </c>
      <c r="C27" s="37" t="s">
        <v>31</v>
      </c>
      <c r="D27" s="38">
        <v>1</v>
      </c>
      <c r="E27" s="39"/>
    </row>
    <row r="28" spans="1:5" ht="20.100000000000001" customHeight="1" x14ac:dyDescent="0.2">
      <c r="A28" s="35" t="s">
        <v>32</v>
      </c>
      <c r="B28" s="36">
        <v>200112212</v>
      </c>
      <c r="C28" s="37" t="s">
        <v>33</v>
      </c>
      <c r="D28" s="38">
        <v>2</v>
      </c>
      <c r="E28" s="39"/>
    </row>
    <row r="29" spans="1:5" ht="20.100000000000001" customHeight="1" x14ac:dyDescent="0.2">
      <c r="A29" s="35" t="s">
        <v>32</v>
      </c>
      <c r="B29" s="36">
        <v>210001748</v>
      </c>
      <c r="C29" s="37" t="s">
        <v>33</v>
      </c>
      <c r="D29" s="38">
        <v>2</v>
      </c>
      <c r="E29" s="39"/>
    </row>
    <row r="30" spans="1:5" ht="20.100000000000001" customHeight="1" x14ac:dyDescent="0.2">
      <c r="A30" s="35" t="s">
        <v>34</v>
      </c>
      <c r="B30" s="36">
        <v>200112212</v>
      </c>
      <c r="C30" s="37" t="s">
        <v>35</v>
      </c>
      <c r="D30" s="38">
        <v>4</v>
      </c>
      <c r="E30" s="39"/>
    </row>
    <row r="31" spans="1:5" ht="20.100000000000001" customHeight="1" x14ac:dyDescent="0.2">
      <c r="A31" s="35" t="s">
        <v>36</v>
      </c>
      <c r="B31" s="36">
        <v>200112213</v>
      </c>
      <c r="C31" s="37" t="s">
        <v>37</v>
      </c>
      <c r="D31" s="38">
        <v>4</v>
      </c>
      <c r="E31" s="39"/>
    </row>
    <row r="32" spans="1:5" ht="20.100000000000001" customHeight="1" x14ac:dyDescent="0.2">
      <c r="A32" s="35" t="s">
        <v>38</v>
      </c>
      <c r="B32" s="36">
        <v>200112214</v>
      </c>
      <c r="C32" s="37" t="s">
        <v>39</v>
      </c>
      <c r="D32" s="38">
        <v>4</v>
      </c>
      <c r="E32" s="39"/>
    </row>
    <row r="33" spans="1:5" ht="20.100000000000001" customHeight="1" x14ac:dyDescent="0.2">
      <c r="A33" s="35" t="s">
        <v>40</v>
      </c>
      <c r="B33" s="36">
        <v>191211231</v>
      </c>
      <c r="C33" s="37" t="s">
        <v>41</v>
      </c>
      <c r="D33" s="38">
        <v>4</v>
      </c>
      <c r="E33" s="39"/>
    </row>
    <row r="34" spans="1:5" ht="20.100000000000001" customHeight="1" x14ac:dyDescent="0.2">
      <c r="A34" s="35" t="s">
        <v>42</v>
      </c>
      <c r="B34" s="36">
        <v>200112216</v>
      </c>
      <c r="C34" s="37" t="s">
        <v>43</v>
      </c>
      <c r="D34" s="38">
        <v>4</v>
      </c>
      <c r="E34" s="39"/>
    </row>
    <row r="35" spans="1:5" ht="20.100000000000001" customHeight="1" x14ac:dyDescent="0.2">
      <c r="A35" s="35" t="s">
        <v>44</v>
      </c>
      <c r="B35" s="36">
        <v>200112216</v>
      </c>
      <c r="C35" s="37" t="s">
        <v>45</v>
      </c>
      <c r="D35" s="38">
        <v>4</v>
      </c>
      <c r="E35" s="39"/>
    </row>
    <row r="36" spans="1:5" ht="20.100000000000001" customHeight="1" x14ac:dyDescent="0.2">
      <c r="A36" s="35" t="s">
        <v>46</v>
      </c>
      <c r="B36" s="36">
        <v>200112217</v>
      </c>
      <c r="C36" s="37" t="s">
        <v>47</v>
      </c>
      <c r="D36" s="38">
        <v>4</v>
      </c>
      <c r="E36" s="39"/>
    </row>
    <row r="37" spans="1:5" ht="20.100000000000001" customHeight="1" x14ac:dyDescent="0.2">
      <c r="A37" s="35" t="s">
        <v>48</v>
      </c>
      <c r="B37" s="36">
        <v>200112217</v>
      </c>
      <c r="C37" s="37" t="s">
        <v>49</v>
      </c>
      <c r="D37" s="38">
        <v>4</v>
      </c>
      <c r="E37" s="39"/>
    </row>
    <row r="38" spans="1:5" ht="20.100000000000001" customHeight="1" x14ac:dyDescent="0.2">
      <c r="A38" s="35" t="s">
        <v>50</v>
      </c>
      <c r="B38" s="36">
        <v>200112217</v>
      </c>
      <c r="C38" s="37" t="s">
        <v>51</v>
      </c>
      <c r="D38" s="38">
        <v>4</v>
      </c>
      <c r="E38" s="39"/>
    </row>
    <row r="39" spans="1:5" ht="20.100000000000001" customHeight="1" x14ac:dyDescent="0.2">
      <c r="A39" s="35" t="s">
        <v>52</v>
      </c>
      <c r="B39" s="36">
        <v>200112217</v>
      </c>
      <c r="C39" s="37" t="s">
        <v>53</v>
      </c>
      <c r="D39" s="38">
        <v>4</v>
      </c>
      <c r="E39" s="39"/>
    </row>
    <row r="40" spans="1:5" ht="20.100000000000001" customHeight="1" x14ac:dyDescent="0.2">
      <c r="A40" s="35" t="s">
        <v>54</v>
      </c>
      <c r="B40" s="36">
        <v>200112217</v>
      </c>
      <c r="C40" s="37" t="s">
        <v>55</v>
      </c>
      <c r="D40" s="38">
        <v>4</v>
      </c>
      <c r="E40" s="39"/>
    </row>
    <row r="41" spans="1:5" ht="20.100000000000001" customHeight="1" x14ac:dyDescent="0.2">
      <c r="A41" s="35" t="s">
        <v>56</v>
      </c>
      <c r="B41" s="36">
        <v>200112216</v>
      </c>
      <c r="C41" s="37" t="s">
        <v>57</v>
      </c>
      <c r="D41" s="38">
        <v>2</v>
      </c>
      <c r="E41" s="39"/>
    </row>
    <row r="42" spans="1:5" ht="20.100000000000001" customHeight="1" x14ac:dyDescent="0.2">
      <c r="A42" s="35" t="s">
        <v>58</v>
      </c>
      <c r="B42" s="36">
        <v>200112216</v>
      </c>
      <c r="C42" s="37" t="s">
        <v>59</v>
      </c>
      <c r="D42" s="38">
        <v>4</v>
      </c>
      <c r="E42" s="39"/>
    </row>
    <row r="43" spans="1:5" ht="20.100000000000001" customHeight="1" x14ac:dyDescent="0.2">
      <c r="A43" s="35" t="s">
        <v>60</v>
      </c>
      <c r="B43" s="36">
        <v>200112216</v>
      </c>
      <c r="C43" s="37" t="s">
        <v>61</v>
      </c>
      <c r="D43" s="38">
        <v>2</v>
      </c>
      <c r="E43" s="39"/>
    </row>
    <row r="44" spans="1:5" ht="20.100000000000001" customHeight="1" x14ac:dyDescent="0.2">
      <c r="A44" s="35" t="s">
        <v>62</v>
      </c>
      <c r="B44" s="36" t="s">
        <v>63</v>
      </c>
      <c r="C44" s="37" t="s">
        <v>64</v>
      </c>
      <c r="D44" s="38">
        <v>2</v>
      </c>
      <c r="E44" s="39"/>
    </row>
    <row r="45" spans="1:5" ht="20.100000000000001" customHeight="1" x14ac:dyDescent="0.2">
      <c r="A45" s="35" t="s">
        <v>65</v>
      </c>
      <c r="B45" s="36" t="s">
        <v>66</v>
      </c>
      <c r="C45" s="37" t="s">
        <v>67</v>
      </c>
      <c r="D45" s="38">
        <v>4</v>
      </c>
      <c r="E45" s="39"/>
    </row>
    <row r="46" spans="1:5" ht="20.100000000000001" customHeight="1" x14ac:dyDescent="0.2">
      <c r="A46" s="35" t="s">
        <v>68</v>
      </c>
      <c r="B46" s="36" t="s">
        <v>69</v>
      </c>
      <c r="C46" s="37" t="s">
        <v>70</v>
      </c>
      <c r="D46" s="38">
        <v>2</v>
      </c>
      <c r="E46" s="39"/>
    </row>
    <row r="47" spans="1:5" ht="20.100000000000001" customHeight="1" x14ac:dyDescent="0.2">
      <c r="A47" s="35" t="s">
        <v>71</v>
      </c>
      <c r="B47" s="36" t="s">
        <v>72</v>
      </c>
      <c r="C47" s="37" t="s">
        <v>73</v>
      </c>
      <c r="D47" s="38">
        <v>2</v>
      </c>
      <c r="E47" s="39"/>
    </row>
    <row r="48" spans="1:5" ht="20.100000000000001" customHeight="1" x14ac:dyDescent="0.2">
      <c r="A48" s="35" t="s">
        <v>74</v>
      </c>
      <c r="B48" s="36" t="s">
        <v>75</v>
      </c>
      <c r="C48" s="37" t="s">
        <v>76</v>
      </c>
      <c r="D48" s="38">
        <v>2</v>
      </c>
      <c r="E48" s="39"/>
    </row>
    <row r="49" spans="1:5" ht="20.100000000000001" customHeight="1" x14ac:dyDescent="0.2">
      <c r="A49" s="35" t="s">
        <v>77</v>
      </c>
      <c r="B49" s="36" t="s">
        <v>78</v>
      </c>
      <c r="C49" s="37" t="s">
        <v>79</v>
      </c>
      <c r="D49" s="38">
        <v>2</v>
      </c>
      <c r="E49" s="39"/>
    </row>
    <row r="50" spans="1:5" ht="20.100000000000001" customHeight="1" x14ac:dyDescent="0.25">
      <c r="A50" s="35"/>
      <c r="B50" s="36"/>
      <c r="C50" s="37"/>
      <c r="D50" s="41">
        <f>SUM(D25:D49)</f>
        <v>79</v>
      </c>
      <c r="E50" s="39"/>
    </row>
    <row r="51" spans="1:5" ht="20.100000000000001" customHeight="1" x14ac:dyDescent="0.2">
      <c r="A51" s="35" t="s">
        <v>80</v>
      </c>
      <c r="B51" s="36">
        <v>2100004807</v>
      </c>
      <c r="C51" s="42" t="s">
        <v>81</v>
      </c>
      <c r="D51" s="38">
        <v>6</v>
      </c>
      <c r="E51" s="39"/>
    </row>
    <row r="52" spans="1:5" ht="20.100000000000001" customHeight="1" x14ac:dyDescent="0.2">
      <c r="A52" s="35" t="s">
        <v>82</v>
      </c>
      <c r="B52" s="36">
        <v>2100010641</v>
      </c>
      <c r="C52" s="42" t="s">
        <v>83</v>
      </c>
      <c r="D52" s="38">
        <v>6</v>
      </c>
      <c r="E52" s="39"/>
    </row>
    <row r="53" spans="1:5" ht="20.100000000000001" customHeight="1" x14ac:dyDescent="0.2">
      <c r="A53" s="35" t="s">
        <v>84</v>
      </c>
      <c r="B53" s="36">
        <v>2100017399</v>
      </c>
      <c r="C53" s="42" t="s">
        <v>85</v>
      </c>
      <c r="D53" s="38">
        <v>6</v>
      </c>
      <c r="E53" s="39"/>
    </row>
    <row r="54" spans="1:5" ht="20.100000000000001" customHeight="1" x14ac:dyDescent="0.2">
      <c r="A54" s="35" t="s">
        <v>86</v>
      </c>
      <c r="B54" s="36">
        <v>2100009896</v>
      </c>
      <c r="C54" s="42" t="s">
        <v>87</v>
      </c>
      <c r="D54" s="38">
        <v>6</v>
      </c>
      <c r="E54" s="39"/>
    </row>
    <row r="55" spans="1:5" ht="20.100000000000001" customHeight="1" x14ac:dyDescent="0.2">
      <c r="A55" s="35" t="s">
        <v>88</v>
      </c>
      <c r="B55" s="36">
        <v>2100017484</v>
      </c>
      <c r="C55" s="42" t="s">
        <v>89</v>
      </c>
      <c r="D55" s="38">
        <v>6</v>
      </c>
      <c r="E55" s="39"/>
    </row>
    <row r="56" spans="1:5" ht="20.100000000000001" customHeight="1" x14ac:dyDescent="0.2">
      <c r="A56" s="35" t="s">
        <v>90</v>
      </c>
      <c r="B56" s="36" t="s">
        <v>91</v>
      </c>
      <c r="C56" s="42" t="s">
        <v>92</v>
      </c>
      <c r="D56" s="38">
        <v>6</v>
      </c>
      <c r="E56" s="39"/>
    </row>
    <row r="57" spans="1:5" ht="20.100000000000001" customHeight="1" x14ac:dyDescent="0.2">
      <c r="A57" s="35" t="s">
        <v>93</v>
      </c>
      <c r="B57" s="36" t="s">
        <v>91</v>
      </c>
      <c r="C57" s="42" t="s">
        <v>94</v>
      </c>
      <c r="D57" s="38">
        <v>6</v>
      </c>
      <c r="E57" s="39"/>
    </row>
    <row r="58" spans="1:5" ht="20.100000000000001" customHeight="1" x14ac:dyDescent="0.2">
      <c r="A58" s="35" t="s">
        <v>95</v>
      </c>
      <c r="B58" s="36" t="s">
        <v>96</v>
      </c>
      <c r="C58" s="42" t="s">
        <v>97</v>
      </c>
      <c r="D58" s="38">
        <v>6</v>
      </c>
      <c r="E58" s="39"/>
    </row>
    <row r="59" spans="1:5" ht="20.100000000000001" customHeight="1" x14ac:dyDescent="0.2">
      <c r="A59" s="35" t="s">
        <v>98</v>
      </c>
      <c r="B59" s="36" t="s">
        <v>99</v>
      </c>
      <c r="C59" s="42" t="s">
        <v>100</v>
      </c>
      <c r="D59" s="38">
        <v>6</v>
      </c>
      <c r="E59" s="39"/>
    </row>
    <row r="60" spans="1:5" ht="20.100000000000001" customHeight="1" x14ac:dyDescent="0.2">
      <c r="A60" s="35" t="s">
        <v>101</v>
      </c>
      <c r="B60" s="36" t="s">
        <v>102</v>
      </c>
      <c r="C60" s="42" t="s">
        <v>103</v>
      </c>
      <c r="D60" s="38">
        <v>6</v>
      </c>
      <c r="E60" s="39"/>
    </row>
    <row r="61" spans="1:5" ht="20.100000000000001" customHeight="1" x14ac:dyDescent="0.2">
      <c r="A61" s="35" t="s">
        <v>104</v>
      </c>
      <c r="B61" s="36" t="s">
        <v>105</v>
      </c>
      <c r="C61" s="42" t="s">
        <v>106</v>
      </c>
      <c r="D61" s="38">
        <v>6</v>
      </c>
      <c r="E61" s="39"/>
    </row>
    <row r="62" spans="1:5" ht="20.100000000000001" customHeight="1" x14ac:dyDescent="0.2">
      <c r="A62" s="35" t="s">
        <v>107</v>
      </c>
      <c r="B62" s="36" t="s">
        <v>108</v>
      </c>
      <c r="C62" s="42" t="s">
        <v>109</v>
      </c>
      <c r="D62" s="38">
        <v>6</v>
      </c>
      <c r="E62" s="39"/>
    </row>
    <row r="63" spans="1:5" ht="20.100000000000001" customHeight="1" x14ac:dyDescent="0.2">
      <c r="A63" s="35" t="s">
        <v>110</v>
      </c>
      <c r="B63" s="36" t="s">
        <v>111</v>
      </c>
      <c r="C63" s="42" t="s">
        <v>112</v>
      </c>
      <c r="D63" s="38">
        <v>4</v>
      </c>
      <c r="E63" s="39"/>
    </row>
    <row r="64" spans="1:5" ht="20.100000000000001" customHeight="1" x14ac:dyDescent="0.2">
      <c r="A64" s="35" t="s">
        <v>110</v>
      </c>
      <c r="B64" s="36">
        <v>2300007525</v>
      </c>
      <c r="C64" s="42" t="s">
        <v>112</v>
      </c>
      <c r="D64" s="38">
        <v>2</v>
      </c>
      <c r="E64" s="39"/>
    </row>
    <row r="65" spans="1:5" ht="20.100000000000001" customHeight="1" x14ac:dyDescent="0.2">
      <c r="A65" s="35" t="s">
        <v>113</v>
      </c>
      <c r="B65" s="36" t="s">
        <v>114</v>
      </c>
      <c r="C65" s="42" t="s">
        <v>115</v>
      </c>
      <c r="D65" s="38">
        <v>6</v>
      </c>
      <c r="E65" s="39"/>
    </row>
    <row r="66" spans="1:5" ht="20.100000000000001" customHeight="1" x14ac:dyDescent="0.2">
      <c r="A66" s="35" t="s">
        <v>116</v>
      </c>
      <c r="B66" s="36">
        <v>2300018910</v>
      </c>
      <c r="C66" s="42" t="s">
        <v>117</v>
      </c>
      <c r="D66" s="38">
        <v>4</v>
      </c>
      <c r="E66" s="39"/>
    </row>
    <row r="67" spans="1:5" ht="20.100000000000001" customHeight="1" x14ac:dyDescent="0.2">
      <c r="A67" s="35" t="s">
        <v>116</v>
      </c>
      <c r="B67" s="36">
        <v>2200187355</v>
      </c>
      <c r="C67" s="42" t="s">
        <v>117</v>
      </c>
      <c r="D67" s="38">
        <v>2</v>
      </c>
      <c r="E67" s="39"/>
    </row>
    <row r="68" spans="1:5" ht="20.100000000000001" customHeight="1" x14ac:dyDescent="0.2">
      <c r="A68" s="35" t="s">
        <v>118</v>
      </c>
      <c r="B68" s="36" t="s">
        <v>119</v>
      </c>
      <c r="C68" s="42" t="s">
        <v>120</v>
      </c>
      <c r="D68" s="38">
        <v>2</v>
      </c>
      <c r="E68" s="39"/>
    </row>
    <row r="69" spans="1:5" ht="20.100000000000001" customHeight="1" x14ac:dyDescent="0.2">
      <c r="A69" s="35" t="s">
        <v>121</v>
      </c>
      <c r="B69" s="36" t="s">
        <v>122</v>
      </c>
      <c r="C69" s="42" t="s">
        <v>123</v>
      </c>
      <c r="D69" s="38">
        <v>0</v>
      </c>
      <c r="E69" s="39"/>
    </row>
    <row r="70" spans="1:5" ht="20.100000000000001" customHeight="1" x14ac:dyDescent="0.2">
      <c r="A70" s="35" t="s">
        <v>124</v>
      </c>
      <c r="B70" s="36" t="s">
        <v>125</v>
      </c>
      <c r="C70" s="42" t="s">
        <v>126</v>
      </c>
      <c r="D70" s="38">
        <v>8</v>
      </c>
      <c r="E70" s="39"/>
    </row>
    <row r="71" spans="1:5" ht="20.100000000000001" customHeight="1" x14ac:dyDescent="0.2">
      <c r="A71" s="35" t="s">
        <v>127</v>
      </c>
      <c r="B71" s="36" t="s">
        <v>128</v>
      </c>
      <c r="C71" s="42" t="s">
        <v>129</v>
      </c>
      <c r="D71" s="38">
        <v>2</v>
      </c>
      <c r="E71" s="39"/>
    </row>
    <row r="72" spans="1:5" ht="20.100000000000001" customHeight="1" x14ac:dyDescent="0.2">
      <c r="A72" s="35" t="s">
        <v>130</v>
      </c>
      <c r="B72" s="36">
        <v>2100028611</v>
      </c>
      <c r="C72" s="42" t="s">
        <v>131</v>
      </c>
      <c r="D72" s="38">
        <v>6</v>
      </c>
      <c r="E72" s="39"/>
    </row>
    <row r="73" spans="1:5" ht="20.100000000000001" customHeight="1" x14ac:dyDescent="0.2">
      <c r="A73" s="43" t="s">
        <v>132</v>
      </c>
      <c r="B73" s="36">
        <v>2100010645</v>
      </c>
      <c r="C73" s="42" t="s">
        <v>133</v>
      </c>
      <c r="D73" s="38">
        <v>4</v>
      </c>
      <c r="E73" s="39"/>
    </row>
    <row r="74" spans="1:5" ht="20.100000000000001" customHeight="1" x14ac:dyDescent="0.2">
      <c r="A74" s="35" t="s">
        <v>134</v>
      </c>
      <c r="B74" s="36">
        <v>2100007516</v>
      </c>
      <c r="C74" s="42" t="s">
        <v>135</v>
      </c>
      <c r="D74" s="38">
        <v>4</v>
      </c>
      <c r="E74" s="39"/>
    </row>
    <row r="75" spans="1:5" ht="20.100000000000001" customHeight="1" x14ac:dyDescent="0.2">
      <c r="A75" s="35" t="s">
        <v>136</v>
      </c>
      <c r="B75" s="36">
        <v>2100023365</v>
      </c>
      <c r="C75" s="42" t="s">
        <v>137</v>
      </c>
      <c r="D75" s="38">
        <v>4</v>
      </c>
      <c r="E75" s="39"/>
    </row>
    <row r="76" spans="1:5" ht="20.100000000000001" customHeight="1" x14ac:dyDescent="0.2">
      <c r="A76" s="35" t="s">
        <v>138</v>
      </c>
      <c r="B76" s="36">
        <v>2100007744</v>
      </c>
      <c r="C76" s="42" t="s">
        <v>139</v>
      </c>
      <c r="D76" s="38">
        <v>4</v>
      </c>
      <c r="E76" s="39"/>
    </row>
    <row r="77" spans="1:5" ht="20.100000000000001" customHeight="1" x14ac:dyDescent="0.25">
      <c r="A77" s="35"/>
      <c r="B77" s="36"/>
      <c r="C77" s="42"/>
      <c r="D77" s="41">
        <f>SUM(D51:D76)</f>
        <v>124</v>
      </c>
      <c r="E77" s="39"/>
    </row>
    <row r="78" spans="1:5" ht="20.100000000000001" customHeight="1" x14ac:dyDescent="0.2">
      <c r="A78" s="43" t="s">
        <v>140</v>
      </c>
      <c r="B78" s="36" t="s">
        <v>141</v>
      </c>
      <c r="C78" s="42" t="s">
        <v>142</v>
      </c>
      <c r="D78" s="38">
        <v>2</v>
      </c>
      <c r="E78" s="39"/>
    </row>
    <row r="79" spans="1:5" ht="20.100000000000001" customHeight="1" x14ac:dyDescent="0.2">
      <c r="A79" s="43" t="s">
        <v>143</v>
      </c>
      <c r="B79" s="36" t="s">
        <v>144</v>
      </c>
      <c r="C79" s="42" t="s">
        <v>145</v>
      </c>
      <c r="D79" s="38">
        <v>2</v>
      </c>
      <c r="E79" s="39"/>
    </row>
    <row r="80" spans="1:5" ht="20.100000000000001" customHeight="1" x14ac:dyDescent="0.2">
      <c r="A80" s="43" t="s">
        <v>146</v>
      </c>
      <c r="B80" s="36" t="s">
        <v>147</v>
      </c>
      <c r="C80" s="42" t="s">
        <v>148</v>
      </c>
      <c r="D80" s="38">
        <v>2</v>
      </c>
      <c r="E80" s="39"/>
    </row>
    <row r="81" spans="1:5" ht="20.100000000000001" customHeight="1" x14ac:dyDescent="0.2">
      <c r="A81" s="43" t="s">
        <v>149</v>
      </c>
      <c r="B81" s="36" t="s">
        <v>150</v>
      </c>
      <c r="C81" s="42" t="s">
        <v>151</v>
      </c>
      <c r="D81" s="38">
        <v>2</v>
      </c>
      <c r="E81" s="39"/>
    </row>
    <row r="82" spans="1:5" ht="20.100000000000001" customHeight="1" x14ac:dyDescent="0.2">
      <c r="A82" s="43" t="s">
        <v>152</v>
      </c>
      <c r="B82" s="36" t="s">
        <v>153</v>
      </c>
      <c r="C82" s="42" t="s">
        <v>154</v>
      </c>
      <c r="D82" s="38">
        <v>2</v>
      </c>
      <c r="E82" s="39"/>
    </row>
    <row r="83" spans="1:5" ht="20.100000000000001" customHeight="1" x14ac:dyDescent="0.2">
      <c r="A83" s="43" t="s">
        <v>155</v>
      </c>
      <c r="B83" s="36" t="s">
        <v>156</v>
      </c>
      <c r="C83" s="42" t="s">
        <v>157</v>
      </c>
      <c r="D83" s="38">
        <v>2</v>
      </c>
      <c r="E83" s="39"/>
    </row>
    <row r="84" spans="1:5" ht="20.100000000000001" customHeight="1" x14ac:dyDescent="0.2">
      <c r="A84" s="43" t="s">
        <v>158</v>
      </c>
      <c r="B84" s="36" t="s">
        <v>159</v>
      </c>
      <c r="C84" s="42" t="s">
        <v>160</v>
      </c>
      <c r="D84" s="38">
        <v>2</v>
      </c>
      <c r="E84" s="39"/>
    </row>
    <row r="85" spans="1:5" ht="20.100000000000001" customHeight="1" x14ac:dyDescent="0.2">
      <c r="A85" s="43" t="s">
        <v>161</v>
      </c>
      <c r="B85" s="36" t="s">
        <v>162</v>
      </c>
      <c r="C85" s="42" t="s">
        <v>163</v>
      </c>
      <c r="D85" s="38">
        <v>2</v>
      </c>
      <c r="E85" s="39"/>
    </row>
    <row r="86" spans="1:5" ht="20.100000000000001" customHeight="1" x14ac:dyDescent="0.2">
      <c r="A86" s="43" t="s">
        <v>164</v>
      </c>
      <c r="B86" s="36" t="s">
        <v>165</v>
      </c>
      <c r="C86" s="42" t="s">
        <v>166</v>
      </c>
      <c r="D86" s="38">
        <v>4</v>
      </c>
      <c r="E86" s="39"/>
    </row>
    <row r="87" spans="1:5" ht="20.100000000000001" customHeight="1" x14ac:dyDescent="0.25">
      <c r="A87" s="43"/>
      <c r="B87" s="36"/>
      <c r="C87" s="42"/>
      <c r="D87" s="41">
        <f>SUM(D78:D86)</f>
        <v>20</v>
      </c>
      <c r="E87" s="39"/>
    </row>
    <row r="88" spans="1:5" ht="20.100000000000001" customHeight="1" x14ac:dyDescent="0.2">
      <c r="A88" s="35" t="s">
        <v>167</v>
      </c>
      <c r="B88" s="36">
        <v>210228152</v>
      </c>
      <c r="C88" s="42" t="s">
        <v>168</v>
      </c>
      <c r="D88" s="38">
        <v>6</v>
      </c>
      <c r="E88" s="39"/>
    </row>
    <row r="89" spans="1:5" ht="20.100000000000001" customHeight="1" x14ac:dyDescent="0.25">
      <c r="A89" s="39"/>
      <c r="B89" s="44"/>
      <c r="C89" s="45"/>
      <c r="D89" s="46"/>
      <c r="E89" s="39"/>
    </row>
    <row r="90" spans="1:5" ht="20.100000000000001" customHeight="1" x14ac:dyDescent="0.25">
      <c r="B90" s="47"/>
      <c r="C90" s="48"/>
      <c r="D90" s="49"/>
    </row>
    <row r="91" spans="1:5" ht="20.100000000000001" customHeight="1" x14ac:dyDescent="0.25">
      <c r="B91" s="47"/>
      <c r="C91" s="48"/>
      <c r="D91" s="49"/>
    </row>
    <row r="92" spans="1:5" ht="20.100000000000001" customHeight="1" x14ac:dyDescent="0.25">
      <c r="B92"/>
      <c r="C92" s="50" t="s">
        <v>169</v>
      </c>
    </row>
    <row r="93" spans="1:5" ht="20.100000000000001" customHeight="1" x14ac:dyDescent="0.3">
      <c r="B93" s="51" t="s">
        <v>24</v>
      </c>
      <c r="C93" s="51" t="s">
        <v>170</v>
      </c>
    </row>
    <row r="94" spans="1:5" ht="20.100000000000001" customHeight="1" x14ac:dyDescent="0.25">
      <c r="B94" s="46"/>
      <c r="C94" s="46" t="s">
        <v>171</v>
      </c>
    </row>
    <row r="95" spans="1:5" ht="20.100000000000001" customHeight="1" x14ac:dyDescent="0.2">
      <c r="B95" s="52">
        <v>2</v>
      </c>
      <c r="C95" s="42" t="s">
        <v>172</v>
      </c>
    </row>
    <row r="96" spans="1:5" ht="20.100000000000001" customHeight="1" x14ac:dyDescent="0.2">
      <c r="B96" s="52">
        <v>2</v>
      </c>
      <c r="C96" s="42" t="s">
        <v>173</v>
      </c>
    </row>
    <row r="97" spans="2:3" ht="20.100000000000001" customHeight="1" x14ac:dyDescent="0.2">
      <c r="B97" s="52">
        <v>1</v>
      </c>
      <c r="C97" s="42" t="s">
        <v>174</v>
      </c>
    </row>
    <row r="98" spans="2:3" ht="20.100000000000001" customHeight="1" x14ac:dyDescent="0.2">
      <c r="B98" s="52">
        <v>1</v>
      </c>
      <c r="C98" s="42" t="s">
        <v>175</v>
      </c>
    </row>
    <row r="99" spans="2:3" ht="20.100000000000001" customHeight="1" x14ac:dyDescent="0.2">
      <c r="B99" s="52">
        <v>1</v>
      </c>
      <c r="C99" s="42" t="s">
        <v>176</v>
      </c>
    </row>
    <row r="100" spans="2:3" ht="20.100000000000001" customHeight="1" x14ac:dyDescent="0.2">
      <c r="B100" s="52">
        <v>1</v>
      </c>
      <c r="C100" s="42" t="s">
        <v>177</v>
      </c>
    </row>
    <row r="101" spans="2:3" ht="20.100000000000001" customHeight="1" x14ac:dyDescent="0.2">
      <c r="B101" s="52">
        <v>2</v>
      </c>
      <c r="C101" s="42" t="s">
        <v>178</v>
      </c>
    </row>
    <row r="102" spans="2:3" ht="20.100000000000001" customHeight="1" x14ac:dyDescent="0.2">
      <c r="B102" s="52">
        <v>1</v>
      </c>
      <c r="C102" s="42" t="s">
        <v>179</v>
      </c>
    </row>
    <row r="103" spans="2:3" ht="20.100000000000001" customHeight="1" x14ac:dyDescent="0.2">
      <c r="B103" s="52">
        <v>1</v>
      </c>
      <c r="C103" s="42" t="s">
        <v>180</v>
      </c>
    </row>
    <row r="104" spans="2:3" ht="20.100000000000001" customHeight="1" x14ac:dyDescent="0.2">
      <c r="B104" s="52">
        <v>1</v>
      </c>
      <c r="C104" s="42" t="s">
        <v>181</v>
      </c>
    </row>
    <row r="105" spans="2:3" ht="20.100000000000001" customHeight="1" x14ac:dyDescent="0.2">
      <c r="B105" s="52">
        <v>2</v>
      </c>
      <c r="C105" s="42" t="s">
        <v>182</v>
      </c>
    </row>
    <row r="106" spans="2:3" ht="20.100000000000001" customHeight="1" x14ac:dyDescent="0.2">
      <c r="B106" s="52">
        <v>1</v>
      </c>
      <c r="C106" s="42" t="s">
        <v>183</v>
      </c>
    </row>
    <row r="107" spans="2:3" ht="20.100000000000001" customHeight="1" x14ac:dyDescent="0.2">
      <c r="B107" s="52">
        <v>2</v>
      </c>
      <c r="C107" s="42" t="s">
        <v>184</v>
      </c>
    </row>
    <row r="108" spans="2:3" ht="20.100000000000001" customHeight="1" x14ac:dyDescent="0.2">
      <c r="B108" s="52">
        <v>2</v>
      </c>
      <c r="C108" s="42" t="s">
        <v>185</v>
      </c>
    </row>
    <row r="109" spans="2:3" ht="20.100000000000001" customHeight="1" x14ac:dyDescent="0.2">
      <c r="B109" s="52">
        <v>1</v>
      </c>
      <c r="C109" s="42" t="s">
        <v>186</v>
      </c>
    </row>
    <row r="110" spans="2:3" ht="20.100000000000001" customHeight="1" x14ac:dyDescent="0.2">
      <c r="B110" s="52">
        <v>2</v>
      </c>
      <c r="C110" s="42" t="s">
        <v>187</v>
      </c>
    </row>
    <row r="111" spans="2:3" ht="20.100000000000001" customHeight="1" x14ac:dyDescent="0.2">
      <c r="B111" s="52">
        <v>2</v>
      </c>
      <c r="C111" s="42" t="s">
        <v>188</v>
      </c>
    </row>
    <row r="112" spans="2:3" ht="20.100000000000001" customHeight="1" x14ac:dyDescent="0.2">
      <c r="B112" s="52">
        <v>1</v>
      </c>
      <c r="C112" s="42" t="s">
        <v>189</v>
      </c>
    </row>
    <row r="113" spans="2:3" ht="20.100000000000001" customHeight="1" x14ac:dyDescent="0.2">
      <c r="B113" s="52">
        <v>1</v>
      </c>
      <c r="C113" s="42" t="s">
        <v>190</v>
      </c>
    </row>
    <row r="114" spans="2:3" ht="20.100000000000001" customHeight="1" x14ac:dyDescent="0.2">
      <c r="B114" s="52"/>
      <c r="C114" s="42" t="s">
        <v>191</v>
      </c>
    </row>
    <row r="115" spans="2:3" ht="20.100000000000001" customHeight="1" x14ac:dyDescent="0.25">
      <c r="B115" s="46">
        <f>SUM(B95:B114)</f>
        <v>27</v>
      </c>
      <c r="C115" s="42"/>
    </row>
    <row r="116" spans="2:3" ht="20.100000000000001" customHeight="1" x14ac:dyDescent="0.25">
      <c r="B116" s="46"/>
      <c r="C116" s="46" t="s">
        <v>192</v>
      </c>
    </row>
    <row r="117" spans="2:3" ht="20.100000000000001" customHeight="1" x14ac:dyDescent="0.2">
      <c r="B117" s="52">
        <v>1</v>
      </c>
      <c r="C117" s="42" t="s">
        <v>193</v>
      </c>
    </row>
    <row r="118" spans="2:3" ht="20.100000000000001" customHeight="1" x14ac:dyDescent="0.2">
      <c r="B118" s="52">
        <v>1</v>
      </c>
      <c r="C118" s="42" t="s">
        <v>194</v>
      </c>
    </row>
    <row r="119" spans="2:3" ht="20.100000000000001" customHeight="1" x14ac:dyDescent="0.2">
      <c r="B119" s="52">
        <v>2</v>
      </c>
      <c r="C119" s="42" t="s">
        <v>195</v>
      </c>
    </row>
    <row r="120" spans="2:3" ht="20.100000000000001" customHeight="1" x14ac:dyDescent="0.2">
      <c r="B120" s="52">
        <v>1</v>
      </c>
      <c r="C120" s="42" t="s">
        <v>196</v>
      </c>
    </row>
    <row r="121" spans="2:3" ht="20.100000000000001" customHeight="1" x14ac:dyDescent="0.2">
      <c r="B121" s="52">
        <v>1</v>
      </c>
      <c r="C121" s="42" t="s">
        <v>197</v>
      </c>
    </row>
    <row r="122" spans="2:3" ht="20.100000000000001" customHeight="1" x14ac:dyDescent="0.2">
      <c r="B122" s="52">
        <v>1</v>
      </c>
      <c r="C122" s="42" t="s">
        <v>198</v>
      </c>
    </row>
    <row r="123" spans="2:3" ht="20.100000000000001" customHeight="1" x14ac:dyDescent="0.2">
      <c r="B123" s="52">
        <v>1</v>
      </c>
      <c r="C123" s="42" t="s">
        <v>199</v>
      </c>
    </row>
    <row r="124" spans="2:3" ht="20.100000000000001" customHeight="1" x14ac:dyDescent="0.2">
      <c r="B124" s="52">
        <v>1</v>
      </c>
      <c r="C124" s="42" t="s">
        <v>200</v>
      </c>
    </row>
    <row r="125" spans="2:3" ht="20.100000000000001" customHeight="1" x14ac:dyDescent="0.2">
      <c r="B125" s="52">
        <v>2</v>
      </c>
      <c r="C125" s="42" t="s">
        <v>201</v>
      </c>
    </row>
    <row r="126" spans="2:3" ht="20.100000000000001" customHeight="1" x14ac:dyDescent="0.2">
      <c r="B126" s="52">
        <v>1</v>
      </c>
      <c r="C126" s="42" t="s">
        <v>202</v>
      </c>
    </row>
    <row r="127" spans="2:3" ht="20.100000000000001" customHeight="1" x14ac:dyDescent="0.2">
      <c r="B127" s="52">
        <v>2</v>
      </c>
      <c r="C127" s="42" t="s">
        <v>203</v>
      </c>
    </row>
    <row r="128" spans="2:3" ht="20.100000000000001" customHeight="1" x14ac:dyDescent="0.2">
      <c r="B128" s="52">
        <v>2</v>
      </c>
      <c r="C128" s="42" t="s">
        <v>204</v>
      </c>
    </row>
    <row r="129" spans="2:3" ht="20.100000000000001" customHeight="1" x14ac:dyDescent="0.2">
      <c r="B129" s="52">
        <v>1</v>
      </c>
      <c r="C129" s="42" t="s">
        <v>205</v>
      </c>
    </row>
    <row r="130" spans="2:3" ht="20.100000000000001" customHeight="1" x14ac:dyDescent="0.2">
      <c r="B130" s="52">
        <v>1</v>
      </c>
      <c r="C130" s="42" t="s">
        <v>206</v>
      </c>
    </row>
    <row r="131" spans="2:3" ht="20.100000000000001" customHeight="1" x14ac:dyDescent="0.25">
      <c r="B131" s="46">
        <f>SUM(B117:B130)</f>
        <v>18</v>
      </c>
      <c r="C131" s="42"/>
    </row>
    <row r="132" spans="2:3" customFormat="1" ht="15" x14ac:dyDescent="0.25"/>
    <row r="133" spans="2:3" customFormat="1" ht="15" x14ac:dyDescent="0.25"/>
    <row r="134" spans="2:3" customFormat="1" ht="15.75" x14ac:dyDescent="0.25">
      <c r="B134" s="36">
        <v>1</v>
      </c>
      <c r="C134" s="39" t="s">
        <v>207</v>
      </c>
    </row>
    <row r="135" spans="2:3" customFormat="1" ht="15.75" x14ac:dyDescent="0.25">
      <c r="B135" s="36">
        <v>6</v>
      </c>
      <c r="C135" s="39" t="s">
        <v>208</v>
      </c>
    </row>
    <row r="136" spans="2:3" customFormat="1" ht="15.75" x14ac:dyDescent="0.25">
      <c r="B136" s="36">
        <v>1</v>
      </c>
      <c r="C136" s="39" t="s">
        <v>209</v>
      </c>
    </row>
    <row r="137" spans="2:3" customFormat="1" ht="15.75" x14ac:dyDescent="0.25">
      <c r="B137" s="36">
        <v>1</v>
      </c>
      <c r="C137" s="39" t="s">
        <v>210</v>
      </c>
    </row>
    <row r="138" spans="2:3" customFormat="1" ht="15.75" x14ac:dyDescent="0.25">
      <c r="B138" s="36">
        <v>1</v>
      </c>
      <c r="C138" s="39" t="s">
        <v>211</v>
      </c>
    </row>
    <row r="139" spans="2:3" customFormat="1" ht="15.75" x14ac:dyDescent="0.25">
      <c r="B139" s="36">
        <v>2</v>
      </c>
      <c r="C139" s="39" t="s">
        <v>212</v>
      </c>
    </row>
    <row r="140" spans="2:3" customFormat="1" ht="15.75" x14ac:dyDescent="0.25">
      <c r="B140" s="53">
        <f>SUM(B134:B139)</f>
        <v>12</v>
      </c>
      <c r="C140" s="54"/>
    </row>
    <row r="141" spans="2:3" customFormat="1" ht="15" x14ac:dyDescent="0.25"/>
    <row r="142" spans="2:3" customFormat="1" ht="15" x14ac:dyDescent="0.25"/>
    <row r="143" spans="2:3" customFormat="1" ht="15" x14ac:dyDescent="0.25"/>
    <row r="144" spans="2:3" s="55" customFormat="1" ht="15.75" x14ac:dyDescent="0.25"/>
    <row r="145" spans="1:3" s="55" customFormat="1" ht="15.75" x14ac:dyDescent="0.25"/>
    <row r="146" spans="1:3" s="59" customFormat="1" ht="20.100000000000001" customHeight="1" thickBot="1" x14ac:dyDescent="0.25">
      <c r="A146" s="56" t="s">
        <v>213</v>
      </c>
      <c r="B146" s="57"/>
      <c r="C146" s="58"/>
    </row>
    <row r="147" spans="1:3" s="59" customFormat="1" ht="20.100000000000001" customHeight="1" x14ac:dyDescent="0.25">
      <c r="A147" s="55"/>
      <c r="B147" s="55"/>
      <c r="C147" s="55"/>
    </row>
    <row r="150" spans="1:3" ht="20.100000000000001" customHeight="1" thickBot="1" x14ac:dyDescent="0.25">
      <c r="A150" s="40" t="s">
        <v>214</v>
      </c>
      <c r="B150" s="60"/>
      <c r="C150" s="61"/>
    </row>
    <row r="154" spans="1:3" ht="20.100000000000001" customHeight="1" thickBot="1" x14ac:dyDescent="0.25">
      <c r="A154" s="40" t="s">
        <v>215</v>
      </c>
      <c r="B154" s="60"/>
      <c r="C154" s="61"/>
    </row>
    <row r="157" spans="1:3" ht="20.100000000000001" customHeight="1" thickBot="1" x14ac:dyDescent="0.25">
      <c r="A157" s="40" t="s">
        <v>216</v>
      </c>
      <c r="B157" s="60"/>
      <c r="C157" s="61"/>
    </row>
    <row r="160" spans="1:3" ht="20.100000000000001" customHeight="1" thickBot="1" x14ac:dyDescent="0.25">
      <c r="A160" s="40" t="s">
        <v>217</v>
      </c>
      <c r="B160" s="60"/>
      <c r="C160" s="61"/>
    </row>
  </sheetData>
  <mergeCells count="6"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45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2023-06-05T00:52:49Z</cp:lastPrinted>
  <dcterms:created xsi:type="dcterms:W3CDTF">2023-06-05T00:32:37Z</dcterms:created>
  <dcterms:modified xsi:type="dcterms:W3CDTF">2023-06-05T00:57:33Z</dcterms:modified>
</cp:coreProperties>
</file>