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1BF78E61-BB7A-49B0-9518-B56A136FBA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Hoja1!$A$2:$E$156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1" l="1"/>
  <c r="B113" i="1"/>
  <c r="B91" i="1"/>
  <c r="D52" i="1"/>
  <c r="D44" i="1"/>
  <c r="D37" i="1"/>
  <c r="D30" i="1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<sst xmlns="http://schemas.openxmlformats.org/spreadsheetml/2006/main" count="283" uniqueCount="227">
  <si>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</si>
  <si>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</si>
  <si>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</si>
  <si>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</si>
  <si>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</si>
  <si>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</si>
  <si>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</si>
  <si>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</si>
  <si>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</si>
  <si>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</si>
  <si>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</si>
  <si>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</si>
  <si>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</si>
  <si>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</si>
  <si>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</si>
  <si>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</si>
  <si>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</si>
  <si>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</si>
  <si>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</si>
  <si>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</si>
  <si>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</si>
  <si>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</si>
  <si>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</si>
  <si>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</si>
  <si>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</si>
  <si>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</si>
  <si>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</si>
  <si>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</si>
  <si>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</si>
  <si>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</si>
  <si>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</si>
  <si>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</si>
  <si>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</si>
  <si>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</si>
  <si>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</si>
  <si>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BANDEJA SUPERIOR</t>
  </si>
  <si>
    <t>MEDIDOR DE PROFUNDIDAD</t>
  </si>
  <si>
    <t>MARTILLO DESLIZANTE</t>
  </si>
  <si>
    <t>MANGO DE INSERCION</t>
  </si>
  <si>
    <t>BANDEJA INFERIOR</t>
  </si>
  <si>
    <t>TORNILLO DE EXTRACCION PARA CLAVO</t>
  </si>
  <si>
    <t>LLAVE HEXAGONAL EN L SW5</t>
  </si>
  <si>
    <t>GUIAS LARGAS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</si>
  <si>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</si>
  <si>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</si>
  <si>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</si>
  <si>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</si>
  <si>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</si>
  <si>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</si>
  <si>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</si>
  <si>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883843</t>
  </si>
  <si>
    <t xml:space="preserve">INJERTO OSEO SUBITON DE 10 CC 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</si>
  <si>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</si>
  <si>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</si>
  <si>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</si>
  <si>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</si>
  <si>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</si>
  <si>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</si>
  <si>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</si>
  <si>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</si>
  <si>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</si>
  <si>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</si>
  <si>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</si>
  <si>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</si>
  <si>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</si>
  <si>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</si>
  <si>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</si>
  <si>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</si>
  <si>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</si>
  <si>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</si>
  <si>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</si>
  <si>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</si>
  <si>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</si>
  <si>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</si>
  <si>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</si>
  <si>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</si>
  <si>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</si>
  <si>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</si>
  <si>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</si>
  <si>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</si>
  <si>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</si>
  <si>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</si>
  <si>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</si>
  <si>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</si>
  <si>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</si>
  <si>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</si>
  <si>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</si>
  <si>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</si>
  <si>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</si>
  <si>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</si>
  <si>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</si>
  <si>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</si>
  <si>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</si>
  <si>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</si>
  <si>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</si>
  <si>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</si>
  <si>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</si>
  <si>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</si>
  <si>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</si>
  <si>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</si>
  <si>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9:00AM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</si>
  <si>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</si>
  <si>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</si>
  <si>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</si>
  <si>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</si>
  <si>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</si>
  <si>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</si>
  <si>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</si>
  <si>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</si>
  <si>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</si>
  <si>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</si>
  <si>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</si>
  <si>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</si>
  <si>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</si>
  <si>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</si>
  <si>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</si>
  <si>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</si>
  <si>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</si>
  <si>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</si>
  <si>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</si>
  <si>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</si>
  <si>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</si>
  <si>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</si>
  <si>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</si>
  <si>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>2100044753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</si>
  <si>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</si>
  <si>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</si>
  <si>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</si>
  <si>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</si>
  <si>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</si>
  <si>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</si>
  <si>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</si>
  <si>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</si>
  <si>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</si>
  <si>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</si>
  <si>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</si>
  <si>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</si>
  <si>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</si>
  <si>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</si>
  <si>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</si>
  <si>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</si>
  <si>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</si>
  <si>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</si>
  <si>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</si>
  <si>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</si>
  <si>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</si>
  <si>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</si>
  <si>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</si>
  <si>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</si>
  <si>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</si>
  <si>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</si>
  <si>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</si>
  <si>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</si>
  <si>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</si>
  <si>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</si>
  <si>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</si>
  <si>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</si>
  <si>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</si>
  <si>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</si>
  <si>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</si>
  <si>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</si>
  <si>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</si>
  <si>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0707.202.202XN</t>
  </si>
  <si>
    <t>230005002</t>
  </si>
  <si>
    <t xml:space="preserve">TORNILLO DE BLOQUEO  HUMERO 4.0*24mm  TITANIO </t>
  </si>
  <si>
    <t>2300005780</t>
  </si>
  <si>
    <t>6822</t>
  </si>
  <si>
    <t xml:space="preserve">TORNILLO DE BLOQUEO  HUMERO 4.0*28mm TITANIO </t>
  </si>
  <si>
    <t>´0707.202.003XN</t>
  </si>
  <si>
    <t>2200183532</t>
  </si>
  <si>
    <t>2200048572</t>
  </si>
  <si>
    <t>6823</t>
  </si>
  <si>
    <t xml:space="preserve">TORNILLO DE BLOQUEO  HUMERO 4.0*32mm TITANIO </t>
  </si>
  <si>
    <t>´0707.202.004XN</t>
  </si>
  <si>
    <t>2300006544</t>
  </si>
  <si>
    <t>0707.202.005NX</t>
  </si>
  <si>
    <t xml:space="preserve">TORNILLO DE BLOQUEO  HUMERO 4.0*36mm  TITANIO </t>
  </si>
  <si>
    <t>2300006922</t>
  </si>
  <si>
    <t>6825</t>
  </si>
  <si>
    <t>TJD1204050070</t>
  </si>
  <si>
    <t xml:space="preserve">TORNILLO DE BLOQUEO  HUMERO 4.0*40mm  TITANIO </t>
  </si>
  <si>
    <t>´0707.202.006XN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</si>
  <si>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</si>
  <si>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</si>
  <si>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</si>
  <si>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</si>
  <si>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</si>
  <si>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</si>
  <si>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</si>
  <si>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</si>
  <si>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</si>
  <si>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</si>
  <si>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</si>
  <si>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</si>
  <si>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</si>
  <si>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</si>
  <si>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</si>
  <si>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</si>
  <si>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</si>
  <si>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</si>
  <si>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</si>
  <si>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</si>
  <si>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</si>
  <si>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</si>
  <si>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</si>
  <si>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</si>
  <si>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</si>
  <si>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</si>
  <si>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</si>
  <si>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</si>
  <si>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</si>
  <si>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</si>
  <si>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</si>
  <si>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</si>
  <si>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</si>
  <si>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</si>
  <si>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</si>
  <si>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</si>
  <si>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</si>
  <si>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</si>
  <si>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</si>
  <si>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</si>
  <si>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</si>
  <si>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MOTOR STRYKER MEDIANO</t>
  </si>
  <si>
    <t>ADAPTADORES ANCLAJES RAPIDO</t>
  </si>
  <si>
    <t>LLAVE JACOBS</t>
  </si>
  <si>
    <t>BATERIAS STRYKER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</si>
</sst>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left"/>
    </xf>
    <xf numFmtId="0" fontId="14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25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4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25" fillId="0" borderId="1" xfId="0" applyFont="1" applyBorder="1"/>
    <xf numFmtId="0" fontId="25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25" fillId="0" borderId="1" xfId="0" applyFont="1" applyBorder="1" applyAlignment="1">
      <alignment horizontal="left" wrapText="1"/>
    </xf>
    <xf numFmtId="0" fontId="28" fillId="0" borderId="0" xfId="0" applyFont="1" applyAlignment="1">
      <alignment horizontal="center"/>
    </xf>
    <xf numFmtId="0" fontId="28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2" fillId="2" borderId="16" xfId="0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9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12" fillId="2" borderId="15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5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7" fillId="6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 wrapText="1"/>
    </xf>
    <xf numFmtId="0" fontId="25" fillId="0" borderId="19" xfId="0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1" xfId="1" applyFont="1" applyBorder="1" applyAlignment="1">
      <alignment horizontal="left"/>
    </xf>
  </cellXfs>
  <cellStyles count="26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showGridLines="0" tabSelected="1" view="pageBreakPreview" zoomScaleNormal="100" zoomScaleSheetLayoutView="100" workbookViewId="0">
      <selection activeCell="B7" sqref="A7:E1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3" t="s">
        <v>21</v>
      </c>
      <c r="D2" s="99" t="s">
        <v>20</v>
      </c>
      <c r="E2" s="10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1" t="s">
        <v>22</v>
      </c>
      <c r="D4" s="105" t="s">
        <v>24</v>
      </c>
      <c r="E4" s="10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2"/>
      <c r="D5" s="105" t="s">
        <v>25</v>
      </c>
      <c r="E5" s="106"/>
      <c r="F5" s="4"/>
      <c r="G5" s="4"/>
      <c r="H5" s="4"/>
      <c r="I5" s="4"/>
      <c r="J5" s="98"/>
      <c r="K5" s="98"/>
      <c r="L5" s="6"/>
    </row>
    <row r="6" spans="1:12" ht="20.100000000000001" customHeight="1">
      <c r="A6" s="7"/>
      <c r="B6" s="7"/>
      <c r="C6" s="7"/>
      <c r="D6" s="7"/>
      <c r="E6" s="7"/>
      <c r="J6" s="98"/>
      <c r="K6" s="98"/>
    </row>
    <row r="7" spans="1:12" ht="20.100000000000001" customHeight="1">
      <c r="A7" s="8" t="s">
        <v>0</v>
      </c>
      <c r="B7" s="8"/>
      <c r="C7" s="34">
        <f ca="1">NOW()</f>
        <v>45131.343030439813</v>
      </c>
      <c r="D7" s="8" t="s">
        <v>1</v>
      </c>
      <c r="E7" s="30">
        <v>20230701028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6" t="s">
        <v>18</v>
      </c>
      <c r="B11" s="9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45131</v>
      </c>
      <c r="D15" s="12" t="s">
        <v>7</v>
      </c>
      <c r="E15" s="13" t="s">
        <v>100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8" t="s">
        <v>101</v>
      </c>
      <c r="B24" s="48" t="s">
        <v>102</v>
      </c>
      <c r="C24" s="46" t="s">
        <v>103</v>
      </c>
      <c r="D24" s="88">
        <v>1</v>
      </c>
      <c r="E24" s="90"/>
      <c r="J24" s="16"/>
      <c r="K24" s="16"/>
    </row>
    <row r="25" spans="1:11" ht="20.100000000000001" customHeight="1">
      <c r="A25" s="48" t="s">
        <v>104</v>
      </c>
      <c r="B25" s="48" t="s">
        <v>105</v>
      </c>
      <c r="C25" s="46" t="s">
        <v>106</v>
      </c>
      <c r="D25" s="88">
        <v>1</v>
      </c>
      <c r="E25" s="90"/>
      <c r="J25" s="16"/>
      <c r="K25" s="16"/>
    </row>
    <row r="26" spans="1:11" ht="20.100000000000001" customHeight="1">
      <c r="A26" s="48" t="s">
        <v>107</v>
      </c>
      <c r="B26" s="48">
        <v>2200043665</v>
      </c>
      <c r="C26" s="46" t="s">
        <v>108</v>
      </c>
      <c r="D26" s="88">
        <v>1</v>
      </c>
      <c r="E26" s="90"/>
      <c r="J26" s="16"/>
      <c r="K26" s="16"/>
    </row>
    <row r="27" spans="1:11" ht="20.100000000000001" customHeight="1">
      <c r="A27" s="49" t="s">
        <v>109</v>
      </c>
      <c r="B27" s="49">
        <v>2100044752</v>
      </c>
      <c r="C27" s="42" t="s">
        <v>110</v>
      </c>
      <c r="D27" s="88">
        <v>1</v>
      </c>
      <c r="E27" s="90"/>
      <c r="J27" s="16"/>
      <c r="K27" s="16"/>
    </row>
    <row r="28" spans="1:11" ht="20.100000000000001" customHeight="1">
      <c r="A28" s="49" t="s">
        <v>111</v>
      </c>
      <c r="B28" s="49">
        <v>2100058673</v>
      </c>
      <c r="C28" s="42" t="s">
        <v>112</v>
      </c>
      <c r="D28" s="88">
        <v>1</v>
      </c>
      <c r="E28" s="90"/>
      <c r="J28" s="16"/>
      <c r="K28" s="16"/>
    </row>
    <row r="29" spans="1:11" ht="20.100000000000001" customHeight="1">
      <c r="A29" s="49" t="s">
        <v>113</v>
      </c>
      <c r="B29" s="49">
        <v>1204181320</v>
      </c>
      <c r="C29" s="42" t="s">
        <v>114</v>
      </c>
      <c r="D29" s="88">
        <v>1</v>
      </c>
      <c r="E29" s="90"/>
      <c r="J29" s="16"/>
      <c r="K29" s="16"/>
    </row>
    <row r="30" spans="1:11" ht="20.100000000000001" customHeight="1">
      <c r="A30" s="107"/>
      <c r="B30" s="108"/>
      <c r="C30" s="109"/>
      <c r="D30" s="110">
        <f>SUM(D24:D29)</f>
        <v>6</v>
      </c>
      <c r="E30" s="90"/>
      <c r="J30" s="16"/>
      <c r="K30" s="16"/>
    </row>
    <row r="31" spans="1:11" ht="20.100000000000001" customHeight="1">
      <c r="A31" s="48" t="s">
        <v>115</v>
      </c>
      <c r="B31" s="48">
        <v>1204050020</v>
      </c>
      <c r="C31" s="46" t="s">
        <v>116</v>
      </c>
      <c r="D31" s="88">
        <v>1</v>
      </c>
      <c r="E31" s="90"/>
      <c r="J31" s="16"/>
      <c r="K31" s="16"/>
    </row>
    <row r="32" spans="1:11" ht="20.100000000000001" customHeight="1">
      <c r="A32" s="48" t="s">
        <v>117</v>
      </c>
      <c r="B32" s="48">
        <v>1204181080</v>
      </c>
      <c r="C32" s="46" t="s">
        <v>118</v>
      </c>
      <c r="D32" s="88">
        <v>1</v>
      </c>
      <c r="E32" s="90"/>
      <c r="J32" s="16"/>
      <c r="K32" s="16"/>
    </row>
    <row r="33" spans="1:11" ht="20.100000000000001" customHeight="1">
      <c r="A33" s="48" t="s">
        <v>119</v>
      </c>
      <c r="B33" s="48">
        <v>1204050070</v>
      </c>
      <c r="C33" s="46" t="s">
        <v>120</v>
      </c>
      <c r="D33" s="88">
        <v>1</v>
      </c>
      <c r="E33" s="90"/>
      <c r="J33" s="16"/>
      <c r="K33" s="16"/>
    </row>
    <row r="34" spans="1:11" ht="20.100000000000001" customHeight="1">
      <c r="A34" s="48" t="s">
        <v>121</v>
      </c>
      <c r="B34" s="48">
        <v>1910090009</v>
      </c>
      <c r="C34" s="46" t="s">
        <v>122</v>
      </c>
      <c r="D34" s="88">
        <v>1</v>
      </c>
      <c r="E34" s="90"/>
      <c r="J34" s="16"/>
      <c r="K34" s="16"/>
    </row>
    <row r="35" spans="1:11" ht="20.100000000000001" customHeight="1">
      <c r="A35" s="48" t="s">
        <v>123</v>
      </c>
      <c r="B35" s="48" t="s">
        <v>124</v>
      </c>
      <c r="C35" s="46" t="s">
        <v>125</v>
      </c>
      <c r="D35" s="88">
        <v>1</v>
      </c>
      <c r="E35" s="90"/>
      <c r="J35" s="16"/>
      <c r="K35" s="16"/>
    </row>
    <row r="36" spans="1:11" ht="20.100000000000001" customHeight="1">
      <c r="A36" s="48" t="s">
        <v>126</v>
      </c>
      <c r="B36" s="48">
        <v>1204271290</v>
      </c>
      <c r="C36" s="46" t="s">
        <v>127</v>
      </c>
      <c r="D36" s="88">
        <v>1</v>
      </c>
      <c r="E36" s="90"/>
      <c r="J36" s="16"/>
      <c r="K36" s="16"/>
    </row>
    <row r="37" spans="1:11" ht="20.100000000000001" customHeight="1">
      <c r="A37" s="111"/>
      <c r="B37" s="112"/>
      <c r="C37" s="113"/>
      <c r="D37" s="110">
        <f>SUM(D31:D36)</f>
        <v>6</v>
      </c>
      <c r="E37" s="90"/>
      <c r="J37" s="16"/>
      <c r="K37" s="16"/>
    </row>
    <row r="38" spans="1:11" ht="20.100000000000001" customHeight="1">
      <c r="A38" s="49" t="s">
        <v>128</v>
      </c>
      <c r="B38" s="49">
        <v>1204261040</v>
      </c>
      <c r="C38" s="114" t="s">
        <v>129</v>
      </c>
      <c r="D38" s="69">
        <v>1</v>
      </c>
      <c r="E38" s="90"/>
      <c r="J38" s="16"/>
      <c r="K38" s="16"/>
    </row>
    <row r="39" spans="1:11" ht="20.100000000000001" customHeight="1">
      <c r="A39" s="49" t="s">
        <v>130</v>
      </c>
      <c r="B39" s="49">
        <v>1204271190</v>
      </c>
      <c r="C39" s="114" t="s">
        <v>131</v>
      </c>
      <c r="D39" s="69">
        <v>1</v>
      </c>
      <c r="E39" s="90"/>
      <c r="J39" s="16"/>
      <c r="K39" s="16"/>
    </row>
    <row r="40" spans="1:11" ht="20.100000000000001" customHeight="1">
      <c r="A40" s="49" t="s">
        <v>132</v>
      </c>
      <c r="B40" s="49" t="s">
        <v>133</v>
      </c>
      <c r="C40" s="114" t="s">
        <v>134</v>
      </c>
      <c r="D40" s="69">
        <v>1</v>
      </c>
      <c r="E40" s="90"/>
    </row>
    <row r="41" spans="1:11" ht="20.100000000000001" customHeight="1">
      <c r="A41" s="48" t="s">
        <v>135</v>
      </c>
      <c r="B41" s="48" t="s">
        <v>136</v>
      </c>
      <c r="C41" s="114" t="s">
        <v>137</v>
      </c>
      <c r="D41" s="69">
        <v>1</v>
      </c>
      <c r="E41" s="90"/>
    </row>
    <row r="42" spans="1:11" ht="20.100000000000001" customHeight="1">
      <c r="A42" s="49" t="s">
        <v>138</v>
      </c>
      <c r="B42" s="49" t="s">
        <v>139</v>
      </c>
      <c r="C42" s="114" t="s">
        <v>140</v>
      </c>
      <c r="D42" s="69">
        <v>0</v>
      </c>
      <c r="E42" s="90"/>
    </row>
    <row r="43" spans="1:11" ht="20.100000000000001" customHeight="1">
      <c r="A43" s="49" t="s">
        <v>141</v>
      </c>
      <c r="B43" s="49" t="s">
        <v>142</v>
      </c>
      <c r="C43" s="114" t="s">
        <v>143</v>
      </c>
      <c r="D43" s="69">
        <v>1</v>
      </c>
      <c r="E43" s="90"/>
    </row>
    <row r="44" spans="1:11" ht="20.100000000000001" customHeight="1">
      <c r="A44" s="115"/>
      <c r="B44" s="116"/>
      <c r="C44" s="117"/>
      <c r="D44" s="75">
        <f>SUM(D38:D43)</f>
        <v>5</v>
      </c>
      <c r="E44" s="90"/>
    </row>
    <row r="45" spans="1:11" ht="20.100000000000001" customHeight="1">
      <c r="A45" s="118" t="s">
        <v>144</v>
      </c>
      <c r="B45" s="118" t="s">
        <v>145</v>
      </c>
      <c r="C45" s="119" t="s">
        <v>146</v>
      </c>
      <c r="D45" s="120">
        <v>4</v>
      </c>
      <c r="E45" s="90"/>
    </row>
    <row r="46" spans="1:11" ht="20.100000000000001" customHeight="1">
      <c r="A46" s="121" t="s">
        <v>147</v>
      </c>
      <c r="B46" s="121" t="s">
        <v>145</v>
      </c>
      <c r="C46" s="122" t="s">
        <v>148</v>
      </c>
      <c r="D46" s="120">
        <v>4</v>
      </c>
      <c r="E46" s="90"/>
    </row>
    <row r="47" spans="1:11" ht="20.100000000000001" customHeight="1">
      <c r="A47" s="118" t="s">
        <v>149</v>
      </c>
      <c r="B47" s="118" t="s">
        <v>145</v>
      </c>
      <c r="C47" s="119" t="s">
        <v>150</v>
      </c>
      <c r="D47" s="120">
        <v>4</v>
      </c>
      <c r="E47" s="90"/>
    </row>
    <row r="48" spans="1:11" ht="20.100000000000001" customHeight="1">
      <c r="A48" s="121" t="s">
        <v>151</v>
      </c>
      <c r="B48" s="121" t="s">
        <v>152</v>
      </c>
      <c r="C48" s="122" t="s">
        <v>153</v>
      </c>
      <c r="D48" s="120">
        <v>4</v>
      </c>
      <c r="E48" s="90"/>
    </row>
    <row r="49" spans="1:5" ht="20.100000000000001" customHeight="1">
      <c r="A49" s="118" t="s">
        <v>154</v>
      </c>
      <c r="B49" s="118" t="s">
        <v>152</v>
      </c>
      <c r="C49" s="119" t="s">
        <v>155</v>
      </c>
      <c r="D49" s="120">
        <v>4</v>
      </c>
      <c r="E49" s="90"/>
    </row>
    <row r="50" spans="1:5" ht="20.100000000000001" customHeight="1">
      <c r="A50" s="121" t="s">
        <v>156</v>
      </c>
      <c r="B50" s="121" t="s">
        <v>152</v>
      </c>
      <c r="C50" s="122" t="s">
        <v>157</v>
      </c>
      <c r="D50" s="120">
        <v>4</v>
      </c>
      <c r="E50" s="90"/>
    </row>
    <row r="51" spans="1:5" ht="20.100000000000001" customHeight="1">
      <c r="A51" s="118" t="s">
        <v>158</v>
      </c>
      <c r="B51" s="118" t="s">
        <v>145</v>
      </c>
      <c r="C51" s="119" t="s">
        <v>159</v>
      </c>
      <c r="D51" s="120">
        <v>4</v>
      </c>
      <c r="E51" s="90"/>
    </row>
    <row r="52" spans="1:5" ht="20.100000000000001" customHeight="1">
      <c r="A52" s="123"/>
      <c r="B52" s="124"/>
      <c r="C52" s="125"/>
      <c r="D52" s="126">
        <f>SUM(D45:D51)</f>
        <v>28</v>
      </c>
      <c r="E52" s="90"/>
    </row>
    <row r="53" spans="1:5" ht="20.100000000000001" customHeight="1">
      <c r="A53" s="72" t="s">
        <v>160</v>
      </c>
      <c r="B53" s="72">
        <v>2100006287</v>
      </c>
      <c r="C53" s="127" t="s">
        <v>161</v>
      </c>
      <c r="D53" s="120">
        <v>2</v>
      </c>
      <c r="E53" s="90"/>
    </row>
    <row r="54" spans="1:5" ht="20.100000000000001" customHeight="1">
      <c r="A54" s="118" t="s">
        <v>162</v>
      </c>
      <c r="B54" s="118" t="s">
        <v>163</v>
      </c>
      <c r="C54" s="119" t="s">
        <v>164</v>
      </c>
      <c r="D54" s="120">
        <v>2</v>
      </c>
      <c r="E54" s="90"/>
    </row>
    <row r="55" spans="1:5" ht="20.100000000000001" customHeight="1">
      <c r="A55" s="118" t="s">
        <v>162</v>
      </c>
      <c r="B55" s="118" t="s">
        <v>165</v>
      </c>
      <c r="C55" s="119" t="s">
        <v>164</v>
      </c>
      <c r="D55" s="120">
        <v>2</v>
      </c>
      <c r="E55" s="90"/>
    </row>
    <row r="56" spans="1:5" ht="20.100000000000001" customHeight="1">
      <c r="A56" s="121" t="s">
        <v>166</v>
      </c>
      <c r="B56" s="121">
        <v>2000112449</v>
      </c>
      <c r="C56" s="122" t="s">
        <v>167</v>
      </c>
      <c r="D56" s="120">
        <v>1</v>
      </c>
      <c r="E56" s="90"/>
    </row>
    <row r="57" spans="1:5" ht="20.100000000000001" customHeight="1">
      <c r="A57" s="118" t="s">
        <v>168</v>
      </c>
      <c r="B57" s="121" t="s">
        <v>169</v>
      </c>
      <c r="C57" s="122" t="s">
        <v>167</v>
      </c>
      <c r="D57" s="120">
        <v>2</v>
      </c>
      <c r="E57" s="90"/>
    </row>
    <row r="58" spans="1:5" ht="20.100000000000001" customHeight="1">
      <c r="A58" s="118" t="s">
        <v>168</v>
      </c>
      <c r="B58" s="121" t="s">
        <v>170</v>
      </c>
      <c r="C58" s="122" t="s">
        <v>167</v>
      </c>
      <c r="D58" s="120">
        <v>1</v>
      </c>
      <c r="E58" s="90"/>
    </row>
    <row r="59" spans="1:5" ht="20.100000000000001" customHeight="1">
      <c r="A59" s="118" t="s">
        <v>171</v>
      </c>
      <c r="B59" s="118">
        <v>2100010389</v>
      </c>
      <c r="C59" s="119" t="s">
        <v>172</v>
      </c>
      <c r="D59" s="120">
        <v>3</v>
      </c>
      <c r="E59" s="90"/>
    </row>
    <row r="60" spans="1:5" ht="20.100000000000001" customHeight="1">
      <c r="A60" s="118" t="s">
        <v>173</v>
      </c>
      <c r="B60" s="118" t="s">
        <v>174</v>
      </c>
      <c r="C60" s="119" t="s">
        <v>172</v>
      </c>
      <c r="D60" s="120">
        <v>1</v>
      </c>
      <c r="E60" s="90"/>
    </row>
    <row r="61" spans="1:5" ht="20.100000000000001" customHeight="1">
      <c r="A61" s="121" t="s">
        <v>175</v>
      </c>
      <c r="B61" s="121">
        <v>2100010646</v>
      </c>
      <c r="C61" s="122" t="s">
        <v>176</v>
      </c>
      <c r="D61" s="120">
        <v>3</v>
      </c>
      <c r="E61" s="90"/>
    </row>
    <row r="62" spans="1:5" ht="20.100000000000001" customHeight="1">
      <c r="A62" s="121" t="s">
        <v>175</v>
      </c>
      <c r="B62" s="121" t="s">
        <v>177</v>
      </c>
      <c r="C62" s="122" t="s">
        <v>176</v>
      </c>
      <c r="D62" s="120">
        <v>1</v>
      </c>
      <c r="E62" s="90"/>
    </row>
    <row r="63" spans="1:5" ht="20.100000000000001" customHeight="1">
      <c r="A63" s="118" t="s">
        <v>178</v>
      </c>
      <c r="B63" s="118" t="s">
        <v>179</v>
      </c>
      <c r="C63" s="119" t="s">
        <v>180</v>
      </c>
      <c r="D63" s="120">
        <v>1</v>
      </c>
      <c r="E63" s="90"/>
    </row>
    <row r="64" spans="1:5" ht="20.100000000000001" customHeight="1">
      <c r="A64" s="118" t="s">
        <v>181</v>
      </c>
      <c r="B64" s="118" t="s">
        <v>182</v>
      </c>
      <c r="C64" s="119" t="s">
        <v>180</v>
      </c>
      <c r="D64" s="120">
        <v>1</v>
      </c>
      <c r="E64" s="90"/>
    </row>
    <row r="65" spans="1:5" ht="20.100000000000001" customHeight="1">
      <c r="A65" s="121" t="s">
        <v>183</v>
      </c>
      <c r="B65" s="121" t="s">
        <v>184</v>
      </c>
      <c r="C65" s="122" t="s">
        <v>185</v>
      </c>
      <c r="D65" s="120">
        <v>4</v>
      </c>
      <c r="E65" s="90"/>
    </row>
    <row r="66" spans="1:5" ht="20.100000000000001" customHeight="1">
      <c r="A66" s="118" t="s">
        <v>186</v>
      </c>
      <c r="B66" s="118">
        <v>2100004174</v>
      </c>
      <c r="C66" s="119" t="s">
        <v>187</v>
      </c>
      <c r="D66" s="120">
        <v>4</v>
      </c>
      <c r="E66" s="90"/>
    </row>
    <row r="67" spans="1:5" ht="20.100000000000001" customHeight="1">
      <c r="A67" s="118" t="s">
        <v>188</v>
      </c>
      <c r="B67" s="118">
        <v>2100004175</v>
      </c>
      <c r="C67" s="119" t="s">
        <v>189</v>
      </c>
      <c r="D67" s="120">
        <v>1</v>
      </c>
      <c r="E67" s="90"/>
    </row>
    <row r="68" spans="1:5" ht="20.100000000000001" customHeight="1">
      <c r="A68" s="70" t="s">
        <v>50</v>
      </c>
      <c r="B68" s="71">
        <v>41932</v>
      </c>
      <c r="C68" s="41" t="s">
        <v>51</v>
      </c>
      <c r="D68" s="69">
        <v>2</v>
      </c>
      <c r="E68" s="47"/>
    </row>
    <row r="69" spans="1:5" ht="20.100000000000001" customHeight="1">
      <c r="A69"/>
      <c r="B69" s="73"/>
      <c r="C69" s="43"/>
      <c r="D69"/>
      <c r="E69"/>
    </row>
    <row r="70" spans="1:5" ht="20.100000000000001" customHeight="1">
      <c r="A70"/>
      <c r="B70" s="73"/>
      <c r="C70" s="43"/>
      <c r="D70"/>
      <c r="E70"/>
    </row>
    <row r="71" spans="1:5" ht="20.100000000000001" customHeight="1">
      <c r="A71"/>
      <c r="B71" s="128"/>
      <c r="C71" s="128" t="s">
        <v>190</v>
      </c>
      <c r="D71"/>
      <c r="E71"/>
    </row>
    <row r="72" spans="1:5" ht="20.100000000000001" customHeight="1">
      <c r="A72"/>
      <c r="B72" s="75" t="s">
        <v>28</v>
      </c>
      <c r="C72" s="74" t="s">
        <v>33</v>
      </c>
      <c r="D72"/>
      <c r="E72"/>
    </row>
    <row r="73" spans="1:5" ht="20.100000000000001" customHeight="1">
      <c r="A73"/>
      <c r="B73" s="90"/>
      <c r="C73" s="129" t="s">
        <v>35</v>
      </c>
      <c r="D73"/>
      <c r="E73"/>
    </row>
    <row r="74" spans="1:5" ht="20.100000000000001" customHeight="1">
      <c r="A74"/>
      <c r="B74" s="130">
        <v>3</v>
      </c>
      <c r="C74" s="62" t="s">
        <v>191</v>
      </c>
      <c r="D74" s="54"/>
      <c r="E74" s="53"/>
    </row>
    <row r="75" spans="1:5" ht="20.100000000000001" customHeight="1">
      <c r="A75"/>
      <c r="B75" s="130">
        <v>1</v>
      </c>
      <c r="C75" s="57" t="s">
        <v>192</v>
      </c>
      <c r="D75" s="54"/>
      <c r="E75" s="53"/>
    </row>
    <row r="76" spans="1:5" ht="20.100000000000001" customHeight="1">
      <c r="A76"/>
      <c r="B76" s="130">
        <v>1</v>
      </c>
      <c r="C76" s="62" t="s">
        <v>193</v>
      </c>
      <c r="D76" s="54"/>
      <c r="E76" s="53"/>
    </row>
    <row r="77" spans="1:5" ht="20.100000000000001" customHeight="1">
      <c r="A77"/>
      <c r="B77" s="130">
        <v>2</v>
      </c>
      <c r="C77" s="62" t="s">
        <v>194</v>
      </c>
      <c r="D77" s="54"/>
      <c r="E77" s="53"/>
    </row>
    <row r="78" spans="1:5" ht="20.100000000000001" customHeight="1">
      <c r="A78"/>
      <c r="B78" s="130">
        <v>1</v>
      </c>
      <c r="C78" s="62" t="s">
        <v>195</v>
      </c>
      <c r="D78" s="54"/>
      <c r="E78" s="53"/>
    </row>
    <row r="79" spans="1:5" ht="20.100000000000001" customHeight="1">
      <c r="A79"/>
      <c r="B79" s="130">
        <v>1</v>
      </c>
      <c r="C79" s="62" t="s">
        <v>196</v>
      </c>
      <c r="D79" s="54"/>
      <c r="E79" s="53"/>
    </row>
    <row r="80" spans="1:5" ht="20.100000000000001" customHeight="1">
      <c r="A80" s="52"/>
      <c r="B80" s="130">
        <v>1</v>
      </c>
      <c r="C80" s="62" t="s">
        <v>36</v>
      </c>
      <c r="D80" s="54"/>
      <c r="E80" s="53"/>
    </row>
    <row r="81" spans="1:5" ht="20.100000000000001" customHeight="1">
      <c r="A81" s="52"/>
      <c r="B81" s="130">
        <v>1</v>
      </c>
      <c r="C81" s="62" t="s">
        <v>197</v>
      </c>
      <c r="D81" s="54"/>
      <c r="E81" s="53"/>
    </row>
    <row r="82" spans="1:5" ht="20.100000000000001" customHeight="1">
      <c r="A82" s="52"/>
      <c r="B82" s="130">
        <v>1</v>
      </c>
      <c r="C82" s="57" t="s">
        <v>198</v>
      </c>
      <c r="D82" s="54"/>
      <c r="E82" s="53"/>
    </row>
    <row r="83" spans="1:5" ht="20.100000000000001" customHeight="1">
      <c r="A83" s="52"/>
      <c r="B83" s="130">
        <v>2</v>
      </c>
      <c r="C83" s="57" t="s">
        <v>199</v>
      </c>
      <c r="D83" s="54"/>
      <c r="E83" s="53"/>
    </row>
    <row r="84" spans="1:5" ht="20.100000000000001" customHeight="1">
      <c r="A84" s="52"/>
      <c r="B84" s="130">
        <v>1</v>
      </c>
      <c r="C84" s="57" t="s">
        <v>200</v>
      </c>
      <c r="D84" s="54"/>
      <c r="E84" s="53"/>
    </row>
    <row r="85" spans="1:5" ht="20.100000000000001" customHeight="1">
      <c r="A85" s="52"/>
      <c r="B85" s="130">
        <v>1</v>
      </c>
      <c r="C85" s="57" t="s">
        <v>201</v>
      </c>
      <c r="D85" s="54"/>
      <c r="E85" s="53"/>
    </row>
    <row r="86" spans="1:5" ht="20.100000000000001" customHeight="1">
      <c r="A86" s="52"/>
      <c r="B86" s="130">
        <v>1</v>
      </c>
      <c r="C86" s="57" t="s">
        <v>202</v>
      </c>
      <c r="D86" s="54"/>
      <c r="E86" s="53"/>
    </row>
    <row r="87" spans="1:5" ht="20.100000000000001" customHeight="1">
      <c r="A87" s="52"/>
      <c r="B87" s="130">
        <v>1</v>
      </c>
      <c r="C87" s="57" t="s">
        <v>203</v>
      </c>
      <c r="D87" s="54"/>
      <c r="E87" s="53"/>
    </row>
    <row r="88" spans="1:5" ht="20.100000000000001" customHeight="1">
      <c r="A88" s="52"/>
      <c r="B88" s="130">
        <v>1</v>
      </c>
      <c r="C88" s="57" t="s">
        <v>204</v>
      </c>
      <c r="D88" s="54"/>
      <c r="E88" s="53"/>
    </row>
    <row r="89" spans="1:5" ht="20.100000000000001" customHeight="1">
      <c r="A89" s="52"/>
      <c r="B89" s="130">
        <v>1</v>
      </c>
      <c r="C89" s="57" t="s">
        <v>205</v>
      </c>
      <c r="D89" s="54"/>
      <c r="E89" s="53"/>
    </row>
    <row r="90" spans="1:5" ht="20.100000000000001" customHeight="1">
      <c r="A90" s="52"/>
      <c r="B90" s="55">
        <v>1</v>
      </c>
      <c r="C90" s="59" t="s">
        <v>206</v>
      </c>
      <c r="D90" s="54"/>
      <c r="E90" s="53"/>
    </row>
    <row r="91" spans="1:5" ht="20.100000000000001" customHeight="1">
      <c r="A91" s="52"/>
      <c r="B91" s="75">
        <f>SUM(B74:B90)</f>
        <v>21</v>
      </c>
      <c r="C91" s="127"/>
      <c r="D91" s="54"/>
      <c r="E91" s="53"/>
    </row>
    <row r="92" spans="1:5" ht="20.100000000000001" customHeight="1">
      <c r="A92" s="52"/>
      <c r="B92" s="69"/>
      <c r="C92" s="56" t="s">
        <v>39</v>
      </c>
      <c r="D92" s="54"/>
      <c r="E92" s="53"/>
    </row>
    <row r="93" spans="1:5" ht="20.100000000000001" customHeight="1">
      <c r="A93" s="52"/>
      <c r="B93" s="55">
        <v>1</v>
      </c>
      <c r="C93" s="57" t="s">
        <v>37</v>
      </c>
      <c r="D93" s="54"/>
      <c r="E93" s="53"/>
    </row>
    <row r="94" spans="1:5" ht="20.100000000000001" customHeight="1">
      <c r="A94" s="52"/>
      <c r="B94" s="55">
        <v>1</v>
      </c>
      <c r="C94" s="57" t="s">
        <v>207</v>
      </c>
      <c r="D94" s="54"/>
      <c r="E94" s="53"/>
    </row>
    <row r="95" spans="1:5" ht="20.100000000000001" customHeight="1">
      <c r="A95" s="52"/>
      <c r="B95" s="55">
        <v>1</v>
      </c>
      <c r="C95" s="57" t="s">
        <v>208</v>
      </c>
      <c r="D95" s="54"/>
      <c r="E95" s="53"/>
    </row>
    <row r="96" spans="1:5" ht="20.100000000000001" customHeight="1">
      <c r="A96" s="52"/>
      <c r="B96" s="55">
        <v>1</v>
      </c>
      <c r="C96" s="57" t="s">
        <v>209</v>
      </c>
      <c r="D96" s="54"/>
      <c r="E96" s="53"/>
    </row>
    <row r="97" spans="1:5" ht="20.100000000000001" customHeight="1">
      <c r="A97" s="52"/>
      <c r="B97" s="55">
        <v>1</v>
      </c>
      <c r="C97" s="57" t="s">
        <v>41</v>
      </c>
      <c r="D97" s="54"/>
      <c r="E97" s="53"/>
    </row>
    <row r="98" spans="1:5" ht="20.100000000000001" customHeight="1">
      <c r="A98" s="52"/>
      <c r="B98" s="55">
        <v>1</v>
      </c>
      <c r="C98" s="57" t="s">
        <v>210</v>
      </c>
      <c r="D98" s="54"/>
      <c r="E98" s="53"/>
    </row>
    <row r="99" spans="1:5" ht="20.100000000000001" customHeight="1">
      <c r="A99" s="52"/>
      <c r="B99" s="55">
        <v>1</v>
      </c>
      <c r="C99" s="57" t="s">
        <v>211</v>
      </c>
      <c r="D99" s="54"/>
      <c r="E99" s="53"/>
    </row>
    <row r="100" spans="1:5" ht="20.100000000000001" customHeight="1">
      <c r="A100" s="52"/>
      <c r="B100" s="55">
        <v>1</v>
      </c>
      <c r="C100" s="57" t="s">
        <v>212</v>
      </c>
      <c r="D100" s="54"/>
      <c r="E100" s="53"/>
    </row>
    <row r="101" spans="1:5" ht="20.100000000000001" customHeight="1">
      <c r="A101" s="52"/>
      <c r="B101" s="55">
        <v>1</v>
      </c>
      <c r="C101" s="57" t="s">
        <v>213</v>
      </c>
      <c r="D101" s="54"/>
      <c r="E101" s="53"/>
    </row>
    <row r="102" spans="1:5" ht="20.100000000000001" customHeight="1">
      <c r="A102" s="52"/>
      <c r="B102" s="55">
        <v>1</v>
      </c>
      <c r="C102" s="57" t="s">
        <v>214</v>
      </c>
      <c r="D102" s="54"/>
      <c r="E102" s="53"/>
    </row>
    <row r="103" spans="1:5" ht="20.100000000000001" customHeight="1">
      <c r="A103" s="52"/>
      <c r="B103" s="55">
        <v>2</v>
      </c>
      <c r="C103" s="57" t="s">
        <v>215</v>
      </c>
      <c r="D103" s="54"/>
      <c r="E103" s="53"/>
    </row>
    <row r="104" spans="1:5" ht="20.100000000000001" customHeight="1">
      <c r="A104" s="52"/>
      <c r="B104" s="55">
        <v>1</v>
      </c>
      <c r="C104" s="57" t="s">
        <v>216</v>
      </c>
      <c r="D104" s="54"/>
      <c r="E104" s="53"/>
    </row>
    <row r="105" spans="1:5" ht="20.100000000000001" customHeight="1">
      <c r="A105" s="52"/>
      <c r="B105" s="55">
        <v>1</v>
      </c>
      <c r="C105" s="57" t="s">
        <v>38</v>
      </c>
      <c r="D105" s="54"/>
      <c r="E105" s="53"/>
    </row>
    <row r="106" spans="1:5" ht="20.100000000000001" customHeight="1">
      <c r="A106" s="52"/>
      <c r="B106" s="55">
        <v>1</v>
      </c>
      <c r="C106" s="57" t="s">
        <v>217</v>
      </c>
      <c r="D106" s="54"/>
      <c r="E106" s="53"/>
    </row>
    <row r="107" spans="1:5" ht="20.100000000000001" customHeight="1">
      <c r="A107" s="52"/>
      <c r="B107" s="55">
        <v>2</v>
      </c>
      <c r="C107" s="57" t="s">
        <v>218</v>
      </c>
      <c r="D107" s="54"/>
      <c r="E107" s="53"/>
    </row>
    <row r="108" spans="1:5" ht="20.100000000000001" customHeight="1">
      <c r="A108" s="52"/>
      <c r="B108" s="55">
        <v>4</v>
      </c>
      <c r="C108" s="57" t="s">
        <v>219</v>
      </c>
      <c r="D108" s="54"/>
      <c r="E108" s="53"/>
    </row>
    <row r="109" spans="1:5" ht="20.100000000000001" customHeight="1">
      <c r="A109" s="52"/>
      <c r="B109" s="55">
        <v>5</v>
      </c>
      <c r="C109" s="57" t="s">
        <v>220</v>
      </c>
      <c r="D109" s="54"/>
      <c r="E109" s="53"/>
    </row>
    <row r="110" spans="1:5" ht="20.100000000000001" customHeight="1">
      <c r="A110" s="52"/>
      <c r="B110" s="55">
        <v>1</v>
      </c>
      <c r="C110" s="57" t="s">
        <v>221</v>
      </c>
      <c r="D110" s="54"/>
      <c r="E110" s="53"/>
    </row>
    <row r="111" spans="1:5" ht="20.100000000000001" customHeight="1">
      <c r="A111" s="52"/>
      <c r="B111" s="55">
        <v>1</v>
      </c>
      <c r="C111" s="57" t="s">
        <v>222</v>
      </c>
      <c r="D111" s="54"/>
      <c r="E111" s="53"/>
    </row>
    <row r="112" spans="1:5" ht="20.100000000000001" customHeight="1">
      <c r="A112" s="52"/>
      <c r="B112" s="55">
        <v>2</v>
      </c>
      <c r="C112" s="57" t="s">
        <v>42</v>
      </c>
      <c r="D112" s="54"/>
      <c r="E112" s="53"/>
    </row>
    <row r="113" spans="1:5" ht="20.100000000000001" customHeight="1">
      <c r="A113" s="52"/>
      <c r="B113" s="75">
        <f>SUM(B93:B112)</f>
        <v>30</v>
      </c>
      <c r="C113" s="127"/>
      <c r="D113" s="54"/>
      <c r="E113" s="53"/>
    </row>
    <row r="114" spans="1:5" ht="20.100000000000001" customHeight="1">
      <c r="A114" s="52"/>
      <c r="B114" s="131">
        <v>1</v>
      </c>
      <c r="C114" s="132" t="s">
        <v>223</v>
      </c>
      <c r="D114" s="54"/>
      <c r="E114" s="53"/>
    </row>
    <row r="115" spans="1:5" ht="20.100000000000001" customHeight="1">
      <c r="A115" s="52"/>
      <c r="B115" s="131">
        <v>4</v>
      </c>
      <c r="C115" s="132" t="s">
        <v>224</v>
      </c>
      <c r="D115" s="54"/>
      <c r="E115" s="53"/>
    </row>
    <row r="116" spans="1:5" ht="20.100000000000001" customHeight="1">
      <c r="A116" s="52"/>
      <c r="B116" s="131">
        <v>1</v>
      </c>
      <c r="C116" s="132" t="s">
        <v>225</v>
      </c>
      <c r="D116" s="54"/>
      <c r="E116" s="53"/>
    </row>
    <row r="117" spans="1:5" ht="20.100000000000001" customHeight="1">
      <c r="A117" s="52"/>
      <c r="B117" s="131">
        <v>2</v>
      </c>
      <c r="C117" s="132" t="s">
        <v>226</v>
      </c>
      <c r="D117" s="54"/>
      <c r="E117" s="53"/>
    </row>
    <row r="118" spans="1:5" ht="20.100000000000001" customHeight="1">
      <c r="A118" s="52"/>
      <c r="B118" s="56">
        <f>SUM(B114:B117)</f>
        <v>8</v>
      </c>
      <c r="C118" s="59"/>
      <c r="D118" s="54"/>
      <c r="E118" s="53"/>
    </row>
    <row r="119" spans="1:5" ht="20.100000000000001" customHeight="1">
      <c r="A119" s="58"/>
      <c r="B119" s="58"/>
      <c r="C119" s="60"/>
      <c r="D119" s="60"/>
      <c r="E119" s="61"/>
    </row>
    <row r="120" spans="1:5" ht="20.100000000000001" customHeight="1">
      <c r="A120" s="58"/>
      <c r="B120" s="63" t="s">
        <v>19</v>
      </c>
      <c r="C120" s="64" t="s">
        <v>43</v>
      </c>
      <c r="D120" s="65"/>
      <c r="E120" s="61"/>
    </row>
    <row r="121" spans="1:5" ht="20.100000000000001" customHeight="1">
      <c r="A121" s="20"/>
      <c r="B121" s="65"/>
      <c r="C121" s="64" t="s">
        <v>44</v>
      </c>
      <c r="D121" s="65"/>
      <c r="E121" s="61"/>
    </row>
    <row r="122" spans="1:5" ht="20.100000000000001" customHeight="1">
      <c r="A122" s="20"/>
      <c r="B122" s="65"/>
      <c r="C122" s="64"/>
      <c r="D122" s="65"/>
      <c r="E122" s="61"/>
    </row>
    <row r="123" spans="1:5" ht="20.100000000000001" customHeight="1">
      <c r="A123" s="20"/>
      <c r="B123" s="65"/>
      <c r="C123" s="64" t="s">
        <v>45</v>
      </c>
      <c r="D123" s="65"/>
      <c r="E123" s="61"/>
    </row>
    <row r="124" spans="1:5" ht="20.100000000000001" customHeight="1">
      <c r="A124" s="20"/>
      <c r="B124" s="19"/>
      <c r="C124" s="64"/>
      <c r="D124" s="65"/>
      <c r="E124" s="61"/>
    </row>
    <row r="125" spans="1:5" ht="20.100000000000001" customHeight="1">
      <c r="A125" s="20"/>
      <c r="B125" s="19"/>
      <c r="C125" s="64"/>
      <c r="D125" s="65"/>
      <c r="E125" s="61"/>
    </row>
    <row r="126" spans="1:5" ht="20.100000000000001" customHeight="1">
      <c r="A126" s="20"/>
      <c r="B126" s="19"/>
      <c r="C126" s="43"/>
      <c r="D126" s="43"/>
      <c r="E126" s="61"/>
    </row>
    <row r="127" spans="1:5" ht="20.100000000000001" customHeight="1">
      <c r="D127" s="61"/>
      <c r="E127" s="61"/>
    </row>
    <row r="128" spans="1:5" ht="20.100000000000001" customHeight="1" thickBot="1">
      <c r="A128" s="65" t="s">
        <v>46</v>
      </c>
      <c r="B128" s="45"/>
      <c r="C128" s="45"/>
      <c r="D128" s="61"/>
      <c r="E128" s="61"/>
    </row>
    <row r="129" spans="1:5" ht="20.100000000000001" customHeight="1">
      <c r="A129" s="65"/>
      <c r="B129" s="44"/>
      <c r="C129" s="44"/>
      <c r="D129" s="61"/>
      <c r="E129" s="61"/>
    </row>
    <row r="130" spans="1:5" ht="20.100000000000001" customHeight="1">
      <c r="A130" s="65"/>
      <c r="B130" s="44"/>
      <c r="C130" s="44"/>
      <c r="D130" s="61"/>
      <c r="E130" s="61"/>
    </row>
    <row r="131" spans="1:5" ht="20.100000000000001" customHeight="1" thickBot="1">
      <c r="A131" s="65" t="s">
        <v>47</v>
      </c>
      <c r="B131" s="45"/>
      <c r="C131" s="45"/>
      <c r="D131" s="61"/>
      <c r="E131" s="61"/>
    </row>
    <row r="132" spans="1:5" ht="20.100000000000001" customHeight="1">
      <c r="A132" s="65"/>
      <c r="B132" s="44"/>
      <c r="C132" s="44"/>
      <c r="D132" s="61"/>
      <c r="E132" s="61"/>
    </row>
    <row r="133" spans="1:5" ht="20.100000000000001" customHeight="1">
      <c r="A133" s="65"/>
      <c r="B133" s="44"/>
      <c r="C133" s="44"/>
      <c r="D133" s="61"/>
      <c r="E133" s="61"/>
    </row>
    <row r="134" spans="1:5" ht="20.100000000000001" customHeight="1" thickBot="1">
      <c r="A134" s="65" t="s">
        <v>48</v>
      </c>
      <c r="B134" s="45"/>
      <c r="C134" s="45"/>
      <c r="D134" s="61"/>
      <c r="E134" s="61"/>
    </row>
    <row r="135" spans="1:5" ht="20.100000000000001" customHeight="1">
      <c r="A135" s="65"/>
      <c r="B135" s="44"/>
      <c r="C135" s="44"/>
      <c r="D135" s="61"/>
      <c r="E135" s="61"/>
    </row>
    <row r="136" spans="1:5" ht="20.100000000000001" customHeight="1">
      <c r="A136" s="65"/>
      <c r="B136" s="44"/>
      <c r="C136" s="44"/>
      <c r="D136" s="61"/>
      <c r="E136" s="61"/>
    </row>
    <row r="137" spans="1:5" ht="20.100000000000001" customHeight="1" thickBot="1">
      <c r="A137" s="65" t="s">
        <v>49</v>
      </c>
      <c r="B137" s="45"/>
      <c r="C137" s="45"/>
      <c r="D137" s="61"/>
      <c r="E137" s="61"/>
    </row>
    <row r="138" spans="1:5" ht="20.100000000000001" customHeight="1">
      <c r="D138" s="61"/>
      <c r="E138" s="61"/>
    </row>
    <row r="139" spans="1:5" ht="20.100000000000001" customHeight="1">
      <c r="A139" s="23"/>
      <c r="B139" s="66"/>
      <c r="C139" s="61"/>
      <c r="D139" s="61"/>
      <c r="E139" s="61"/>
    </row>
    <row r="140" spans="1:5" ht="20.100000000000001" customHeight="1" thickBot="1">
      <c r="A140" s="23" t="s">
        <v>15</v>
      </c>
      <c r="B140" s="67"/>
      <c r="C140" s="68"/>
      <c r="D140" s="61"/>
      <c r="E140" s="61"/>
    </row>
  </sheetData>
  <mergeCells count="11">
    <mergeCell ref="A30:C30"/>
    <mergeCell ref="A37:C37"/>
    <mergeCell ref="A44:C44"/>
    <mergeCell ref="A52:C52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3" t="s">
        <v>21</v>
      </c>
      <c r="D2" s="99" t="s">
        <v>20</v>
      </c>
      <c r="E2" s="10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1" t="s">
        <v>22</v>
      </c>
      <c r="D4" s="105" t="s">
        <v>24</v>
      </c>
      <c r="E4" s="10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2"/>
      <c r="D5" s="105" t="s">
        <v>25</v>
      </c>
      <c r="E5" s="106"/>
      <c r="F5" s="4"/>
      <c r="G5" s="4"/>
      <c r="H5" s="4"/>
      <c r="I5" s="4"/>
      <c r="J5" s="98"/>
      <c r="K5" s="98"/>
      <c r="L5" s="6"/>
    </row>
    <row r="6" spans="1:12" ht="20.100000000000001" customHeight="1">
      <c r="A6" s="7"/>
      <c r="B6" s="7"/>
      <c r="C6" s="7"/>
      <c r="D6" s="7"/>
      <c r="E6" s="7"/>
      <c r="J6" s="98"/>
      <c r="K6" s="98"/>
    </row>
    <row r="7" spans="1:12" ht="20.100000000000001" customHeight="1">
      <c r="A7" s="8" t="s">
        <v>0</v>
      </c>
      <c r="B7" s="8"/>
      <c r="C7" s="34">
        <f ca="1">NOW()</f>
        <v>45131.343030439813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6" t="s">
        <v>18</v>
      </c>
      <c r="B11" s="9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5" t="s">
        <v>52</v>
      </c>
      <c r="B24" s="40">
        <v>210127379</v>
      </c>
      <c r="C24" s="86" t="s">
        <v>53</v>
      </c>
      <c r="D24" s="69">
        <v>5</v>
      </c>
      <c r="E24" s="78"/>
      <c r="J24" s="16"/>
      <c r="K24" s="16"/>
    </row>
    <row r="25" spans="1:11" ht="20.100000000000001" customHeight="1">
      <c r="A25" s="85" t="s">
        <v>54</v>
      </c>
      <c r="B25" s="40">
        <v>211037382</v>
      </c>
      <c r="C25" s="86" t="s">
        <v>55</v>
      </c>
      <c r="D25" s="69">
        <v>5</v>
      </c>
      <c r="E25" s="78"/>
      <c r="J25" s="16"/>
      <c r="K25" s="16"/>
    </row>
    <row r="26" spans="1:11" ht="20.100000000000001" customHeight="1">
      <c r="A26" s="85" t="s">
        <v>56</v>
      </c>
      <c r="B26" s="40">
        <v>210127381</v>
      </c>
      <c r="C26" s="86" t="s">
        <v>57</v>
      </c>
      <c r="D26" s="69">
        <v>0</v>
      </c>
      <c r="E26" s="78"/>
      <c r="J26" s="16"/>
      <c r="K26" s="16"/>
    </row>
    <row r="27" spans="1:11" ht="20.100000000000001" customHeight="1">
      <c r="A27" s="85" t="s">
        <v>58</v>
      </c>
      <c r="B27" s="40">
        <v>201022788</v>
      </c>
      <c r="C27" s="86" t="s">
        <v>59</v>
      </c>
      <c r="D27" s="69">
        <v>3</v>
      </c>
      <c r="E27" s="78"/>
      <c r="J27" s="16"/>
      <c r="K27" s="16"/>
    </row>
    <row r="28" spans="1:11" ht="20.100000000000001" customHeight="1">
      <c r="A28" s="85" t="s">
        <v>60</v>
      </c>
      <c r="B28" s="40">
        <v>210127383</v>
      </c>
      <c r="C28" s="86" t="s">
        <v>61</v>
      </c>
      <c r="D28" s="69">
        <v>0</v>
      </c>
      <c r="E28" s="78"/>
      <c r="J28" s="16"/>
      <c r="K28" s="16"/>
    </row>
    <row r="29" spans="1:11" ht="20.100000000000001" customHeight="1">
      <c r="A29" s="85" t="s">
        <v>62</v>
      </c>
      <c r="B29" s="40">
        <v>210127384</v>
      </c>
      <c r="C29" s="86" t="s">
        <v>63</v>
      </c>
      <c r="D29" s="69">
        <v>5</v>
      </c>
      <c r="E29" s="78"/>
      <c r="J29" s="16"/>
      <c r="K29" s="16"/>
    </row>
    <row r="30" spans="1:11" ht="20.100000000000001" customHeight="1">
      <c r="A30" s="48" t="s">
        <v>64</v>
      </c>
      <c r="B30" s="48" t="s">
        <v>65</v>
      </c>
      <c r="C30" s="51" t="s">
        <v>66</v>
      </c>
      <c r="D30" s="87">
        <v>1</v>
      </c>
      <c r="E30" s="79"/>
      <c r="J30" s="16"/>
      <c r="K30" s="16"/>
    </row>
    <row r="31" spans="1:11" ht="20.100000000000001" customHeight="1">
      <c r="A31" s="49" t="s">
        <v>67</v>
      </c>
      <c r="B31" s="49" t="s">
        <v>68</v>
      </c>
      <c r="C31" s="50" t="s">
        <v>69</v>
      </c>
      <c r="D31" s="88">
        <v>1</v>
      </c>
      <c r="E31" s="78"/>
      <c r="J31" s="16"/>
      <c r="K31" s="16"/>
    </row>
    <row r="32" spans="1:11" ht="20.100000000000001" customHeight="1">
      <c r="A32" s="48" t="s">
        <v>70</v>
      </c>
      <c r="B32" s="48" t="s">
        <v>71</v>
      </c>
      <c r="C32" s="51" t="s">
        <v>72</v>
      </c>
      <c r="D32" s="88">
        <v>1</v>
      </c>
      <c r="E32" s="78"/>
      <c r="J32" s="16"/>
      <c r="K32" s="16"/>
    </row>
    <row r="33" spans="1:11" ht="20.100000000000001" customHeight="1">
      <c r="A33" s="49" t="s">
        <v>73</v>
      </c>
      <c r="B33" s="49" t="s">
        <v>74</v>
      </c>
      <c r="C33" s="50" t="s">
        <v>75</v>
      </c>
      <c r="D33" s="88">
        <v>1</v>
      </c>
      <c r="E33" s="78"/>
      <c r="J33" s="16"/>
      <c r="K33" s="16"/>
    </row>
    <row r="34" spans="1:11" ht="20.100000000000001" customHeight="1">
      <c r="A34" s="77" t="s">
        <v>76</v>
      </c>
      <c r="B34" s="77" t="s">
        <v>77</v>
      </c>
      <c r="C34" s="51" t="s">
        <v>78</v>
      </c>
      <c r="D34" s="88">
        <v>1</v>
      </c>
      <c r="E34" s="78"/>
      <c r="J34" s="16"/>
      <c r="K34" s="16"/>
    </row>
    <row r="35" spans="1:11" ht="20.100000000000001" customHeight="1">
      <c r="A35" s="23"/>
      <c r="B35" s="23"/>
      <c r="C35" s="76" t="s">
        <v>84</v>
      </c>
      <c r="D35" s="89">
        <v>1</v>
      </c>
      <c r="E35" s="23"/>
      <c r="J35" s="16"/>
      <c r="K35" s="16"/>
    </row>
    <row r="36" spans="1:11" ht="20.100000000000001" customHeight="1">
      <c r="A36" s="84"/>
      <c r="B36"/>
      <c r="C36"/>
      <c r="D36" s="80"/>
      <c r="E36"/>
      <c r="J36" s="16"/>
      <c r="K36" s="16"/>
    </row>
    <row r="37" spans="1:11" ht="20.100000000000001" customHeight="1">
      <c r="A37"/>
      <c r="B37" s="81"/>
      <c r="C37" s="82" t="s">
        <v>79</v>
      </c>
      <c r="D37"/>
      <c r="E37"/>
      <c r="J37" s="16"/>
      <c r="K37" s="16"/>
    </row>
    <row r="38" spans="1:11" ht="20.100000000000001" customHeight="1">
      <c r="A38"/>
      <c r="B38" s="82" t="s">
        <v>28</v>
      </c>
      <c r="C38" s="82" t="s">
        <v>33</v>
      </c>
      <c r="D38"/>
      <c r="E38"/>
      <c r="J38" s="16"/>
      <c r="K38" s="16"/>
    </row>
    <row r="39" spans="1:11" ht="20.100000000000001" customHeight="1">
      <c r="A39"/>
      <c r="B39" s="81">
        <v>1</v>
      </c>
      <c r="C39" s="83" t="s">
        <v>80</v>
      </c>
      <c r="D39"/>
      <c r="E39"/>
      <c r="J39" s="16"/>
      <c r="K39" s="16"/>
    </row>
    <row r="40" spans="1:11" ht="20.100000000000001" customHeight="1">
      <c r="A40"/>
      <c r="B40" s="81">
        <v>2</v>
      </c>
      <c r="C40" s="83" t="s">
        <v>81</v>
      </c>
      <c r="D40"/>
      <c r="E40"/>
    </row>
    <row r="41" spans="1:11" ht="20.100000000000001" customHeight="1">
      <c r="A41"/>
      <c r="B41" s="81">
        <v>1</v>
      </c>
      <c r="C41" s="83" t="s">
        <v>82</v>
      </c>
      <c r="D41"/>
      <c r="E41"/>
    </row>
    <row r="42" spans="1:11" ht="20.100000000000001" customHeight="1">
      <c r="A42"/>
      <c r="B42" s="81">
        <v>3</v>
      </c>
      <c r="C42" s="83" t="s">
        <v>83</v>
      </c>
      <c r="D42"/>
      <c r="E42"/>
    </row>
    <row r="43" spans="1:11" ht="20.100000000000001" customHeight="1">
      <c r="A43"/>
      <c r="B43" s="82">
        <v>7</v>
      </c>
      <c r="C43" s="83"/>
      <c r="D43"/>
      <c r="E43"/>
    </row>
    <row r="44" spans="1:11" ht="20.100000000000001" customHeight="1">
      <c r="A44" s="91"/>
      <c r="B44" s="69"/>
      <c r="C44" s="75" t="s">
        <v>85</v>
      </c>
      <c r="D44" s="94"/>
      <c r="E44" s="53"/>
    </row>
    <row r="45" spans="1:11" ht="20.100000000000001" customHeight="1">
      <c r="A45" s="92"/>
      <c r="B45" s="75" t="s">
        <v>28</v>
      </c>
      <c r="C45" s="75" t="s">
        <v>33</v>
      </c>
      <c r="D45" s="94"/>
      <c r="E45" s="53"/>
    </row>
    <row r="46" spans="1:11" ht="20.100000000000001" customHeight="1">
      <c r="A46" s="91"/>
      <c r="B46" s="69">
        <v>1</v>
      </c>
      <c r="C46" s="90" t="s">
        <v>40</v>
      </c>
      <c r="D46" s="94"/>
      <c r="E46" s="53"/>
    </row>
    <row r="47" spans="1:11" ht="20.100000000000001" customHeight="1">
      <c r="A47" s="92"/>
      <c r="B47" s="69">
        <v>1</v>
      </c>
      <c r="C47" s="90" t="s">
        <v>86</v>
      </c>
      <c r="D47" s="94"/>
      <c r="E47" s="53"/>
    </row>
    <row r="48" spans="1:11" ht="20.100000000000001" customHeight="1">
      <c r="A48" s="92"/>
      <c r="B48" s="69">
        <v>1</v>
      </c>
      <c r="C48" s="90" t="s">
        <v>87</v>
      </c>
      <c r="D48" s="95"/>
      <c r="E48" s="53"/>
    </row>
    <row r="49" spans="1:5" ht="20.100000000000001" customHeight="1">
      <c r="A49" s="93"/>
      <c r="B49" s="69">
        <v>1</v>
      </c>
      <c r="C49" s="90" t="s">
        <v>88</v>
      </c>
      <c r="D49" s="94"/>
      <c r="E49" s="53"/>
    </row>
    <row r="50" spans="1:5" ht="20.100000000000001" customHeight="1">
      <c r="A50" s="92"/>
      <c r="B50" s="69">
        <v>1</v>
      </c>
      <c r="C50" s="90" t="s">
        <v>89</v>
      </c>
      <c r="D50" s="94"/>
      <c r="E50" s="53"/>
    </row>
    <row r="51" spans="1:5" ht="20.100000000000001" customHeight="1">
      <c r="A51" s="91"/>
      <c r="B51" s="69">
        <v>1</v>
      </c>
      <c r="C51" s="90" t="s">
        <v>90</v>
      </c>
      <c r="D51" s="94"/>
      <c r="E51" s="53"/>
    </row>
    <row r="52" spans="1:5" ht="20.100000000000001" customHeight="1">
      <c r="A52" s="92"/>
      <c r="B52" s="69">
        <v>1</v>
      </c>
      <c r="C52" s="90" t="s">
        <v>91</v>
      </c>
      <c r="D52" s="94"/>
      <c r="E52" s="53"/>
    </row>
    <row r="53" spans="1:5" ht="20.100000000000001" customHeight="1">
      <c r="A53" s="91"/>
      <c r="B53" s="69">
        <v>1</v>
      </c>
      <c r="C53" s="90" t="s">
        <v>92</v>
      </c>
      <c r="D53" s="94"/>
      <c r="E53" s="53"/>
    </row>
    <row r="54" spans="1:5" ht="20.100000000000001" customHeight="1">
      <c r="A54" s="92"/>
      <c r="B54" s="69">
        <v>1</v>
      </c>
      <c r="C54" s="90" t="s">
        <v>93</v>
      </c>
      <c r="D54" s="94"/>
      <c r="E54" s="53"/>
    </row>
    <row r="55" spans="1:5" ht="20.100000000000001" customHeight="1">
      <c r="A55" s="91"/>
      <c r="B55" s="69">
        <v>1</v>
      </c>
      <c r="C55" s="90" t="s">
        <v>94</v>
      </c>
      <c r="D55" s="94"/>
      <c r="E55" s="53"/>
    </row>
    <row r="56" spans="1:5" ht="20.100000000000001" customHeight="1">
      <c r="A56" s="91"/>
      <c r="B56" s="69">
        <v>1</v>
      </c>
      <c r="C56" s="90" t="s">
        <v>95</v>
      </c>
      <c r="D56" s="95"/>
      <c r="E56" s="53"/>
    </row>
    <row r="57" spans="1:5" ht="20.100000000000001" customHeight="1">
      <c r="A57" s="93"/>
      <c r="B57" s="69">
        <v>1</v>
      </c>
      <c r="C57" s="90" t="s">
        <v>37</v>
      </c>
      <c r="D57" s="94"/>
      <c r="E57" s="53"/>
    </row>
    <row r="58" spans="1:5" ht="20.100000000000001" customHeight="1">
      <c r="A58" s="91"/>
      <c r="B58" s="69">
        <v>1</v>
      </c>
      <c r="C58" s="90" t="s">
        <v>96</v>
      </c>
      <c r="D58" s="94"/>
      <c r="E58" s="53"/>
    </row>
    <row r="59" spans="1:5" ht="20.100000000000001" customHeight="1">
      <c r="A59" s="92"/>
      <c r="B59" s="69">
        <v>1</v>
      </c>
      <c r="C59" s="90" t="s">
        <v>97</v>
      </c>
      <c r="D59" s="94"/>
      <c r="E59" s="53"/>
    </row>
    <row r="60" spans="1:5" ht="20.100000000000001" customHeight="1">
      <c r="A60" s="91"/>
      <c r="B60" s="69">
        <v>1</v>
      </c>
      <c r="C60" s="90" t="s">
        <v>98</v>
      </c>
      <c r="D60" s="94"/>
      <c r="E60" s="53"/>
    </row>
    <row r="61" spans="1:5" ht="20.100000000000001" customHeight="1">
      <c r="A61" s="92"/>
      <c r="B61" s="69">
        <v>1</v>
      </c>
      <c r="C61" s="90" t="s">
        <v>99</v>
      </c>
      <c r="D61" s="94"/>
      <c r="E61" s="53"/>
    </row>
    <row r="62" spans="1:5" ht="20.100000000000001" customHeight="1">
      <c r="A62" s="91"/>
      <c r="B62" s="75">
        <v>16</v>
      </c>
      <c r="C62" s="90"/>
      <c r="D62" s="94"/>
      <c r="E62" s="53"/>
    </row>
    <row r="63" spans="1:5" ht="20.100000000000001" customHeight="1">
      <c r="A63" s="20"/>
      <c r="B63" s="19"/>
      <c r="C63" s="64"/>
      <c r="D63" s="65"/>
      <c r="E63" s="61"/>
    </row>
    <row r="64" spans="1:5" ht="20.100000000000001" customHeight="1">
      <c r="A64" s="20"/>
      <c r="B64" s="19"/>
      <c r="C64" s="64"/>
      <c r="D64" s="65"/>
      <c r="E64" s="61"/>
    </row>
    <row r="65" spans="1:5" ht="20.100000000000001" customHeight="1">
      <c r="A65" s="20"/>
      <c r="B65" s="19"/>
      <c r="C65" s="43"/>
      <c r="D65" s="43"/>
      <c r="E65" s="61"/>
    </row>
    <row r="66" spans="1:5" ht="20.100000000000001" customHeight="1">
      <c r="D66" s="61"/>
      <c r="E66" s="61"/>
    </row>
    <row r="67" spans="1:5" ht="20.100000000000001" customHeight="1" thickBot="1">
      <c r="A67" s="65" t="s">
        <v>46</v>
      </c>
      <c r="B67" s="45"/>
      <c r="C67" s="45"/>
      <c r="D67" s="61"/>
      <c r="E67" s="61"/>
    </row>
    <row r="68" spans="1:5" ht="20.100000000000001" customHeight="1">
      <c r="A68" s="65"/>
      <c r="B68" s="44"/>
      <c r="C68" s="44"/>
      <c r="D68" s="61"/>
      <c r="E68" s="61"/>
    </row>
    <row r="69" spans="1:5" ht="20.100000000000001" customHeight="1">
      <c r="A69" s="65"/>
      <c r="B69" s="44"/>
      <c r="C69" s="44"/>
      <c r="D69" s="61"/>
      <c r="E69" s="61"/>
    </row>
    <row r="70" spans="1:5" ht="20.100000000000001" customHeight="1" thickBot="1">
      <c r="A70" s="65" t="s">
        <v>47</v>
      </c>
      <c r="B70" s="45"/>
      <c r="C70" s="45"/>
      <c r="D70" s="61"/>
      <c r="E70" s="61"/>
    </row>
    <row r="71" spans="1:5" ht="20.100000000000001" customHeight="1">
      <c r="A71" s="65"/>
      <c r="B71" s="44"/>
      <c r="C71" s="44"/>
      <c r="D71" s="61"/>
      <c r="E71" s="61"/>
    </row>
    <row r="72" spans="1:5" ht="20.100000000000001" customHeight="1">
      <c r="A72" s="65"/>
      <c r="B72" s="44"/>
      <c r="C72" s="44"/>
      <c r="D72" s="61"/>
      <c r="E72" s="61"/>
    </row>
    <row r="73" spans="1:5" ht="20.100000000000001" customHeight="1" thickBot="1">
      <c r="A73" s="65" t="s">
        <v>48</v>
      </c>
      <c r="B73" s="45"/>
      <c r="C73" s="45"/>
      <c r="D73" s="61"/>
      <c r="E73" s="61"/>
    </row>
    <row r="74" spans="1:5" ht="20.100000000000001" customHeight="1">
      <c r="A74" s="65"/>
      <c r="B74" s="44"/>
      <c r="C74" s="44"/>
      <c r="D74" s="61"/>
      <c r="E74" s="61"/>
    </row>
    <row r="75" spans="1:5" ht="20.100000000000001" customHeight="1">
      <c r="A75" s="65"/>
      <c r="B75" s="44"/>
      <c r="C75" s="44"/>
      <c r="D75" s="61"/>
      <c r="E75" s="61"/>
    </row>
    <row r="76" spans="1:5" ht="20.100000000000001" customHeight="1" thickBot="1">
      <c r="A76" s="65" t="s">
        <v>49</v>
      </c>
      <c r="B76" s="45"/>
      <c r="C76" s="45"/>
      <c r="D76" s="61"/>
      <c r="E76" s="61"/>
    </row>
    <row r="77" spans="1:5" ht="20.100000000000001" customHeight="1">
      <c r="D77" s="61"/>
      <c r="E77" s="61"/>
    </row>
    <row r="78" spans="1:5" ht="20.100000000000001" customHeight="1">
      <c r="A78" s="23"/>
      <c r="B78" s="66"/>
      <c r="C78" s="61"/>
      <c r="D78" s="61"/>
      <c r="E78" s="61"/>
    </row>
    <row r="79" spans="1:5" ht="20.100000000000001" customHeight="1" thickBot="1">
      <c r="A79" s="23" t="s">
        <v>15</v>
      </c>
      <c r="B79" s="67"/>
      <c r="C79" s="68"/>
      <c r="D79" s="61"/>
      <c r="E79" s="61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2023-07-24T13:14:26Z</cp:lastPrinted>
  <dcterms:created xsi:type="dcterms:W3CDTF">2023-01-26T13:28:36Z</dcterms:created>
  <dcterms:modified xsi:type="dcterms:W3CDTF">2023-07-24T13:16:30Z</dcterms:modified>
</cp:coreProperties>
</file>