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FFEB3FDF-4EAE-4DE2-8B42-B7BCBCD6E3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Hoja1!$A$2:$E$213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1" i="1" l="1"/>
  <c r="B136" i="1"/>
  <c r="B119" i="1"/>
  <c r="D100" i="1"/>
  <c r="D86" i="1"/>
  <c r="D75" i="1"/>
  <c r="D66" i="1"/>
  <c r="D57" i="1"/>
  <c r="D48" i="1"/>
  <c r="D39" i="1"/>
  <c r="D35" i="1"/>
  <c r="D31" i="1"/>
  <c r="D27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<sst xmlns="http://schemas.openxmlformats.org/spreadsheetml/2006/main" count="402" uniqueCount="353">
  <si>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</si>
  <si>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</si>
  <si>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</si>
  <si>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</si>
  <si>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</si>
  <si>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</si>
  <si>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</si>
  <si>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</si>
  <si>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</si>
  <si>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</si>
  <si>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</si>
  <si>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</si>
  <si>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</si>
  <si>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</si>
  <si>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</si>
  <si>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</si>
  <si>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</si>
  <si>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</si>
  <si>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</si>
  <si>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</si>
  <si>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</si>
  <si>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</si>
  <si>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</si>
  <si>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</si>
  <si>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</si>
  <si>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</si>
  <si>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</si>
  <si>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</si>
  <si>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</si>
  <si>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</si>
  <si>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</si>
  <si>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</si>
  <si>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</si>
  <si>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</si>
  <si>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</si>
  <si>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BANDEJA SUPERIOR</t>
  </si>
  <si>
    <t>MARTILLO DESLIZANTE</t>
  </si>
  <si>
    <t>BANDEJA INFERIOR</t>
  </si>
  <si>
    <t>TORNILLO DE EXTRACCION PARA CLAVO</t>
  </si>
  <si>
    <t>GUIAS LARGAS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</si>
  <si>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</si>
  <si>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</si>
  <si>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</si>
  <si>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</si>
  <si>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</si>
  <si>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</si>
  <si>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</si>
  <si>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</si>
  <si>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</si>
  <si>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</si>
  <si>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</si>
  <si>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</si>
  <si>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</si>
  <si>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</si>
  <si>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</si>
  <si>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</si>
  <si>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</si>
  <si>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</si>
  <si>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</si>
  <si>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</si>
  <si>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</si>
  <si>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</si>
  <si>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</si>
  <si>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</si>
  <si>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</si>
  <si>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</si>
  <si>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</si>
  <si>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</si>
  <si>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</si>
  <si>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</si>
  <si>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</si>
  <si>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</si>
  <si>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</si>
  <si>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</si>
  <si>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</si>
  <si>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</si>
  <si>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</si>
  <si>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</si>
  <si>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</si>
  <si>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</si>
  <si>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</si>
  <si>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</si>
  <si>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</si>
  <si>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</si>
  <si>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</si>
  <si>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</si>
  <si>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</si>
  <si>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</si>
  <si>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</si>
  <si>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</si>
  <si>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</si>
  <si>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</si>
  <si>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</si>
  <si>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</si>
  <si>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</si>
  <si>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LLAVE JACOBS</t>
  </si>
  <si>
    <t>8:00AM</t>
  </si>
  <si>
    <t xml:space="preserve">IZURIETA BECERRA MERCEDES 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</si>
  <si>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</si>
  <si>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</si>
  <si>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</si>
  <si>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</si>
  <si>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</si>
  <si>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</si>
  <si>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</si>
  <si>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</si>
  <si>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</si>
  <si>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</si>
  <si>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</si>
  <si>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</si>
  <si>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</si>
  <si>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</si>
  <si>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</si>
  <si>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</si>
  <si>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</si>
  <si>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</si>
  <si>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</si>
  <si>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D200718301</t>
  </si>
  <si>
    <t xml:space="preserve">CLAVO PFNA 11*170mm TIT. </t>
  </si>
  <si>
    <t>071830200</t>
  </si>
  <si>
    <t>L190718302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</si>
  <si>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</si>
  <si>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</si>
  <si>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</si>
  <si>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</si>
  <si>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</si>
  <si>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</si>
  <si>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</si>
  <si>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L200718404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</si>
  <si>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</si>
  <si>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</si>
  <si>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</si>
  <si>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</si>
  <si>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</si>
  <si>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</si>
  <si>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</si>
  <si>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T071852300</t>
  </si>
  <si>
    <t>CLAVO PFNA 9*300mm DER TIT.</t>
  </si>
  <si>
    <t>T071851340</t>
  </si>
  <si>
    <t>M180718502</t>
  </si>
  <si>
    <t xml:space="preserve">CLAVO PFNA  9*340mm IZQ TIT. </t>
  </si>
  <si>
    <t>T071852340</t>
  </si>
  <si>
    <t>D200718502</t>
  </si>
  <si>
    <t xml:space="preserve">CLAVO PFNA 9*340mm DER TIT. </t>
  </si>
  <si>
    <t>T071851380</t>
  </si>
  <si>
    <t xml:space="preserve">CLAVO PFNA 9*380mm IZQ TIT. </t>
  </si>
  <si>
    <t>T071852380</t>
  </si>
  <si>
    <t>1407071854</t>
  </si>
  <si>
    <t>CLAVO PFNA 9*380mm DER TIT.</t>
  </si>
  <si>
    <t>T071851420</t>
  </si>
  <si>
    <t>1506071854</t>
  </si>
  <si>
    <t xml:space="preserve">CLAVO PFNA 9*420mm IZQ TIT.  </t>
  </si>
  <si>
    <t>T071852420</t>
  </si>
  <si>
    <t>CLAVO PFNA 9*420mm DER TIT.</t>
  </si>
  <si>
    <t>T071861300</t>
  </si>
  <si>
    <t>C190718606</t>
  </si>
  <si>
    <t xml:space="preserve">CLAVO PFNA 10*300mm IZQ TIT.  </t>
  </si>
  <si>
    <t>T071862300</t>
  </si>
  <si>
    <t>C190718603</t>
  </si>
  <si>
    <t xml:space="preserve">CLAVO PFNA 10*300mm DER TIT.  </t>
  </si>
  <si>
    <t>T071861340</t>
  </si>
  <si>
    <t>J180718601</t>
  </si>
  <si>
    <t xml:space="preserve">CLAVO PFNA 10*340mm IZQ TIT. </t>
  </si>
  <si>
    <t>T071862340</t>
  </si>
  <si>
    <t>J180718603</t>
  </si>
  <si>
    <t xml:space="preserve">CLAVO PFNA 10*340mm DER TIT. </t>
  </si>
  <si>
    <t>T071861380</t>
  </si>
  <si>
    <t>F180718601</t>
  </si>
  <si>
    <t xml:space="preserve">CLAVO PFNA 10*380mm IZQ  TIT. </t>
  </si>
  <si>
    <t>T071862380</t>
  </si>
  <si>
    <t>C190718605</t>
  </si>
  <si>
    <t xml:space="preserve">CLAVO PFNA 10*380mm DER TIT. </t>
  </si>
  <si>
    <t>T071861420</t>
  </si>
  <si>
    <t>F200718606</t>
  </si>
  <si>
    <t>CLAVO PFNA 10*420mm IZQ TIT.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</si>
  <si>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</si>
  <si>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</si>
  <si>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</si>
  <si>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</si>
  <si>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</si>
  <si>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</si>
  <si>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T071872300</t>
  </si>
  <si>
    <t>A180718701</t>
  </si>
  <si>
    <t xml:space="preserve">CLAVO PFNA 11*300mm DER TIT.  </t>
  </si>
  <si>
    <t>T071871340</t>
  </si>
  <si>
    <t xml:space="preserve">CLAVO PFNA 11*340mm IZQ TIT. </t>
  </si>
  <si>
    <t>T071872340</t>
  </si>
  <si>
    <t>C190718703</t>
  </si>
  <si>
    <t xml:space="preserve">CLAVO PFNA 11*340mm DER TIT. </t>
  </si>
  <si>
    <t>T071871380</t>
  </si>
  <si>
    <t>C190718704</t>
  </si>
  <si>
    <t xml:space="preserve">CLAVO PFNA 11*380mm IZQ TIT. </t>
  </si>
  <si>
    <t>T071872380</t>
  </si>
  <si>
    <t xml:space="preserve">CLAVO PFNA 11*380mm DER TIT.  </t>
  </si>
  <si>
    <t>T071871420</t>
  </si>
  <si>
    <t>1511071874</t>
  </si>
  <si>
    <t xml:space="preserve">CLAVO PFNA 11*420mm IZQ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</si>
  <si>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</si>
  <si>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</si>
  <si>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</si>
  <si>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</si>
  <si>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</si>
  <si>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T071882300</t>
  </si>
  <si>
    <t>1209071882</t>
  </si>
  <si>
    <t xml:space="preserve">CLAVO PFNA 12*300mm DER TIT. </t>
  </si>
  <si>
    <t>T071881340</t>
  </si>
  <si>
    <t>L180718801</t>
  </si>
  <si>
    <t xml:space="preserve">CLAVO PFNA 12*340mm IZQ TIT. </t>
  </si>
  <si>
    <t>T071882340</t>
  </si>
  <si>
    <t>G200718805</t>
  </si>
  <si>
    <t xml:space="preserve">CLAVO PFNA 12*340mm DER TIT. </t>
  </si>
  <si>
    <t>T071881380</t>
  </si>
  <si>
    <t>1503071888</t>
  </si>
  <si>
    <t xml:space="preserve">CLAVO PFNA 12*380mm IZQ TIT. </t>
  </si>
  <si>
    <t>T071882380</t>
  </si>
  <si>
    <t>1402071885</t>
  </si>
  <si>
    <t xml:space="preserve">CLAVO PFNA 12*380mm DER TIT. </t>
  </si>
  <si>
    <t>T071881420</t>
  </si>
  <si>
    <t>F200718809</t>
  </si>
  <si>
    <t xml:space="preserve">CLAVO PFNA 12*420mm IZQ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</si>
  <si>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</si>
  <si>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</si>
  <si>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</si>
  <si>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</si>
  <si>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</si>
  <si>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</si>
  <si>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</si>
  <si>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</si>
  <si>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</si>
  <si>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</si>
  <si>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</si>
  <si>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</si>
  <si>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</si>
  <si>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</si>
  <si>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</si>
  <si>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</si>
  <si>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</si>
  <si>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</si>
  <si>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</si>
  <si>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</si>
  <si>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</si>
  <si>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</si>
  <si>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</si>
  <si>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</si>
  <si>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</si>
  <si>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C200703758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</si>
  <si>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</si>
  <si>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</si>
  <si>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</si>
  <si>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</si>
  <si>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</si>
  <si>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</si>
  <si>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</si>
  <si>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</si>
  <si>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</si>
  <si>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</si>
  <si>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</si>
  <si>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</si>
  <si>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</si>
  <si>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</si>
  <si>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</si>
  <si>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</si>
  <si>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</si>
  <si>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</si>
  <si>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</si>
  <si>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</si>
  <si>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</si>
  <si>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</si>
  <si>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</si>
  <si>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</si>
  <si>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</si>
  <si>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</si>
  <si>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</si>
  <si>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</si>
  <si>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</si>
  <si>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</si>
  <si>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</si>
  <si>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</si>
  <si>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</si>
  <si>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</si>
  <si>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</si>
  <si>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</si>
  <si>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</si>
  <si>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</si>
  <si>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</si>
  <si>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</si>
  <si>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</si>
  <si>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</si>
  <si>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</si>
  <si>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</si>
  <si>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</si>
  <si>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</si>
  <si>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</si>
  <si>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</si>
  <si>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</si>
  <si>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</si>
  <si>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</si>
  <si>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</si>
  <si>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</si>
  <si>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</si>
  <si>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</si>
  <si>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</si>
  <si>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</si>
  <si>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</si>
  <si>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</si>
  <si>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</si>
  <si>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</si>
  <si>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</si>
  <si>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</si>
  <si>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</si>
  <si>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</si>
  <si>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</si>
  <si>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</si>
  <si>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</si>
  <si>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</si>
  <si>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</si>
  <si>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</si>
  <si>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</si>
  <si>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</si>
  <si>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</si>
  <si>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</si>
  <si>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</si>
  <si>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</si>
  <si>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</si>
  <si>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</si>
  <si>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</si>
  <si>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</si>
  <si>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</si>
  <si>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</si>
  <si>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</si>
  <si>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</si>
  <si>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</si>
  <si>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</si>
  <si>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</si>
  <si>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</si>
  <si>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</si>
  <si>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</si>
  <si>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</si>
  <si>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</si>
  <si>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</si>
  <si>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</si>
  <si>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</si>
  <si>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</si>
  <si>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</si>
  <si>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</si>
  <si>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</si>
  <si>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</si>
  <si>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</si>
  <si>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MOTOR AUXEN # 1</t>
  </si>
  <si>
    <t>ADAPTADORES ANCLAJE RAPIDO</t>
  </si>
  <si>
    <t>INTERCAMBIADOR DE BATERIA</t>
  </si>
  <si>
    <t>PORTA BATERIA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</si>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</sst>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25" fillId="0" borderId="1" xfId="0" applyFont="1" applyBorder="1"/>
    <xf numFmtId="0" fontId="25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25" fillId="0" borderId="1" xfId="0" applyFont="1" applyBorder="1" applyAlignment="1">
      <alignment horizontal="left" wrapText="1"/>
    </xf>
    <xf numFmtId="0" fontId="27" fillId="0" borderId="0" xfId="0" applyFont="1" applyAlignment="1">
      <alignment horizontal="center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6" xfId="0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2" borderId="1" xfId="0" applyFont="1" applyFill="1" applyBorder="1"/>
    <xf numFmtId="0" fontId="27" fillId="0" borderId="1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26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"/>
  <sheetViews>
    <sheetView showGridLines="0" tabSelected="1" view="pageBreakPreview" topLeftCell="A167" zoomScaleNormal="100" zoomScaleSheetLayoutView="100" workbookViewId="0">
      <selection activeCell="C180" sqref="C18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5" t="s">
        <v>21</v>
      </c>
      <c r="D2" s="91" t="s">
        <v>20</v>
      </c>
      <c r="E2" s="9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3" t="s">
        <v>22</v>
      </c>
      <c r="D4" s="97" t="s">
        <v>24</v>
      </c>
      <c r="E4" s="9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4"/>
      <c r="D5" s="97" t="s">
        <v>25</v>
      </c>
      <c r="E5" s="98"/>
      <c r="F5" s="4"/>
      <c r="G5" s="4"/>
      <c r="H5" s="4"/>
      <c r="I5" s="4"/>
      <c r="J5" s="90"/>
      <c r="K5" s="90"/>
      <c r="L5" s="6"/>
    </row>
    <row r="6" spans="1:12" ht="20.100000000000001" customHeight="1">
      <c r="A6" s="7"/>
      <c r="B6" s="7"/>
      <c r="C6" s="7"/>
      <c r="D6" s="7"/>
      <c r="E6" s="7"/>
      <c r="J6" s="90"/>
      <c r="K6" s="90"/>
    </row>
    <row r="7" spans="1:12" ht="20.100000000000001" customHeight="1">
      <c r="A7" s="8" t="s">
        <v>0</v>
      </c>
      <c r="B7" s="8"/>
      <c r="C7" s="34">
        <f ca="1">NOW()</f>
        <v>45132.574372916664</v>
      </c>
      <c r="D7" s="8" t="s">
        <v>1</v>
      </c>
      <c r="E7" s="30">
        <v>20230701035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8" t="s">
        <v>18</v>
      </c>
      <c r="B11" s="8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45133</v>
      </c>
      <c r="D15" s="12" t="s">
        <v>7</v>
      </c>
      <c r="E15" s="13" t="s">
        <v>96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97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7" t="s">
        <v>98</v>
      </c>
      <c r="B24" s="47" t="s">
        <v>99</v>
      </c>
      <c r="C24" s="46" t="s">
        <v>100</v>
      </c>
      <c r="D24" s="99">
        <v>1</v>
      </c>
      <c r="E24" s="82"/>
      <c r="J24" s="16"/>
      <c r="K24" s="16"/>
    </row>
    <row r="25" spans="1:11" ht="20.100000000000001" customHeight="1">
      <c r="A25" s="48" t="s">
        <v>101</v>
      </c>
      <c r="B25" s="48" t="s">
        <v>102</v>
      </c>
      <c r="C25" s="42" t="s">
        <v>103</v>
      </c>
      <c r="D25" s="99">
        <v>1</v>
      </c>
      <c r="E25" s="82"/>
      <c r="J25" s="16"/>
      <c r="K25" s="16"/>
    </row>
    <row r="26" spans="1:11" ht="20.100000000000001" customHeight="1">
      <c r="A26" s="47" t="s">
        <v>104</v>
      </c>
      <c r="B26" s="47" t="s">
        <v>105</v>
      </c>
      <c r="C26" s="46" t="s">
        <v>106</v>
      </c>
      <c r="D26" s="99">
        <v>1</v>
      </c>
      <c r="E26" s="82"/>
      <c r="J26" s="16"/>
      <c r="K26" s="16"/>
    </row>
    <row r="27" spans="1:11" ht="20.100000000000001" customHeight="1">
      <c r="A27" s="47"/>
      <c r="B27" s="47"/>
      <c r="C27" s="46"/>
      <c r="D27" s="100">
        <f>SUM(D24:D26)</f>
        <v>3</v>
      </c>
      <c r="E27" s="82"/>
      <c r="J27" s="16"/>
      <c r="K27" s="16"/>
    </row>
    <row r="28" spans="1:11" ht="20.100000000000001" customHeight="1">
      <c r="A28" s="48" t="s">
        <v>107</v>
      </c>
      <c r="B28" s="48" t="s">
        <v>108</v>
      </c>
      <c r="C28" s="42" t="s">
        <v>109</v>
      </c>
      <c r="D28" s="99">
        <v>1</v>
      </c>
      <c r="E28" s="82"/>
      <c r="J28" s="16"/>
      <c r="K28" s="16"/>
    </row>
    <row r="29" spans="1:11" ht="20.100000000000001" customHeight="1">
      <c r="A29" s="47" t="s">
        <v>110</v>
      </c>
      <c r="B29" s="47" t="s">
        <v>111</v>
      </c>
      <c r="C29" s="46" t="s">
        <v>112</v>
      </c>
      <c r="D29" s="99">
        <v>1</v>
      </c>
      <c r="E29" s="82"/>
      <c r="J29" s="16"/>
      <c r="K29" s="16"/>
    </row>
    <row r="30" spans="1:11" ht="20.100000000000001" customHeight="1">
      <c r="A30" s="48" t="s">
        <v>113</v>
      </c>
      <c r="B30" s="48" t="s">
        <v>114</v>
      </c>
      <c r="C30" s="42" t="s">
        <v>115</v>
      </c>
      <c r="D30" s="99">
        <v>1</v>
      </c>
      <c r="E30" s="82"/>
      <c r="J30" s="16"/>
      <c r="K30" s="16"/>
    </row>
    <row r="31" spans="1:11" ht="20.100000000000001" customHeight="1">
      <c r="A31" s="48"/>
      <c r="B31" s="48"/>
      <c r="C31" s="42"/>
      <c r="D31" s="100">
        <f>SUM(D28:D30)</f>
        <v>3</v>
      </c>
      <c r="E31" s="82"/>
      <c r="J31" s="16"/>
      <c r="K31" s="16"/>
    </row>
    <row r="32" spans="1:11" ht="20.100000000000001" customHeight="1">
      <c r="A32" s="47" t="s">
        <v>116</v>
      </c>
      <c r="B32" s="47" t="s">
        <v>117</v>
      </c>
      <c r="C32" s="46" t="s">
        <v>118</v>
      </c>
      <c r="D32" s="99">
        <v>1</v>
      </c>
      <c r="E32" s="82"/>
      <c r="J32" s="16"/>
      <c r="K32" s="16"/>
    </row>
    <row r="33" spans="1:11" ht="20.100000000000001" customHeight="1">
      <c r="A33" s="48" t="s">
        <v>119</v>
      </c>
      <c r="B33" s="48" t="s">
        <v>120</v>
      </c>
      <c r="C33" s="42" t="s">
        <v>121</v>
      </c>
      <c r="D33" s="99">
        <v>1</v>
      </c>
      <c r="E33" s="82"/>
      <c r="J33" s="16"/>
      <c r="K33" s="16"/>
    </row>
    <row r="34" spans="1:11" ht="20.100000000000001" customHeight="1">
      <c r="A34" s="47" t="s">
        <v>122</v>
      </c>
      <c r="B34" s="47">
        <v>1708071836</v>
      </c>
      <c r="C34" s="46" t="s">
        <v>123</v>
      </c>
      <c r="D34" s="99">
        <v>1</v>
      </c>
      <c r="E34" s="82"/>
      <c r="J34" s="16"/>
      <c r="K34" s="16"/>
    </row>
    <row r="35" spans="1:11" ht="20.100000000000001" customHeight="1">
      <c r="A35" s="47"/>
      <c r="B35" s="47"/>
      <c r="C35" s="46"/>
      <c r="D35" s="100">
        <f>SUM(D32:D34)</f>
        <v>3</v>
      </c>
      <c r="E35" s="82"/>
      <c r="J35" s="16"/>
      <c r="K35" s="16"/>
    </row>
    <row r="36" spans="1:11" ht="20.100000000000001" customHeight="1">
      <c r="A36" s="48" t="s">
        <v>124</v>
      </c>
      <c r="B36" s="48" t="s">
        <v>125</v>
      </c>
      <c r="C36" s="42" t="s">
        <v>126</v>
      </c>
      <c r="D36" s="99">
        <v>1</v>
      </c>
      <c r="E36" s="82"/>
      <c r="J36" s="16"/>
      <c r="K36" s="16"/>
    </row>
    <row r="37" spans="1:11" ht="20.100000000000001" customHeight="1">
      <c r="A37" s="47" t="s">
        <v>127</v>
      </c>
      <c r="B37" s="47" t="s">
        <v>128</v>
      </c>
      <c r="C37" s="46" t="s">
        <v>129</v>
      </c>
      <c r="D37" s="99">
        <v>1</v>
      </c>
      <c r="E37" s="82"/>
      <c r="J37" s="16"/>
      <c r="K37" s="16"/>
    </row>
    <row r="38" spans="1:11" ht="20.100000000000001" customHeight="1">
      <c r="A38" s="48" t="s">
        <v>130</v>
      </c>
      <c r="B38" s="48" t="s">
        <v>131</v>
      </c>
      <c r="C38" s="42" t="s">
        <v>132</v>
      </c>
      <c r="D38" s="99">
        <v>1</v>
      </c>
      <c r="E38" s="82"/>
      <c r="J38" s="16"/>
      <c r="K38" s="16"/>
    </row>
    <row r="39" spans="1:11" ht="20.100000000000001" customHeight="1">
      <c r="A39" s="48"/>
      <c r="B39" s="48"/>
      <c r="C39" s="42"/>
      <c r="D39" s="100">
        <f>SUM(D36:D38)</f>
        <v>3</v>
      </c>
      <c r="E39" s="82"/>
      <c r="J39" s="16"/>
      <c r="K39" s="16"/>
    </row>
    <row r="40" spans="1:11" ht="20.100000000000001" customHeight="1">
      <c r="A40" s="47" t="s">
        <v>133</v>
      </c>
      <c r="B40" s="47" t="s">
        <v>134</v>
      </c>
      <c r="C40" s="46" t="s">
        <v>135</v>
      </c>
      <c r="D40" s="99">
        <v>1</v>
      </c>
      <c r="E40" s="82"/>
    </row>
    <row r="41" spans="1:11" ht="20.100000000000001" customHeight="1">
      <c r="A41" s="48" t="s">
        <v>136</v>
      </c>
      <c r="B41" s="48">
        <v>1710071858</v>
      </c>
      <c r="C41" s="42" t="s">
        <v>137</v>
      </c>
      <c r="D41" s="99">
        <v>1</v>
      </c>
      <c r="E41" s="82"/>
    </row>
    <row r="42" spans="1:11" ht="20.100000000000001" customHeight="1">
      <c r="A42" s="47" t="s">
        <v>138</v>
      </c>
      <c r="B42" s="47" t="s">
        <v>139</v>
      </c>
      <c r="C42" s="46" t="s">
        <v>140</v>
      </c>
      <c r="D42" s="99">
        <v>1</v>
      </c>
      <c r="E42" s="82"/>
    </row>
    <row r="43" spans="1:11" ht="20.100000000000001" customHeight="1">
      <c r="A43" s="48" t="s">
        <v>141</v>
      </c>
      <c r="B43" s="48" t="s">
        <v>142</v>
      </c>
      <c r="C43" s="42" t="s">
        <v>143</v>
      </c>
      <c r="D43" s="99">
        <v>1</v>
      </c>
      <c r="E43" s="82"/>
    </row>
    <row r="44" spans="1:11" ht="20.100000000000001" customHeight="1">
      <c r="A44" s="47" t="s">
        <v>144</v>
      </c>
      <c r="B44" s="47">
        <v>1411071854</v>
      </c>
      <c r="C44" s="46" t="s">
        <v>145</v>
      </c>
      <c r="D44" s="99">
        <v>1</v>
      </c>
      <c r="E44" s="82"/>
    </row>
    <row r="45" spans="1:11" ht="20.100000000000001" customHeight="1">
      <c r="A45" s="48" t="s">
        <v>146</v>
      </c>
      <c r="B45" s="48" t="s">
        <v>147</v>
      </c>
      <c r="C45" s="42" t="s">
        <v>148</v>
      </c>
      <c r="D45" s="99">
        <v>1</v>
      </c>
      <c r="E45" s="82"/>
    </row>
    <row r="46" spans="1:11" ht="20.100000000000001" customHeight="1">
      <c r="A46" s="47" t="s">
        <v>149</v>
      </c>
      <c r="B46" s="47" t="s">
        <v>150</v>
      </c>
      <c r="C46" s="46" t="s">
        <v>151</v>
      </c>
      <c r="D46" s="99">
        <v>1</v>
      </c>
      <c r="E46" s="82"/>
    </row>
    <row r="47" spans="1:11" ht="20.100000000000001" customHeight="1">
      <c r="A47" s="48" t="s">
        <v>152</v>
      </c>
      <c r="B47" s="48" t="s">
        <v>150</v>
      </c>
      <c r="C47" s="42" t="s">
        <v>153</v>
      </c>
      <c r="D47" s="99">
        <v>1</v>
      </c>
      <c r="E47" s="82"/>
    </row>
    <row r="48" spans="1:11" ht="20.100000000000001" customHeight="1">
      <c r="A48" s="48"/>
      <c r="B48" s="48"/>
      <c r="C48" s="42"/>
      <c r="D48" s="100">
        <f>SUM(D40:D47)</f>
        <v>8</v>
      </c>
      <c r="E48" s="82"/>
    </row>
    <row r="49" spans="1:5" ht="20.100000000000001" customHeight="1">
      <c r="A49" s="47" t="s">
        <v>154</v>
      </c>
      <c r="B49" s="47" t="s">
        <v>155</v>
      </c>
      <c r="C49" s="46" t="s">
        <v>156</v>
      </c>
      <c r="D49" s="99">
        <v>1</v>
      </c>
      <c r="E49" s="82"/>
    </row>
    <row r="50" spans="1:5" ht="20.100000000000001" customHeight="1">
      <c r="A50" s="48" t="s">
        <v>157</v>
      </c>
      <c r="B50" s="48" t="s">
        <v>158</v>
      </c>
      <c r="C50" s="42" t="s">
        <v>159</v>
      </c>
      <c r="D50" s="99">
        <v>1</v>
      </c>
      <c r="E50" s="82"/>
    </row>
    <row r="51" spans="1:5" ht="20.100000000000001" customHeight="1">
      <c r="A51" s="47" t="s">
        <v>160</v>
      </c>
      <c r="B51" s="47" t="s">
        <v>161</v>
      </c>
      <c r="C51" s="46" t="s">
        <v>162</v>
      </c>
      <c r="D51" s="99">
        <v>1</v>
      </c>
      <c r="E51" s="82"/>
    </row>
    <row r="52" spans="1:5" ht="20.100000000000001" customHeight="1">
      <c r="A52" s="48" t="s">
        <v>163</v>
      </c>
      <c r="B52" s="48" t="s">
        <v>164</v>
      </c>
      <c r="C52" s="42" t="s">
        <v>165</v>
      </c>
      <c r="D52" s="99">
        <v>1</v>
      </c>
      <c r="E52" s="82"/>
    </row>
    <row r="53" spans="1:5" ht="20.100000000000001" customHeight="1">
      <c r="A53" s="47" t="s">
        <v>166</v>
      </c>
      <c r="B53" s="47" t="s">
        <v>167</v>
      </c>
      <c r="C53" s="46" t="s">
        <v>168</v>
      </c>
      <c r="D53" s="99">
        <v>1</v>
      </c>
      <c r="E53" s="82"/>
    </row>
    <row r="54" spans="1:5" ht="20.100000000000001" customHeight="1">
      <c r="A54" s="48" t="s">
        <v>169</v>
      </c>
      <c r="B54" s="48" t="s">
        <v>170</v>
      </c>
      <c r="C54" s="42" t="s">
        <v>171</v>
      </c>
      <c r="D54" s="99">
        <v>1</v>
      </c>
      <c r="E54" s="82"/>
    </row>
    <row r="55" spans="1:5" ht="20.100000000000001" customHeight="1">
      <c r="A55" s="47" t="s">
        <v>172</v>
      </c>
      <c r="B55" s="47" t="s">
        <v>173</v>
      </c>
      <c r="C55" s="46" t="s">
        <v>174</v>
      </c>
      <c r="D55" s="99">
        <v>1</v>
      </c>
      <c r="E55" s="82"/>
    </row>
    <row r="56" spans="1:5" ht="20.100000000000001" customHeight="1">
      <c r="A56" s="48" t="s">
        <v>175</v>
      </c>
      <c r="B56" s="48" t="s">
        <v>176</v>
      </c>
      <c r="C56" s="42" t="s">
        <v>177</v>
      </c>
      <c r="D56" s="99">
        <v>1</v>
      </c>
      <c r="E56" s="82"/>
    </row>
    <row r="57" spans="1:5" ht="20.100000000000001" customHeight="1">
      <c r="A57" s="48"/>
      <c r="B57" s="48"/>
      <c r="C57" s="42"/>
      <c r="D57" s="100">
        <f>SUM(D49:D56)</f>
        <v>8</v>
      </c>
      <c r="E57" s="82"/>
    </row>
    <row r="58" spans="1:5" ht="20.100000000000001" customHeight="1">
      <c r="A58" s="47" t="s">
        <v>178</v>
      </c>
      <c r="B58" s="47" t="s">
        <v>179</v>
      </c>
      <c r="C58" s="46" t="s">
        <v>180</v>
      </c>
      <c r="D58" s="99">
        <v>1</v>
      </c>
      <c r="E58" s="82"/>
    </row>
    <row r="59" spans="1:5" ht="20.100000000000001" customHeight="1">
      <c r="A59" s="48" t="s">
        <v>181</v>
      </c>
      <c r="B59" s="48" t="s">
        <v>182</v>
      </c>
      <c r="C59" s="42" t="s">
        <v>183</v>
      </c>
      <c r="D59" s="99">
        <v>1</v>
      </c>
      <c r="E59" s="82"/>
    </row>
    <row r="60" spans="1:5" ht="20.100000000000001" customHeight="1">
      <c r="A60" s="47" t="s">
        <v>184</v>
      </c>
      <c r="B60" s="47" t="s">
        <v>182</v>
      </c>
      <c r="C60" s="46" t="s">
        <v>185</v>
      </c>
      <c r="D60" s="99">
        <v>1</v>
      </c>
      <c r="E60" s="82"/>
    </row>
    <row r="61" spans="1:5" ht="20.100000000000001" customHeight="1">
      <c r="A61" s="48" t="s">
        <v>186</v>
      </c>
      <c r="B61" s="48" t="s">
        <v>187</v>
      </c>
      <c r="C61" s="42" t="s">
        <v>188</v>
      </c>
      <c r="D61" s="99">
        <v>1</v>
      </c>
      <c r="E61" s="82"/>
    </row>
    <row r="62" spans="1:5" ht="20.100000000000001" customHeight="1">
      <c r="A62" s="47" t="s">
        <v>189</v>
      </c>
      <c r="B62" s="47" t="s">
        <v>190</v>
      </c>
      <c r="C62" s="46" t="s">
        <v>191</v>
      </c>
      <c r="D62" s="99">
        <v>1</v>
      </c>
      <c r="E62" s="82"/>
    </row>
    <row r="63" spans="1:5" ht="20.100000000000001" customHeight="1">
      <c r="A63" s="48" t="s">
        <v>192</v>
      </c>
      <c r="B63" s="48">
        <v>1703071871</v>
      </c>
      <c r="C63" s="42" t="s">
        <v>193</v>
      </c>
      <c r="D63" s="99">
        <v>1</v>
      </c>
      <c r="E63" s="82"/>
    </row>
    <row r="64" spans="1:5" ht="20.100000000000001" customHeight="1">
      <c r="A64" s="48" t="s">
        <v>194</v>
      </c>
      <c r="B64" s="48" t="s">
        <v>195</v>
      </c>
      <c r="C64" s="42" t="s">
        <v>196</v>
      </c>
      <c r="D64" s="99">
        <v>1</v>
      </c>
      <c r="E64" s="82"/>
    </row>
    <row r="65" spans="1:5" ht="20.100000000000001" customHeight="1">
      <c r="A65" s="47" t="s">
        <v>197</v>
      </c>
      <c r="B65" s="47" t="s">
        <v>195</v>
      </c>
      <c r="C65" s="46" t="s">
        <v>198</v>
      </c>
      <c r="D65" s="99">
        <v>1</v>
      </c>
      <c r="E65" s="82"/>
    </row>
    <row r="66" spans="1:5" ht="20.100000000000001" customHeight="1">
      <c r="A66" s="48"/>
      <c r="B66" s="48"/>
      <c r="C66" s="42"/>
      <c r="D66" s="100">
        <f>SUM(D58:D65)</f>
        <v>8</v>
      </c>
      <c r="E66" s="82"/>
    </row>
    <row r="67" spans="1:5" ht="20.100000000000001" customHeight="1">
      <c r="A67" s="47" t="s">
        <v>199</v>
      </c>
      <c r="B67" s="47" t="s">
        <v>200</v>
      </c>
      <c r="C67" s="46" t="s">
        <v>201</v>
      </c>
      <c r="D67" s="99">
        <v>1</v>
      </c>
      <c r="E67" s="82"/>
    </row>
    <row r="68" spans="1:5" ht="20.100000000000001" customHeight="1">
      <c r="A68" s="48" t="s">
        <v>202</v>
      </c>
      <c r="B68" s="48" t="s">
        <v>203</v>
      </c>
      <c r="C68" s="42" t="s">
        <v>204</v>
      </c>
      <c r="D68" s="99">
        <v>1</v>
      </c>
      <c r="E68" s="82"/>
    </row>
    <row r="69" spans="1:5" ht="20.100000000000001" customHeight="1">
      <c r="A69" s="47" t="s">
        <v>205</v>
      </c>
      <c r="B69" s="47" t="s">
        <v>206</v>
      </c>
      <c r="C69" s="46" t="s">
        <v>207</v>
      </c>
      <c r="D69" s="99">
        <v>1</v>
      </c>
      <c r="E69" s="82"/>
    </row>
    <row r="70" spans="1:5" ht="20.100000000000001" customHeight="1">
      <c r="A70" s="48" t="s">
        <v>208</v>
      </c>
      <c r="B70" s="48" t="s">
        <v>209</v>
      </c>
      <c r="C70" s="42" t="s">
        <v>210</v>
      </c>
      <c r="D70" s="99">
        <v>1</v>
      </c>
      <c r="E70" s="82"/>
    </row>
    <row r="71" spans="1:5" ht="20.100000000000001" customHeight="1">
      <c r="A71" s="47" t="s">
        <v>211</v>
      </c>
      <c r="B71" s="47" t="s">
        <v>212</v>
      </c>
      <c r="C71" s="46" t="s">
        <v>213</v>
      </c>
      <c r="D71" s="99">
        <v>1</v>
      </c>
      <c r="E71" s="82"/>
    </row>
    <row r="72" spans="1:5" ht="20.100000000000001" customHeight="1">
      <c r="A72" s="48" t="s">
        <v>214</v>
      </c>
      <c r="B72" s="48" t="s">
        <v>215</v>
      </c>
      <c r="C72" s="42" t="s">
        <v>216</v>
      </c>
      <c r="D72" s="99">
        <v>1</v>
      </c>
      <c r="E72" s="82"/>
    </row>
    <row r="73" spans="1:5" ht="20.100000000000001" customHeight="1">
      <c r="A73" s="47" t="s">
        <v>217</v>
      </c>
      <c r="B73" s="47" t="s">
        <v>218</v>
      </c>
      <c r="C73" s="46" t="s">
        <v>219</v>
      </c>
      <c r="D73" s="99">
        <v>1</v>
      </c>
      <c r="E73" s="82"/>
    </row>
    <row r="74" spans="1:5" ht="20.100000000000001" customHeight="1">
      <c r="A74" s="48" t="s">
        <v>220</v>
      </c>
      <c r="B74" s="48" t="s">
        <v>221</v>
      </c>
      <c r="C74" s="42" t="s">
        <v>222</v>
      </c>
      <c r="D74" s="99">
        <v>1</v>
      </c>
      <c r="E74" s="82"/>
    </row>
    <row r="75" spans="1:5" ht="20.100000000000001" customHeight="1">
      <c r="A75" s="101"/>
      <c r="B75" s="101"/>
      <c r="C75" s="102"/>
      <c r="D75" s="100">
        <f>SUM(D67:D74)</f>
        <v>8</v>
      </c>
      <c r="E75" s="82"/>
    </row>
    <row r="76" spans="1:5" ht="20.100000000000001" customHeight="1">
      <c r="A76" s="47" t="s">
        <v>223</v>
      </c>
      <c r="B76" s="47" t="s">
        <v>224</v>
      </c>
      <c r="C76" s="41" t="s">
        <v>225</v>
      </c>
      <c r="D76" s="99">
        <v>1</v>
      </c>
      <c r="E76" s="82"/>
    </row>
    <row r="77" spans="1:5" ht="20.100000000000001" customHeight="1">
      <c r="A77" s="48" t="s">
        <v>226</v>
      </c>
      <c r="B77" s="48" t="s">
        <v>227</v>
      </c>
      <c r="C77" s="103" t="s">
        <v>228</v>
      </c>
      <c r="D77" s="99">
        <v>1</v>
      </c>
      <c r="E77" s="82"/>
    </row>
    <row r="78" spans="1:5" ht="20.100000000000001" customHeight="1">
      <c r="A78" s="47" t="s">
        <v>229</v>
      </c>
      <c r="B78" s="47" t="s">
        <v>230</v>
      </c>
      <c r="C78" s="41" t="s">
        <v>231</v>
      </c>
      <c r="D78" s="99">
        <v>1</v>
      </c>
      <c r="E78" s="82"/>
    </row>
    <row r="79" spans="1:5" ht="20.100000000000001" customHeight="1">
      <c r="A79" s="48" t="s">
        <v>232</v>
      </c>
      <c r="B79" s="48" t="s">
        <v>233</v>
      </c>
      <c r="C79" s="103" t="s">
        <v>234</v>
      </c>
      <c r="D79" s="99">
        <v>1</v>
      </c>
      <c r="E79" s="82"/>
    </row>
    <row r="80" spans="1:5" ht="20.100000000000001" customHeight="1">
      <c r="A80" s="47" t="s">
        <v>235</v>
      </c>
      <c r="B80" s="47" t="s">
        <v>236</v>
      </c>
      <c r="C80" s="41" t="s">
        <v>237</v>
      </c>
      <c r="D80" s="99">
        <v>1</v>
      </c>
      <c r="E80" s="82"/>
    </row>
    <row r="81" spans="1:5" ht="20.100000000000001" customHeight="1">
      <c r="A81" s="48" t="s">
        <v>238</v>
      </c>
      <c r="B81" s="48" t="s">
        <v>239</v>
      </c>
      <c r="C81" s="103" t="s">
        <v>240</v>
      </c>
      <c r="D81" s="99">
        <v>0</v>
      </c>
      <c r="E81" s="82"/>
    </row>
    <row r="82" spans="1:5" ht="20.100000000000001" customHeight="1">
      <c r="A82" s="47" t="s">
        <v>241</v>
      </c>
      <c r="B82" s="47" t="s">
        <v>242</v>
      </c>
      <c r="C82" s="41" t="s">
        <v>243</v>
      </c>
      <c r="D82" s="99">
        <v>1</v>
      </c>
      <c r="E82" s="82"/>
    </row>
    <row r="83" spans="1:5" ht="20.100000000000001" customHeight="1">
      <c r="A83" s="48" t="s">
        <v>244</v>
      </c>
      <c r="B83" s="48" t="s">
        <v>245</v>
      </c>
      <c r="C83" s="103" t="s">
        <v>246</v>
      </c>
      <c r="D83" s="99">
        <v>0</v>
      </c>
      <c r="E83" s="82"/>
    </row>
    <row r="84" spans="1:5" ht="20.100000000000001" customHeight="1">
      <c r="A84" s="47" t="s">
        <v>247</v>
      </c>
      <c r="B84" s="47" t="s">
        <v>248</v>
      </c>
      <c r="C84" s="41" t="s">
        <v>249</v>
      </c>
      <c r="D84" s="99">
        <v>1</v>
      </c>
      <c r="E84" s="82"/>
    </row>
    <row r="85" spans="1:5" ht="20.100000000000001" customHeight="1">
      <c r="A85" s="48" t="s">
        <v>250</v>
      </c>
      <c r="B85" s="48" t="s">
        <v>251</v>
      </c>
      <c r="C85" s="103" t="s">
        <v>252</v>
      </c>
      <c r="D85" s="99">
        <v>0</v>
      </c>
      <c r="E85" s="82"/>
    </row>
    <row r="86" spans="1:5" ht="20.100000000000001" customHeight="1">
      <c r="A86" s="101"/>
      <c r="B86" s="101"/>
      <c r="C86" s="102"/>
      <c r="D86" s="100">
        <f>SUM(D76:D85)</f>
        <v>7</v>
      </c>
      <c r="E86" s="82"/>
    </row>
    <row r="87" spans="1:5" ht="20.100000000000001" customHeight="1">
      <c r="A87" s="48" t="s">
        <v>253</v>
      </c>
      <c r="B87" s="48" t="s">
        <v>254</v>
      </c>
      <c r="C87" s="103" t="s">
        <v>255</v>
      </c>
      <c r="D87" s="99">
        <v>2</v>
      </c>
      <c r="E87" s="82"/>
    </row>
    <row r="88" spans="1:5" ht="20.100000000000001" customHeight="1">
      <c r="A88" s="47" t="s">
        <v>256</v>
      </c>
      <c r="B88" s="47" t="s">
        <v>257</v>
      </c>
      <c r="C88" s="41" t="s">
        <v>258</v>
      </c>
      <c r="D88" s="99">
        <v>2</v>
      </c>
      <c r="E88" s="82"/>
    </row>
    <row r="89" spans="1:5" ht="20.100000000000001" customHeight="1">
      <c r="A89" s="48" t="s">
        <v>259</v>
      </c>
      <c r="B89" s="48" t="s">
        <v>260</v>
      </c>
      <c r="C89" s="103" t="s">
        <v>261</v>
      </c>
      <c r="D89" s="99">
        <v>2</v>
      </c>
      <c r="E89" s="82"/>
    </row>
    <row r="90" spans="1:5" ht="20.100000000000001" customHeight="1">
      <c r="A90" s="47" t="s">
        <v>262</v>
      </c>
      <c r="B90" s="47" t="s">
        <v>263</v>
      </c>
      <c r="C90" s="41" t="s">
        <v>264</v>
      </c>
      <c r="D90" s="99">
        <v>2</v>
      </c>
      <c r="E90" s="82"/>
    </row>
    <row r="91" spans="1:5" ht="20.100000000000001" customHeight="1">
      <c r="A91" s="48" t="s">
        <v>265</v>
      </c>
      <c r="B91" s="48" t="s">
        <v>266</v>
      </c>
      <c r="C91" s="103" t="s">
        <v>267</v>
      </c>
      <c r="D91" s="99">
        <v>2</v>
      </c>
      <c r="E91" s="82"/>
    </row>
    <row r="92" spans="1:5" ht="20.100000000000001" customHeight="1">
      <c r="A92" s="47" t="s">
        <v>268</v>
      </c>
      <c r="B92" s="47" t="s">
        <v>269</v>
      </c>
      <c r="C92" s="41" t="s">
        <v>270</v>
      </c>
      <c r="D92" s="99">
        <v>2</v>
      </c>
      <c r="E92" s="82"/>
    </row>
    <row r="93" spans="1:5" ht="20.100000000000001" customHeight="1">
      <c r="A93" s="48" t="s">
        <v>271</v>
      </c>
      <c r="B93" s="48" t="s">
        <v>269</v>
      </c>
      <c r="C93" s="103" t="s">
        <v>272</v>
      </c>
      <c r="D93" s="99">
        <v>2</v>
      </c>
      <c r="E93" s="82"/>
    </row>
    <row r="94" spans="1:5" ht="20.100000000000001" customHeight="1">
      <c r="A94" s="47" t="s">
        <v>273</v>
      </c>
      <c r="B94" s="47" t="s">
        <v>274</v>
      </c>
      <c r="C94" s="41" t="s">
        <v>275</v>
      </c>
      <c r="D94" s="99">
        <v>2</v>
      </c>
      <c r="E94" s="82"/>
    </row>
    <row r="95" spans="1:5" ht="20.100000000000001" customHeight="1">
      <c r="A95" s="48" t="s">
        <v>276</v>
      </c>
      <c r="B95" s="48" t="s">
        <v>277</v>
      </c>
      <c r="C95" s="103" t="s">
        <v>278</v>
      </c>
      <c r="D95" s="99">
        <v>2</v>
      </c>
      <c r="E95" s="82"/>
    </row>
    <row r="96" spans="1:5" ht="20.100000000000001" customHeight="1">
      <c r="A96" s="47" t="s">
        <v>279</v>
      </c>
      <c r="B96" s="47" t="s">
        <v>280</v>
      </c>
      <c r="C96" s="41" t="s">
        <v>281</v>
      </c>
      <c r="D96" s="99">
        <v>2</v>
      </c>
      <c r="E96" s="82"/>
    </row>
    <row r="97" spans="1:5" ht="20.100000000000001" customHeight="1">
      <c r="A97" s="48" t="s">
        <v>282</v>
      </c>
      <c r="B97" s="48" t="s">
        <v>280</v>
      </c>
      <c r="C97" s="103" t="s">
        <v>283</v>
      </c>
      <c r="D97" s="99">
        <v>2</v>
      </c>
      <c r="E97" s="82"/>
    </row>
    <row r="98" spans="1:5" ht="20.100000000000001" customHeight="1">
      <c r="A98" s="47" t="s">
        <v>284</v>
      </c>
      <c r="B98" s="47" t="s">
        <v>285</v>
      </c>
      <c r="C98" s="41" t="s">
        <v>286</v>
      </c>
      <c r="D98" s="99">
        <v>2</v>
      </c>
      <c r="E98" s="82"/>
    </row>
    <row r="99" spans="1:5" ht="20.100000000000001" customHeight="1">
      <c r="A99" s="48" t="s">
        <v>287</v>
      </c>
      <c r="B99" s="48" t="s">
        <v>280</v>
      </c>
      <c r="C99" s="103" t="s">
        <v>288</v>
      </c>
      <c r="D99" s="99">
        <v>2</v>
      </c>
      <c r="E99" s="82"/>
    </row>
    <row r="100" spans="1:5" ht="20.100000000000001" customHeight="1">
      <c r="A100" s="103"/>
      <c r="B100" s="103"/>
      <c r="C100" s="103"/>
      <c r="D100" s="100">
        <f>SUM(D87:D99)</f>
        <v>26</v>
      </c>
      <c r="E100" s="82"/>
    </row>
    <row r="101" spans="1:5" ht="20.100000000000001" customHeight="1">
      <c r="B101" s="6"/>
      <c r="C101" s="6"/>
      <c r="D101" s="6"/>
      <c r="E101" s="6"/>
    </row>
    <row r="102" spans="1:5" ht="20.100000000000001" customHeight="1">
      <c r="B102" s="6"/>
      <c r="C102" s="6"/>
      <c r="D102" s="6"/>
      <c r="E102" s="6"/>
    </row>
    <row r="104" spans="1:5" ht="20.100000000000001" customHeight="1">
      <c r="B104" s="104"/>
      <c r="C104" s="53" t="s">
        <v>289</v>
      </c>
    </row>
    <row r="105" spans="1:5" ht="20.100000000000001" customHeight="1">
      <c r="B105" s="53" t="s">
        <v>28</v>
      </c>
      <c r="C105" s="53" t="s">
        <v>33</v>
      </c>
    </row>
    <row r="106" spans="1:5" ht="20.100000000000001" customHeight="1">
      <c r="B106" s="56"/>
      <c r="C106" s="53" t="s">
        <v>35</v>
      </c>
    </row>
    <row r="107" spans="1:5" ht="20.100000000000001" customHeight="1">
      <c r="B107" s="52">
        <v>2</v>
      </c>
      <c r="C107" s="59" t="s">
        <v>290</v>
      </c>
    </row>
    <row r="108" spans="1:5" ht="20.100000000000001" customHeight="1">
      <c r="B108" s="52">
        <v>1</v>
      </c>
      <c r="C108" s="59" t="s">
        <v>291</v>
      </c>
    </row>
    <row r="109" spans="1:5" ht="20.100000000000001" customHeight="1">
      <c r="B109" s="52">
        <v>1</v>
      </c>
      <c r="C109" s="59" t="s">
        <v>292</v>
      </c>
    </row>
    <row r="110" spans="1:5" ht="20.100000000000001" customHeight="1">
      <c r="B110" s="52">
        <v>1</v>
      </c>
      <c r="C110" s="59" t="s">
        <v>293</v>
      </c>
    </row>
    <row r="111" spans="1:5" ht="20.100000000000001" customHeight="1">
      <c r="B111" s="52">
        <v>2</v>
      </c>
      <c r="C111" s="59" t="s">
        <v>294</v>
      </c>
    </row>
    <row r="112" spans="1:5" ht="20.100000000000001" customHeight="1">
      <c r="B112" s="52">
        <v>1</v>
      </c>
      <c r="C112" s="59" t="s">
        <v>295</v>
      </c>
    </row>
    <row r="113" spans="2:3" ht="20.100000000000001" customHeight="1">
      <c r="B113" s="52">
        <v>1</v>
      </c>
      <c r="C113" s="59" t="s">
        <v>296</v>
      </c>
    </row>
    <row r="114" spans="2:3" ht="20.100000000000001" customHeight="1">
      <c r="B114" s="52">
        <v>1</v>
      </c>
      <c r="C114" s="59" t="s">
        <v>297</v>
      </c>
    </row>
    <row r="115" spans="2:3" ht="20.100000000000001" customHeight="1">
      <c r="B115" s="52">
        <v>1</v>
      </c>
      <c r="C115" s="59" t="s">
        <v>298</v>
      </c>
    </row>
    <row r="116" spans="2:3" ht="20.100000000000001" customHeight="1">
      <c r="B116" s="52">
        <v>1</v>
      </c>
      <c r="C116" s="59" t="s">
        <v>299</v>
      </c>
    </row>
    <row r="117" spans="2:3" ht="20.100000000000001" customHeight="1">
      <c r="B117" s="52">
        <v>1</v>
      </c>
      <c r="C117" s="59" t="s">
        <v>300</v>
      </c>
    </row>
    <row r="118" spans="2:3" ht="20.100000000000001" customHeight="1">
      <c r="B118" s="52">
        <v>1</v>
      </c>
      <c r="C118" s="59" t="s">
        <v>301</v>
      </c>
    </row>
    <row r="119" spans="2:3" ht="20.100000000000001" customHeight="1">
      <c r="B119" s="53">
        <f>SUM(B107:B118)</f>
        <v>14</v>
      </c>
      <c r="C119" s="59"/>
    </row>
    <row r="120" spans="2:3" ht="20.100000000000001" customHeight="1">
      <c r="B120" s="56"/>
      <c r="C120" s="53" t="s">
        <v>302</v>
      </c>
    </row>
    <row r="121" spans="2:3" ht="20.100000000000001" customHeight="1">
      <c r="B121" s="52">
        <v>3</v>
      </c>
      <c r="C121" s="59" t="s">
        <v>303</v>
      </c>
    </row>
    <row r="122" spans="2:3" ht="20.100000000000001" customHeight="1">
      <c r="B122" s="52">
        <v>1</v>
      </c>
      <c r="C122" s="59" t="s">
        <v>304</v>
      </c>
    </row>
    <row r="123" spans="2:3" ht="20.100000000000001" customHeight="1">
      <c r="B123" s="52">
        <v>1</v>
      </c>
      <c r="C123" s="59" t="s">
        <v>305</v>
      </c>
    </row>
    <row r="124" spans="2:3" ht="20.100000000000001" customHeight="1">
      <c r="B124" s="52">
        <v>2</v>
      </c>
      <c r="C124" s="59" t="s">
        <v>306</v>
      </c>
    </row>
    <row r="125" spans="2:3" ht="20.100000000000001" customHeight="1">
      <c r="B125" s="52">
        <v>1</v>
      </c>
      <c r="C125" s="59" t="s">
        <v>307</v>
      </c>
    </row>
    <row r="126" spans="2:3" ht="20.100000000000001" customHeight="1">
      <c r="B126" s="52">
        <v>1</v>
      </c>
      <c r="C126" s="59" t="s">
        <v>308</v>
      </c>
    </row>
    <row r="127" spans="2:3" ht="20.100000000000001" customHeight="1">
      <c r="B127" s="52">
        <v>1</v>
      </c>
      <c r="C127" s="59" t="s">
        <v>309</v>
      </c>
    </row>
    <row r="128" spans="2:3" ht="20.100000000000001" customHeight="1">
      <c r="B128" s="52">
        <v>2</v>
      </c>
      <c r="C128" s="59" t="s">
        <v>310</v>
      </c>
    </row>
    <row r="129" spans="2:3" ht="20.100000000000001" customHeight="1">
      <c r="B129" s="52">
        <v>1</v>
      </c>
      <c r="C129" s="54" t="s">
        <v>311</v>
      </c>
    </row>
    <row r="130" spans="2:3" ht="20.100000000000001" customHeight="1">
      <c r="B130" s="52">
        <v>1</v>
      </c>
      <c r="C130" s="59" t="s">
        <v>312</v>
      </c>
    </row>
    <row r="131" spans="2:3" ht="20.100000000000001" customHeight="1">
      <c r="B131" s="52">
        <v>1</v>
      </c>
      <c r="C131" s="59" t="s">
        <v>313</v>
      </c>
    </row>
    <row r="132" spans="2:3" ht="20.100000000000001" customHeight="1">
      <c r="B132" s="52">
        <v>1</v>
      </c>
      <c r="C132" s="59" t="s">
        <v>314</v>
      </c>
    </row>
    <row r="133" spans="2:3" ht="20.100000000000001" customHeight="1">
      <c r="B133" s="52">
        <v>1</v>
      </c>
      <c r="C133" s="59" t="s">
        <v>315</v>
      </c>
    </row>
    <row r="134" spans="2:3" ht="20.100000000000001" customHeight="1">
      <c r="B134" s="52">
        <v>1</v>
      </c>
      <c r="C134" s="59" t="s">
        <v>316</v>
      </c>
    </row>
    <row r="135" spans="2:3" ht="20.100000000000001" customHeight="1">
      <c r="B135" s="52">
        <v>1</v>
      </c>
      <c r="C135" s="59" t="s">
        <v>317</v>
      </c>
    </row>
    <row r="136" spans="2:3" ht="20.100000000000001" customHeight="1">
      <c r="B136" s="53">
        <f>SUM(B121:B135)</f>
        <v>19</v>
      </c>
      <c r="C136" s="59"/>
    </row>
    <row r="137" spans="2:3" ht="20.100000000000001" customHeight="1">
      <c r="B137" s="56"/>
      <c r="C137" s="53" t="s">
        <v>318</v>
      </c>
    </row>
    <row r="138" spans="2:3" ht="20.100000000000001" customHeight="1">
      <c r="B138" s="52">
        <v>1</v>
      </c>
      <c r="C138" s="59" t="s">
        <v>319</v>
      </c>
    </row>
    <row r="139" spans="2:3" ht="20.100000000000001" customHeight="1">
      <c r="B139" s="52">
        <v>1</v>
      </c>
      <c r="C139" s="59" t="s">
        <v>320</v>
      </c>
    </row>
    <row r="140" spans="2:3" ht="20.100000000000001" customHeight="1">
      <c r="B140" s="52">
        <v>1</v>
      </c>
      <c r="C140" s="59" t="s">
        <v>321</v>
      </c>
    </row>
    <row r="141" spans="2:3" ht="20.100000000000001" customHeight="1">
      <c r="B141" s="52">
        <v>1</v>
      </c>
      <c r="C141" s="59" t="s">
        <v>296</v>
      </c>
    </row>
    <row r="142" spans="2:3" ht="20.100000000000001" customHeight="1">
      <c r="B142" s="52">
        <v>2</v>
      </c>
      <c r="C142" s="59" t="s">
        <v>322</v>
      </c>
    </row>
    <row r="143" spans="2:3" ht="20.100000000000001" customHeight="1">
      <c r="B143" s="52">
        <v>1</v>
      </c>
      <c r="C143" s="59" t="s">
        <v>323</v>
      </c>
    </row>
    <row r="144" spans="2:3" ht="20.100000000000001" customHeight="1">
      <c r="B144" s="52">
        <v>1</v>
      </c>
      <c r="C144" s="59" t="s">
        <v>324</v>
      </c>
    </row>
    <row r="145" spans="2:3" ht="20.100000000000001" customHeight="1">
      <c r="B145" s="52">
        <v>1</v>
      </c>
      <c r="C145" s="59" t="s">
        <v>325</v>
      </c>
    </row>
    <row r="146" spans="2:3" ht="20.100000000000001" customHeight="1">
      <c r="B146" s="52" t="s">
        <v>326</v>
      </c>
      <c r="C146" s="59" t="s">
        <v>327</v>
      </c>
    </row>
    <row r="147" spans="2:3" ht="20.100000000000001" customHeight="1">
      <c r="B147" s="52">
        <v>1</v>
      </c>
      <c r="C147" s="59" t="s">
        <v>328</v>
      </c>
    </row>
    <row r="148" spans="2:3" ht="20.100000000000001" customHeight="1">
      <c r="B148" s="52">
        <v>1</v>
      </c>
      <c r="C148" s="59" t="s">
        <v>329</v>
      </c>
    </row>
    <row r="149" spans="2:3" ht="20.100000000000001" customHeight="1">
      <c r="B149" s="52">
        <v>1</v>
      </c>
      <c r="C149" s="59" t="s">
        <v>330</v>
      </c>
    </row>
    <row r="150" spans="2:3" ht="20.100000000000001" customHeight="1">
      <c r="B150" s="53">
        <v>15</v>
      </c>
      <c r="C150" s="59"/>
    </row>
    <row r="151" spans="2:3" ht="20.100000000000001" customHeight="1">
      <c r="B151" s="56"/>
      <c r="C151" s="53" t="s">
        <v>37</v>
      </c>
    </row>
    <row r="152" spans="2:3" ht="20.100000000000001" customHeight="1">
      <c r="B152" s="52">
        <v>1</v>
      </c>
      <c r="C152" s="54" t="s">
        <v>331</v>
      </c>
    </row>
    <row r="153" spans="2:3" ht="20.100000000000001" customHeight="1">
      <c r="B153" s="52">
        <v>2</v>
      </c>
      <c r="C153" s="54" t="s">
        <v>332</v>
      </c>
    </row>
    <row r="154" spans="2:3" ht="20.100000000000001" customHeight="1">
      <c r="B154" s="52">
        <v>1</v>
      </c>
      <c r="C154" s="54" t="s">
        <v>333</v>
      </c>
    </row>
    <row r="155" spans="2:3" ht="20.100000000000001" customHeight="1">
      <c r="B155" s="52">
        <v>1</v>
      </c>
      <c r="C155" s="54" t="s">
        <v>334</v>
      </c>
    </row>
    <row r="156" spans="2:3" ht="20.100000000000001" customHeight="1">
      <c r="B156" s="52">
        <v>3</v>
      </c>
      <c r="C156" s="54" t="s">
        <v>335</v>
      </c>
    </row>
    <row r="157" spans="2:3" ht="20.100000000000001" customHeight="1">
      <c r="B157" s="52">
        <v>1</v>
      </c>
      <c r="C157" s="54" t="s">
        <v>336</v>
      </c>
    </row>
    <row r="158" spans="2:3" ht="20.100000000000001" customHeight="1">
      <c r="B158" s="52">
        <v>1</v>
      </c>
      <c r="C158" s="54" t="s">
        <v>337</v>
      </c>
    </row>
    <row r="159" spans="2:3" ht="20.100000000000001" customHeight="1">
      <c r="B159" s="52">
        <v>1</v>
      </c>
      <c r="C159" s="54" t="s">
        <v>338</v>
      </c>
    </row>
    <row r="160" spans="2:3" ht="20.100000000000001" customHeight="1">
      <c r="B160" s="52">
        <v>1</v>
      </c>
      <c r="C160" s="54" t="s">
        <v>339</v>
      </c>
    </row>
    <row r="161" spans="2:3" ht="20.100000000000001" customHeight="1">
      <c r="B161" s="52">
        <v>1</v>
      </c>
      <c r="C161" s="54" t="s">
        <v>340</v>
      </c>
    </row>
    <row r="162" spans="2:3" ht="20.100000000000001" customHeight="1">
      <c r="B162" s="52">
        <v>1</v>
      </c>
      <c r="C162" s="54" t="s">
        <v>36</v>
      </c>
    </row>
    <row r="163" spans="2:3" ht="20.100000000000001" customHeight="1">
      <c r="B163" s="52">
        <v>1</v>
      </c>
      <c r="C163" s="54" t="s">
        <v>341</v>
      </c>
    </row>
    <row r="164" spans="2:3" ht="20.100000000000001" customHeight="1">
      <c r="B164" s="52">
        <v>1</v>
      </c>
      <c r="C164" s="54" t="s">
        <v>342</v>
      </c>
    </row>
    <row r="165" spans="2:3" ht="20.100000000000001" customHeight="1">
      <c r="B165" s="52">
        <v>1</v>
      </c>
      <c r="C165" s="54" t="s">
        <v>343</v>
      </c>
    </row>
    <row r="166" spans="2:3" ht="20.100000000000001" customHeight="1">
      <c r="B166" s="52">
        <v>1</v>
      </c>
      <c r="C166" s="54" t="s">
        <v>344</v>
      </c>
    </row>
    <row r="167" spans="2:3" ht="20.100000000000001" customHeight="1">
      <c r="B167" s="52">
        <v>1</v>
      </c>
      <c r="C167" s="59" t="s">
        <v>345</v>
      </c>
    </row>
    <row r="168" spans="2:3" ht="20.100000000000001" customHeight="1">
      <c r="B168" s="52">
        <v>1</v>
      </c>
      <c r="C168" s="59" t="s">
        <v>346</v>
      </c>
    </row>
    <row r="169" spans="2:3" ht="20.100000000000001" customHeight="1">
      <c r="B169" s="52">
        <v>6</v>
      </c>
      <c r="C169" s="54" t="s">
        <v>347</v>
      </c>
    </row>
    <row r="170" spans="2:3" ht="20.100000000000001" customHeight="1">
      <c r="B170" s="52">
        <v>3</v>
      </c>
      <c r="C170" s="54" t="s">
        <v>39</v>
      </c>
    </row>
    <row r="171" spans="2:3" ht="20.100000000000001" customHeight="1">
      <c r="B171" s="53">
        <f>SUM(B152:B170)</f>
        <v>29</v>
      </c>
      <c r="C171" s="59"/>
    </row>
    <row r="172" spans="2:3" ht="20.100000000000001" customHeight="1">
      <c r="B172" s="105"/>
      <c r="C172" s="106"/>
    </row>
    <row r="173" spans="2:3" ht="20.100000000000001" customHeight="1">
      <c r="B173" s="108">
        <v>1</v>
      </c>
      <c r="C173" s="107" t="s">
        <v>348</v>
      </c>
    </row>
    <row r="174" spans="2:3" ht="20.100000000000001" customHeight="1">
      <c r="B174" s="108">
        <v>6</v>
      </c>
      <c r="C174" s="107" t="s">
        <v>349</v>
      </c>
    </row>
    <row r="175" spans="2:3" ht="20.100000000000001" customHeight="1">
      <c r="B175" s="108">
        <v>1</v>
      </c>
      <c r="C175" s="107" t="s">
        <v>95</v>
      </c>
    </row>
    <row r="176" spans="2:3" ht="20.100000000000001" customHeight="1">
      <c r="B176" s="108">
        <v>1</v>
      </c>
      <c r="C176" s="107" t="s">
        <v>350</v>
      </c>
    </row>
    <row r="177" spans="1:5" ht="20.100000000000001" customHeight="1">
      <c r="B177" s="108">
        <v>1</v>
      </c>
      <c r="C177" s="107" t="s">
        <v>351</v>
      </c>
    </row>
    <row r="178" spans="1:5" ht="20.100000000000001" customHeight="1">
      <c r="B178" s="110">
        <v>1</v>
      </c>
      <c r="C178" s="109" t="s">
        <v>352</v>
      </c>
    </row>
    <row r="179" spans="1:5" ht="20.100000000000001" customHeight="1">
      <c r="B179" s="112">
        <v>13</v>
      </c>
      <c r="C179" s="111"/>
    </row>
    <row r="182" spans="1:5" ht="20.100000000000001" customHeight="1">
      <c r="A182" s="55"/>
      <c r="B182" s="55"/>
      <c r="C182" s="57"/>
      <c r="D182" s="57"/>
      <c r="E182" s="58"/>
    </row>
    <row r="183" spans="1:5" ht="20.100000000000001" customHeight="1">
      <c r="A183" s="55"/>
      <c r="B183" s="60" t="s">
        <v>19</v>
      </c>
      <c r="C183" s="61" t="s">
        <v>40</v>
      </c>
      <c r="D183" s="62"/>
      <c r="E183" s="58"/>
    </row>
    <row r="184" spans="1:5" ht="20.100000000000001" customHeight="1">
      <c r="A184" s="20"/>
      <c r="B184" s="62"/>
      <c r="C184" s="61" t="s">
        <v>41</v>
      </c>
      <c r="D184" s="62"/>
      <c r="E184" s="58"/>
    </row>
    <row r="185" spans="1:5" ht="20.100000000000001" customHeight="1">
      <c r="A185" s="20"/>
      <c r="B185" s="62"/>
      <c r="C185" s="61"/>
      <c r="D185" s="62"/>
      <c r="E185" s="58"/>
    </row>
    <row r="186" spans="1:5" ht="20.100000000000001" customHeight="1">
      <c r="A186" s="20"/>
      <c r="B186" s="62"/>
      <c r="C186" s="61" t="s">
        <v>42</v>
      </c>
      <c r="D186" s="62"/>
      <c r="E186" s="58"/>
    </row>
    <row r="187" spans="1:5" ht="20.100000000000001" customHeight="1">
      <c r="A187" s="20"/>
      <c r="B187" s="19"/>
      <c r="C187" s="61"/>
      <c r="D187" s="62"/>
      <c r="E187" s="58"/>
    </row>
    <row r="188" spans="1:5" ht="20.100000000000001" customHeight="1">
      <c r="A188" s="20"/>
      <c r="B188" s="19"/>
      <c r="C188" s="61"/>
      <c r="D188" s="62"/>
      <c r="E188" s="58"/>
    </row>
    <row r="189" spans="1:5" ht="20.100000000000001" customHeight="1">
      <c r="A189" s="20"/>
      <c r="B189" s="19"/>
      <c r="C189" s="43"/>
      <c r="D189" s="43"/>
      <c r="E189" s="58"/>
    </row>
    <row r="190" spans="1:5" ht="20.100000000000001" customHeight="1">
      <c r="D190" s="58"/>
      <c r="E190" s="58"/>
    </row>
    <row r="191" spans="1:5" ht="20.100000000000001" customHeight="1" thickBot="1">
      <c r="A191" s="62" t="s">
        <v>43</v>
      </c>
      <c r="B191" s="45"/>
      <c r="C191" s="45"/>
      <c r="D191" s="58"/>
      <c r="E191" s="58"/>
    </row>
    <row r="192" spans="1:5" ht="20.100000000000001" customHeight="1">
      <c r="A192" s="62"/>
      <c r="B192" s="44"/>
      <c r="C192" s="44"/>
      <c r="D192" s="58"/>
      <c r="E192" s="58"/>
    </row>
    <row r="193" spans="1:5" ht="20.100000000000001" customHeight="1">
      <c r="A193" s="62"/>
      <c r="B193" s="44"/>
      <c r="C193" s="44"/>
      <c r="D193" s="58"/>
      <c r="E193" s="58"/>
    </row>
    <row r="194" spans="1:5" ht="20.100000000000001" customHeight="1" thickBot="1">
      <c r="A194" s="62" t="s">
        <v>44</v>
      </c>
      <c r="B194" s="45"/>
      <c r="C194" s="45"/>
      <c r="D194" s="58"/>
      <c r="E194" s="58"/>
    </row>
    <row r="195" spans="1:5" ht="20.100000000000001" customHeight="1">
      <c r="A195" s="62"/>
      <c r="B195" s="44"/>
      <c r="C195" s="44"/>
      <c r="D195" s="58"/>
      <c r="E195" s="58"/>
    </row>
    <row r="196" spans="1:5" ht="20.100000000000001" customHeight="1">
      <c r="A196" s="62"/>
      <c r="B196" s="44"/>
      <c r="C196" s="44"/>
      <c r="D196" s="58"/>
      <c r="E196" s="58"/>
    </row>
    <row r="197" spans="1:5" ht="20.100000000000001" customHeight="1" thickBot="1">
      <c r="A197" s="62" t="s">
        <v>45</v>
      </c>
      <c r="B197" s="45"/>
      <c r="C197" s="45"/>
      <c r="D197" s="58"/>
      <c r="E197" s="58"/>
    </row>
    <row r="198" spans="1:5" ht="20.100000000000001" customHeight="1">
      <c r="A198" s="62"/>
      <c r="B198" s="44"/>
      <c r="C198" s="44"/>
      <c r="D198" s="58"/>
      <c r="E198" s="58"/>
    </row>
    <row r="199" spans="1:5" ht="20.100000000000001" customHeight="1">
      <c r="A199" s="62"/>
      <c r="B199" s="44"/>
      <c r="C199" s="44"/>
      <c r="D199" s="58"/>
      <c r="E199" s="58"/>
    </row>
    <row r="200" spans="1:5" ht="20.100000000000001" customHeight="1" thickBot="1">
      <c r="A200" s="62" t="s">
        <v>46</v>
      </c>
      <c r="B200" s="45"/>
      <c r="C200" s="45"/>
      <c r="D200" s="58"/>
      <c r="E200" s="58"/>
    </row>
    <row r="201" spans="1:5" ht="20.100000000000001" customHeight="1">
      <c r="D201" s="58"/>
      <c r="E201" s="58"/>
    </row>
    <row r="202" spans="1:5" ht="20.100000000000001" customHeight="1">
      <c r="A202" s="23"/>
      <c r="B202" s="63"/>
      <c r="C202" s="58"/>
      <c r="D202" s="58"/>
      <c r="E202" s="58"/>
    </row>
    <row r="203" spans="1:5" ht="20.100000000000001" customHeight="1" thickBot="1">
      <c r="A203" s="23" t="s">
        <v>15</v>
      </c>
      <c r="B203" s="64"/>
      <c r="C203" s="65"/>
      <c r="D203" s="58"/>
      <c r="E203" s="58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5" t="s">
        <v>21</v>
      </c>
      <c r="D2" s="91" t="s">
        <v>20</v>
      </c>
      <c r="E2" s="9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3" t="s">
        <v>22</v>
      </c>
      <c r="D4" s="97" t="s">
        <v>24</v>
      </c>
      <c r="E4" s="9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4"/>
      <c r="D5" s="97" t="s">
        <v>25</v>
      </c>
      <c r="E5" s="98"/>
      <c r="F5" s="4"/>
      <c r="G5" s="4"/>
      <c r="H5" s="4"/>
      <c r="I5" s="4"/>
      <c r="J5" s="90"/>
      <c r="K5" s="90"/>
      <c r="L5" s="6"/>
    </row>
    <row r="6" spans="1:12" ht="20.100000000000001" customHeight="1">
      <c r="A6" s="7"/>
      <c r="B6" s="7"/>
      <c r="C6" s="7"/>
      <c r="D6" s="7"/>
      <c r="E6" s="7"/>
      <c r="J6" s="90"/>
      <c r="K6" s="90"/>
    </row>
    <row r="7" spans="1:12" ht="20.100000000000001" customHeight="1">
      <c r="A7" s="8" t="s">
        <v>0</v>
      </c>
      <c r="B7" s="8"/>
      <c r="C7" s="34">
        <f ca="1">NOW()</f>
        <v>45132.574372916664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8" t="s">
        <v>18</v>
      </c>
      <c r="B11" s="89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77" t="s">
        <v>47</v>
      </c>
      <c r="B24" s="40">
        <v>210127379</v>
      </c>
      <c r="C24" s="78" t="s">
        <v>48</v>
      </c>
      <c r="D24" s="66">
        <v>5</v>
      </c>
      <c r="E24" s="70"/>
      <c r="J24" s="16"/>
      <c r="K24" s="16"/>
    </row>
    <row r="25" spans="1:11" ht="20.100000000000001" customHeight="1">
      <c r="A25" s="77" t="s">
        <v>49</v>
      </c>
      <c r="B25" s="40">
        <v>211037382</v>
      </c>
      <c r="C25" s="78" t="s">
        <v>50</v>
      </c>
      <c r="D25" s="66">
        <v>5</v>
      </c>
      <c r="E25" s="70"/>
      <c r="J25" s="16"/>
      <c r="K25" s="16"/>
    </row>
    <row r="26" spans="1:11" ht="20.100000000000001" customHeight="1">
      <c r="A26" s="77" t="s">
        <v>51</v>
      </c>
      <c r="B26" s="40">
        <v>210127381</v>
      </c>
      <c r="C26" s="78" t="s">
        <v>52</v>
      </c>
      <c r="D26" s="66">
        <v>0</v>
      </c>
      <c r="E26" s="70"/>
      <c r="J26" s="16"/>
      <c r="K26" s="16"/>
    </row>
    <row r="27" spans="1:11" ht="20.100000000000001" customHeight="1">
      <c r="A27" s="77" t="s">
        <v>53</v>
      </c>
      <c r="B27" s="40">
        <v>201022788</v>
      </c>
      <c r="C27" s="78" t="s">
        <v>54</v>
      </c>
      <c r="D27" s="66">
        <v>3</v>
      </c>
      <c r="E27" s="70"/>
      <c r="J27" s="16"/>
      <c r="K27" s="16"/>
    </row>
    <row r="28" spans="1:11" ht="20.100000000000001" customHeight="1">
      <c r="A28" s="77" t="s">
        <v>55</v>
      </c>
      <c r="B28" s="40">
        <v>210127383</v>
      </c>
      <c r="C28" s="78" t="s">
        <v>56</v>
      </c>
      <c r="D28" s="66">
        <v>0</v>
      </c>
      <c r="E28" s="70"/>
      <c r="J28" s="16"/>
      <c r="K28" s="16"/>
    </row>
    <row r="29" spans="1:11" ht="20.100000000000001" customHeight="1">
      <c r="A29" s="77" t="s">
        <v>57</v>
      </c>
      <c r="B29" s="40">
        <v>210127384</v>
      </c>
      <c r="C29" s="78" t="s">
        <v>58</v>
      </c>
      <c r="D29" s="66">
        <v>5</v>
      </c>
      <c r="E29" s="70"/>
      <c r="J29" s="16"/>
      <c r="K29" s="16"/>
    </row>
    <row r="30" spans="1:11" ht="20.100000000000001" customHeight="1">
      <c r="A30" s="47" t="s">
        <v>59</v>
      </c>
      <c r="B30" s="47" t="s">
        <v>60</v>
      </c>
      <c r="C30" s="50" t="s">
        <v>61</v>
      </c>
      <c r="D30" s="79">
        <v>1</v>
      </c>
      <c r="E30" s="71"/>
      <c r="J30" s="16"/>
      <c r="K30" s="16"/>
    </row>
    <row r="31" spans="1:11" ht="20.100000000000001" customHeight="1">
      <c r="A31" s="48" t="s">
        <v>62</v>
      </c>
      <c r="B31" s="48" t="s">
        <v>63</v>
      </c>
      <c r="C31" s="49" t="s">
        <v>64</v>
      </c>
      <c r="D31" s="80">
        <v>1</v>
      </c>
      <c r="E31" s="70"/>
      <c r="J31" s="16"/>
      <c r="K31" s="16"/>
    </row>
    <row r="32" spans="1:11" ht="20.100000000000001" customHeight="1">
      <c r="A32" s="47" t="s">
        <v>65</v>
      </c>
      <c r="B32" s="47" t="s">
        <v>66</v>
      </c>
      <c r="C32" s="50" t="s">
        <v>67</v>
      </c>
      <c r="D32" s="80">
        <v>1</v>
      </c>
      <c r="E32" s="70"/>
      <c r="J32" s="16"/>
      <c r="K32" s="16"/>
    </row>
    <row r="33" spans="1:11" ht="20.100000000000001" customHeight="1">
      <c r="A33" s="48" t="s">
        <v>68</v>
      </c>
      <c r="B33" s="48" t="s">
        <v>69</v>
      </c>
      <c r="C33" s="49" t="s">
        <v>70</v>
      </c>
      <c r="D33" s="80">
        <v>1</v>
      </c>
      <c r="E33" s="70"/>
      <c r="J33" s="16"/>
      <c r="K33" s="16"/>
    </row>
    <row r="34" spans="1:11" ht="20.100000000000001" customHeight="1">
      <c r="A34" s="69" t="s">
        <v>71</v>
      </c>
      <c r="B34" s="69" t="s">
        <v>72</v>
      </c>
      <c r="C34" s="50" t="s">
        <v>73</v>
      </c>
      <c r="D34" s="80">
        <v>1</v>
      </c>
      <c r="E34" s="70"/>
      <c r="J34" s="16"/>
      <c r="K34" s="16"/>
    </row>
    <row r="35" spans="1:11" ht="20.100000000000001" customHeight="1">
      <c r="A35" s="23"/>
      <c r="B35" s="23"/>
      <c r="C35" s="68" t="s">
        <v>79</v>
      </c>
      <c r="D35" s="81">
        <v>1</v>
      </c>
      <c r="E35" s="23"/>
      <c r="J35" s="16"/>
      <c r="K35" s="16"/>
    </row>
    <row r="36" spans="1:11" ht="20.100000000000001" customHeight="1">
      <c r="A36" s="76"/>
      <c r="B36"/>
      <c r="C36"/>
      <c r="D36" s="72"/>
      <c r="E36"/>
      <c r="J36" s="16"/>
      <c r="K36" s="16"/>
    </row>
    <row r="37" spans="1:11" ht="20.100000000000001" customHeight="1">
      <c r="A37"/>
      <c r="B37" s="73"/>
      <c r="C37" s="74" t="s">
        <v>74</v>
      </c>
      <c r="D37"/>
      <c r="E37"/>
      <c r="J37" s="16"/>
      <c r="K37" s="16"/>
    </row>
    <row r="38" spans="1:11" ht="20.100000000000001" customHeight="1">
      <c r="A38"/>
      <c r="B38" s="74" t="s">
        <v>28</v>
      </c>
      <c r="C38" s="74" t="s">
        <v>33</v>
      </c>
      <c r="D38"/>
      <c r="E38"/>
      <c r="J38" s="16"/>
      <c r="K38" s="16"/>
    </row>
    <row r="39" spans="1:11" ht="20.100000000000001" customHeight="1">
      <c r="A39"/>
      <c r="B39" s="73">
        <v>1</v>
      </c>
      <c r="C39" s="75" t="s">
        <v>75</v>
      </c>
      <c r="D39"/>
      <c r="E39"/>
      <c r="J39" s="16"/>
      <c r="K39" s="16"/>
    </row>
    <row r="40" spans="1:11" ht="20.100000000000001" customHeight="1">
      <c r="A40"/>
      <c r="B40" s="73">
        <v>2</v>
      </c>
      <c r="C40" s="75" t="s">
        <v>76</v>
      </c>
      <c r="D40"/>
      <c r="E40"/>
    </row>
    <row r="41" spans="1:11" ht="20.100000000000001" customHeight="1">
      <c r="A41"/>
      <c r="B41" s="73">
        <v>1</v>
      </c>
      <c r="C41" s="75" t="s">
        <v>77</v>
      </c>
      <c r="D41"/>
      <c r="E41"/>
    </row>
    <row r="42" spans="1:11" ht="20.100000000000001" customHeight="1">
      <c r="A42"/>
      <c r="B42" s="73">
        <v>3</v>
      </c>
      <c r="C42" s="75" t="s">
        <v>78</v>
      </c>
      <c r="D42"/>
      <c r="E42"/>
    </row>
    <row r="43" spans="1:11" ht="20.100000000000001" customHeight="1">
      <c r="A43"/>
      <c r="B43" s="74">
        <v>7</v>
      </c>
      <c r="C43" s="75"/>
      <c r="D43"/>
      <c r="E43"/>
    </row>
    <row r="44" spans="1:11" ht="20.100000000000001" customHeight="1">
      <c r="A44" s="83"/>
      <c r="B44" s="66"/>
      <c r="C44" s="67" t="s">
        <v>80</v>
      </c>
      <c r="D44" s="86"/>
      <c r="E44" s="51"/>
    </row>
    <row r="45" spans="1:11" ht="20.100000000000001" customHeight="1">
      <c r="A45" s="84"/>
      <c r="B45" s="67" t="s">
        <v>28</v>
      </c>
      <c r="C45" s="67" t="s">
        <v>33</v>
      </c>
      <c r="D45" s="86"/>
      <c r="E45" s="51"/>
    </row>
    <row r="46" spans="1:11" ht="20.100000000000001" customHeight="1">
      <c r="A46" s="83"/>
      <c r="B46" s="66">
        <v>1</v>
      </c>
      <c r="C46" s="82" t="s">
        <v>38</v>
      </c>
      <c r="D46" s="86"/>
      <c r="E46" s="51"/>
    </row>
    <row r="47" spans="1:11" ht="20.100000000000001" customHeight="1">
      <c r="A47" s="84"/>
      <c r="B47" s="66">
        <v>1</v>
      </c>
      <c r="C47" s="82" t="s">
        <v>81</v>
      </c>
      <c r="D47" s="86"/>
      <c r="E47" s="51"/>
    </row>
    <row r="48" spans="1:11" ht="20.100000000000001" customHeight="1">
      <c r="A48" s="84"/>
      <c r="B48" s="66">
        <v>1</v>
      </c>
      <c r="C48" s="82" t="s">
        <v>82</v>
      </c>
      <c r="D48" s="87"/>
      <c r="E48" s="51"/>
    </row>
    <row r="49" spans="1:5" ht="20.100000000000001" customHeight="1">
      <c r="A49" s="85"/>
      <c r="B49" s="66">
        <v>1</v>
      </c>
      <c r="C49" s="82" t="s">
        <v>83</v>
      </c>
      <c r="D49" s="86"/>
      <c r="E49" s="51"/>
    </row>
    <row r="50" spans="1:5" ht="20.100000000000001" customHeight="1">
      <c r="A50" s="84"/>
      <c r="B50" s="66">
        <v>1</v>
      </c>
      <c r="C50" s="82" t="s">
        <v>84</v>
      </c>
      <c r="D50" s="86"/>
      <c r="E50" s="51"/>
    </row>
    <row r="51" spans="1:5" ht="20.100000000000001" customHeight="1">
      <c r="A51" s="83"/>
      <c r="B51" s="66">
        <v>1</v>
      </c>
      <c r="C51" s="82" t="s">
        <v>85</v>
      </c>
      <c r="D51" s="86"/>
      <c r="E51" s="51"/>
    </row>
    <row r="52" spans="1:5" ht="20.100000000000001" customHeight="1">
      <c r="A52" s="84"/>
      <c r="B52" s="66">
        <v>1</v>
      </c>
      <c r="C52" s="82" t="s">
        <v>86</v>
      </c>
      <c r="D52" s="86"/>
      <c r="E52" s="51"/>
    </row>
    <row r="53" spans="1:5" ht="20.100000000000001" customHeight="1">
      <c r="A53" s="83"/>
      <c r="B53" s="66">
        <v>1</v>
      </c>
      <c r="C53" s="82" t="s">
        <v>87</v>
      </c>
      <c r="D53" s="86"/>
      <c r="E53" s="51"/>
    </row>
    <row r="54" spans="1:5" ht="20.100000000000001" customHeight="1">
      <c r="A54" s="84"/>
      <c r="B54" s="66">
        <v>1</v>
      </c>
      <c r="C54" s="82" t="s">
        <v>88</v>
      </c>
      <c r="D54" s="86"/>
      <c r="E54" s="51"/>
    </row>
    <row r="55" spans="1:5" ht="20.100000000000001" customHeight="1">
      <c r="A55" s="83"/>
      <c r="B55" s="66">
        <v>1</v>
      </c>
      <c r="C55" s="82" t="s">
        <v>89</v>
      </c>
      <c r="D55" s="86"/>
      <c r="E55" s="51"/>
    </row>
    <row r="56" spans="1:5" ht="20.100000000000001" customHeight="1">
      <c r="A56" s="83"/>
      <c r="B56" s="66">
        <v>1</v>
      </c>
      <c r="C56" s="82" t="s">
        <v>90</v>
      </c>
      <c r="D56" s="87"/>
      <c r="E56" s="51"/>
    </row>
    <row r="57" spans="1:5" ht="20.100000000000001" customHeight="1">
      <c r="A57" s="85"/>
      <c r="B57" s="66">
        <v>1</v>
      </c>
      <c r="C57" s="82" t="s">
        <v>36</v>
      </c>
      <c r="D57" s="86"/>
      <c r="E57" s="51"/>
    </row>
    <row r="58" spans="1:5" ht="20.100000000000001" customHeight="1">
      <c r="A58" s="83"/>
      <c r="B58" s="66">
        <v>1</v>
      </c>
      <c r="C58" s="82" t="s">
        <v>91</v>
      </c>
      <c r="D58" s="86"/>
      <c r="E58" s="51"/>
    </row>
    <row r="59" spans="1:5" ht="20.100000000000001" customHeight="1">
      <c r="A59" s="84"/>
      <c r="B59" s="66">
        <v>1</v>
      </c>
      <c r="C59" s="82" t="s">
        <v>92</v>
      </c>
      <c r="D59" s="86"/>
      <c r="E59" s="51"/>
    </row>
    <row r="60" spans="1:5" ht="20.100000000000001" customHeight="1">
      <c r="A60" s="83"/>
      <c r="B60" s="66">
        <v>1</v>
      </c>
      <c r="C60" s="82" t="s">
        <v>93</v>
      </c>
      <c r="D60" s="86"/>
      <c r="E60" s="51"/>
    </row>
    <row r="61" spans="1:5" ht="20.100000000000001" customHeight="1">
      <c r="A61" s="84"/>
      <c r="B61" s="66">
        <v>1</v>
      </c>
      <c r="C61" s="82" t="s">
        <v>94</v>
      </c>
      <c r="D61" s="86"/>
      <c r="E61" s="51"/>
    </row>
    <row r="62" spans="1:5" ht="20.100000000000001" customHeight="1">
      <c r="A62" s="83"/>
      <c r="B62" s="67">
        <v>16</v>
      </c>
      <c r="C62" s="82"/>
      <c r="D62" s="86"/>
      <c r="E62" s="51"/>
    </row>
    <row r="63" spans="1:5" ht="20.100000000000001" customHeight="1">
      <c r="A63" s="20"/>
      <c r="B63" s="19"/>
      <c r="C63" s="61"/>
      <c r="D63" s="62"/>
      <c r="E63" s="58"/>
    </row>
    <row r="64" spans="1:5" ht="20.100000000000001" customHeight="1">
      <c r="A64" s="20"/>
      <c r="B64" s="19"/>
      <c r="C64" s="61"/>
      <c r="D64" s="62"/>
      <c r="E64" s="58"/>
    </row>
    <row r="65" spans="1:5" ht="20.100000000000001" customHeight="1">
      <c r="A65" s="20"/>
      <c r="B65" s="19"/>
      <c r="C65" s="43"/>
      <c r="D65" s="43"/>
      <c r="E65" s="58"/>
    </row>
    <row r="66" spans="1:5" ht="20.100000000000001" customHeight="1">
      <c r="D66" s="58"/>
      <c r="E66" s="58"/>
    </row>
    <row r="67" spans="1:5" ht="20.100000000000001" customHeight="1" thickBot="1">
      <c r="A67" s="62" t="s">
        <v>43</v>
      </c>
      <c r="B67" s="45"/>
      <c r="C67" s="45"/>
      <c r="D67" s="58"/>
      <c r="E67" s="58"/>
    </row>
    <row r="68" spans="1:5" ht="20.100000000000001" customHeight="1">
      <c r="A68" s="62"/>
      <c r="B68" s="44"/>
      <c r="C68" s="44"/>
      <c r="D68" s="58"/>
      <c r="E68" s="58"/>
    </row>
    <row r="69" spans="1:5" ht="20.100000000000001" customHeight="1">
      <c r="A69" s="62"/>
      <c r="B69" s="44"/>
      <c r="C69" s="44"/>
      <c r="D69" s="58"/>
      <c r="E69" s="58"/>
    </row>
    <row r="70" spans="1:5" ht="20.100000000000001" customHeight="1" thickBot="1">
      <c r="A70" s="62" t="s">
        <v>44</v>
      </c>
      <c r="B70" s="45"/>
      <c r="C70" s="45"/>
      <c r="D70" s="58"/>
      <c r="E70" s="58"/>
    </row>
    <row r="71" spans="1:5" ht="20.100000000000001" customHeight="1">
      <c r="A71" s="62"/>
      <c r="B71" s="44"/>
      <c r="C71" s="44"/>
      <c r="D71" s="58"/>
      <c r="E71" s="58"/>
    </row>
    <row r="72" spans="1:5" ht="20.100000000000001" customHeight="1">
      <c r="A72" s="62"/>
      <c r="B72" s="44"/>
      <c r="C72" s="44"/>
      <c r="D72" s="58"/>
      <c r="E72" s="58"/>
    </row>
    <row r="73" spans="1:5" ht="20.100000000000001" customHeight="1" thickBot="1">
      <c r="A73" s="62" t="s">
        <v>45</v>
      </c>
      <c r="B73" s="45"/>
      <c r="C73" s="45"/>
      <c r="D73" s="58"/>
      <c r="E73" s="58"/>
    </row>
    <row r="74" spans="1:5" ht="20.100000000000001" customHeight="1">
      <c r="A74" s="62"/>
      <c r="B74" s="44"/>
      <c r="C74" s="44"/>
      <c r="D74" s="58"/>
      <c r="E74" s="58"/>
    </row>
    <row r="75" spans="1:5" ht="20.100000000000001" customHeight="1">
      <c r="A75" s="62"/>
      <c r="B75" s="44"/>
      <c r="C75" s="44"/>
      <c r="D75" s="58"/>
      <c r="E75" s="58"/>
    </row>
    <row r="76" spans="1:5" ht="20.100000000000001" customHeight="1" thickBot="1">
      <c r="A76" s="62" t="s">
        <v>46</v>
      </c>
      <c r="B76" s="45"/>
      <c r="C76" s="45"/>
      <c r="D76" s="58"/>
      <c r="E76" s="58"/>
    </row>
    <row r="77" spans="1:5" ht="20.100000000000001" customHeight="1">
      <c r="D77" s="58"/>
      <c r="E77" s="58"/>
    </row>
    <row r="78" spans="1:5" ht="20.100000000000001" customHeight="1">
      <c r="A78" s="23"/>
      <c r="B78" s="63"/>
      <c r="C78" s="58"/>
      <c r="D78" s="58"/>
      <c r="E78" s="58"/>
    </row>
    <row r="79" spans="1:5" ht="20.100000000000001" customHeight="1" thickBot="1">
      <c r="A79" s="23" t="s">
        <v>15</v>
      </c>
      <c r="B79" s="64"/>
      <c r="C79" s="65"/>
      <c r="D79" s="58"/>
      <c r="E79" s="58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2023-07-25T18:47:13Z</cp:lastPrinted>
  <dcterms:created xsi:type="dcterms:W3CDTF">2023-01-26T13:28:36Z</dcterms:created>
  <dcterms:modified xsi:type="dcterms:W3CDTF">2023-07-25T18:48:32Z</dcterms:modified>
</cp:coreProperties>
</file>