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35B36BEA-E4D1-4450-9B70-8AB8A4C58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1" l="1"/>
  <c r="D199" i="1"/>
  <c r="D192" i="1"/>
  <c r="D185" i="1"/>
  <c r="D175" i="1"/>
  <c r="D411" i="1" l="1"/>
  <c r="D165" i="1"/>
  <c r="D140" i="1"/>
  <c r="D133" i="1"/>
  <c r="D117" i="1"/>
  <c r="D109" i="1"/>
  <c r="D102" i="1"/>
  <c r="B381" i="1"/>
  <c r="B366" i="1"/>
  <c r="B352" i="1"/>
  <c r="D93" i="1"/>
  <c r="D81" i="1"/>
  <c r="D60" i="1"/>
  <c r="D50" i="1"/>
  <c r="D41" i="1"/>
  <c r="D3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<sst xmlns="http://schemas.openxmlformats.org/spreadsheetml/2006/main" count="781" uniqueCount="729">
  <si>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</si>
  <si>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</si>
  <si>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</si>
  <si>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</si>
  <si>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</si>
  <si>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</si>
  <si>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</si>
  <si>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</si>
  <si>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</si>
  <si>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</si>
  <si>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</si>
  <si>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</si>
  <si>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</si>
  <si>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</si>
  <si>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</si>
  <si>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</si>
  <si>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</si>
  <si>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</si>
  <si>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</si>
  <si>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</si>
  <si>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</si>
  <si>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</si>
  <si>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</si>
  <si>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</si>
  <si>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</si>
  <si>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</si>
  <si>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</si>
  <si>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</si>
  <si>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</si>
  <si>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</si>
  <si>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</si>
  <si>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</si>
  <si>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</si>
  <si>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</si>
  <si>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</si>
  <si>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JPC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</si>
  <si>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</si>
  <si>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</si>
  <si>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</si>
  <si>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</si>
  <si>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</si>
  <si>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</si>
  <si>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</si>
  <si>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</si>
  <si>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</si>
  <si>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</si>
  <si>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</si>
  <si>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</si>
  <si>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</si>
  <si>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</si>
  <si>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</si>
  <si>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</si>
  <si>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</si>
  <si>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</si>
  <si>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</si>
  <si>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</si>
  <si>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</si>
  <si>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</si>
  <si>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</si>
  <si>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</si>
  <si>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</si>
  <si>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</si>
  <si>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</si>
  <si>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</si>
  <si>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</si>
  <si>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</si>
  <si>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</si>
  <si>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</si>
  <si>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</si>
  <si>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</si>
  <si>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</si>
  <si>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</si>
  <si>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</si>
  <si>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</si>
  <si>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</si>
  <si>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</si>
  <si>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</si>
  <si>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</si>
  <si>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</si>
  <si>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</si>
  <si>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</si>
  <si>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</si>
  <si>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</si>
  <si>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</si>
  <si>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</si>
  <si>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</si>
  <si>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</si>
  <si>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</si>
  <si>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</si>
  <si>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</si>
  <si>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</si>
  <si>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</si>
  <si>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</si>
  <si>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</si>
  <si>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</si>
  <si>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</si>
  <si>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</si>
  <si>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</si>
  <si>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</si>
  <si>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</si>
  <si>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</si>
  <si>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</si>
  <si>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</si>
  <si>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</si>
  <si>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</si>
  <si>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</si>
  <si>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</si>
  <si>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</si>
  <si>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</si>
  <si>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</si>
  <si>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</si>
  <si>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</si>
  <si>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</si>
  <si>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</si>
  <si>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</si>
  <si>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</si>
  <si>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</si>
  <si>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</si>
  <si>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</si>
  <si>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</si>
  <si>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</si>
  <si>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</si>
  <si>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</si>
  <si>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</si>
  <si>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</si>
  <si>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</si>
  <si>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</si>
  <si>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</si>
  <si>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</si>
  <si>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</si>
  <si>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</si>
  <si>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</si>
  <si>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</si>
  <si>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</si>
  <si>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</si>
  <si>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</si>
  <si>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</si>
  <si>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</si>
  <si>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</si>
  <si>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</si>
  <si>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</si>
  <si>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</si>
  <si>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</si>
  <si>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</si>
  <si>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</si>
  <si>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</si>
  <si>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</si>
  <si>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</si>
  <si>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</si>
  <si>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</si>
  <si>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</si>
  <si>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</si>
  <si>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</si>
  <si>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</si>
  <si>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</si>
  <si>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</si>
  <si>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</si>
  <si>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</si>
  <si>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</si>
  <si>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</si>
  <si>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</si>
  <si>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</si>
  <si>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</si>
  <si>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</si>
  <si>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</si>
  <si>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</si>
  <si>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</si>
  <si>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</si>
  <si>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</si>
  <si>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</si>
  <si>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</si>
  <si>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</si>
  <si>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</si>
  <si>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</si>
  <si>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</si>
  <si>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</si>
  <si>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</si>
  <si>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</si>
  <si>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</si>
  <si>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</si>
  <si>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</si>
  <si>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</si>
  <si>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</si>
  <si>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</si>
  <si>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</si>
  <si>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</si>
  <si>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</si>
  <si>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</si>
  <si>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</si>
  <si>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</si>
  <si>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</si>
  <si>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</si>
  <si>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</si>
  <si>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</si>
  <si>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</si>
  <si>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</si>
  <si>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</si>
  <si>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</si>
  <si>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</si>
  <si>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</si>
  <si>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</si>
  <si>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</si>
  <si>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</si>
  <si>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</si>
  <si>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</si>
  <si>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</si>
  <si>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</si>
  <si>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</si>
  <si>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</si>
  <si>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</si>
  <si>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</si>
  <si>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</si>
  <si>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</si>
  <si>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</si>
  <si>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</si>
  <si>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</si>
  <si>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</si>
  <si>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>SOPORTE PARA TIBIA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</si>
  <si>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</si>
  <si>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</si>
  <si>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</si>
  <si>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</si>
  <si>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 xml:space="preserve">DR. </t>
  </si>
  <si>
    <t xml:space="preserve">3:00PM </t>
  </si>
  <si>
    <t xml:space="preserve">QUIÑONEZ MALDONADO RAMON </t>
  </si>
  <si>
    <t>17A8164</t>
  </si>
  <si>
    <t>19C6757</t>
  </si>
  <si>
    <t>17A8143</t>
  </si>
  <si>
    <t xml:space="preserve">TORNILLO DE BLOQUEO PROXIMAL  TIBIA NAVIGATOR 5.0*45mm TITANIO </t>
  </si>
  <si>
    <t xml:space="preserve">ATORNILLADOR DE 4.5MM HEXAGONAL 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</si>
  <si>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</si>
  <si>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</si>
  <si>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</si>
  <si>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</si>
  <si>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</si>
  <si>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</si>
  <si>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</si>
  <si>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</si>
  <si>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</si>
  <si>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</si>
  <si>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J221215-L054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</si>
  <si>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</si>
  <si>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</si>
  <si>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</si>
  <si>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</si>
  <si>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</si>
  <si>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</si>
  <si>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</si>
  <si>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</si>
  <si>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</si>
  <si>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</si>
  <si>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</si>
  <si>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</si>
  <si>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</si>
  <si>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</si>
  <si>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</si>
  <si>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</si>
  <si>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</si>
  <si>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</si>
  <si>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</si>
  <si>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</si>
  <si>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J221226-L110</t>
  </si>
  <si>
    <t>DISTAL FIBULA PLATE RIGHT 5H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</si>
  <si>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</si>
  <si>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</si>
  <si>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</si>
  <si>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</si>
  <si>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</si>
  <si>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</si>
  <si>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</si>
  <si>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</si>
  <si>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</si>
  <si>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</si>
  <si>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</si>
  <si>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</si>
  <si>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</si>
  <si>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</si>
  <si>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</si>
  <si>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</si>
  <si>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</si>
  <si>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</si>
  <si>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</si>
  <si>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</si>
  <si>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</si>
  <si>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</si>
  <si>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</si>
  <si>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</si>
  <si>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</si>
  <si>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</si>
  <si>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</si>
  <si>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</si>
  <si>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</si>
  <si>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</si>
  <si>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</si>
  <si>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</si>
  <si>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</si>
  <si>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</si>
  <si>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</si>
  <si>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</si>
  <si>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</si>
  <si>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</si>
  <si>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</si>
  <si>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</si>
  <si>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</si>
  <si>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</si>
  <si>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J220907-L086</t>
  </si>
  <si>
    <t>35L-SO-L16-TA</t>
  </si>
  <si>
    <t>J211223-L021</t>
  </si>
  <si>
    <t>LOCKING CORTICAL STARIX GREEN 3.5*16mm</t>
  </si>
  <si>
    <t>J2209016-L041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</si>
  <si>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</si>
  <si>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</si>
  <si>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</si>
  <si>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</si>
  <si>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</si>
  <si>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</si>
  <si>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</si>
  <si>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</si>
  <si>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</si>
  <si>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</si>
  <si>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</si>
  <si>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</si>
  <si>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</si>
  <si>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</si>
  <si>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J211223-L026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</si>
  <si>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</si>
  <si>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</si>
  <si>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</si>
  <si>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</si>
  <si>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</si>
  <si>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</si>
  <si>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</si>
  <si>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</si>
  <si>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J220907-L082</t>
  </si>
  <si>
    <t>Locking Body Screw 2.8*14MM</t>
  </si>
  <si>
    <t>28L-SO-L16-TA</t>
  </si>
  <si>
    <t>J220706-L215</t>
  </si>
  <si>
    <t>Locking Body Screw 2.8*16MM</t>
  </si>
  <si>
    <t>28L-SO-L18-TA</t>
  </si>
  <si>
    <t>J220706-L149</t>
  </si>
  <si>
    <t>Locking Body Screw 2.8*18MM</t>
  </si>
  <si>
    <t>28L-SO-L20-TA</t>
  </si>
  <si>
    <t>Locking Body Screw 2.8*20MM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</si>
  <si>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</si>
  <si>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</si>
  <si>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</si>
  <si>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</si>
  <si>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</si>
  <si>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35-SO-L14-T</t>
  </si>
  <si>
    <t>J230130-L009</t>
  </si>
  <si>
    <t>NON LOCKING CORTICAL SILVER STARIX 3.5*14mm</t>
  </si>
  <si>
    <t>35-SO-L16-T</t>
  </si>
  <si>
    <t>J221215-L028</t>
  </si>
  <si>
    <t>NON LOCKING CORTICAL SILVER STARIX 3.5*16mm</t>
  </si>
  <si>
    <t>35-SO-L18-T</t>
  </si>
  <si>
    <t>J211125-L066</t>
  </si>
  <si>
    <t>NON LOCKING CORTICAL SILVER STARIX 3.5*18mm</t>
  </si>
  <si>
    <t>J221229-L025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</si>
  <si>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</si>
  <si>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</si>
  <si>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</si>
  <si>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</si>
  <si>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</si>
  <si>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</si>
  <si>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</si>
  <si>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</si>
  <si>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</si>
  <si>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J221229L028</t>
  </si>
  <si>
    <t>35-SO-L26-T</t>
  </si>
  <si>
    <t>NON LOCKING CORTICAL SILVER STARIX 3.5*26mm</t>
  </si>
  <si>
    <t>J230207-L090</t>
  </si>
  <si>
    <t>35-SO-L28-T</t>
  </si>
  <si>
    <t>J210907-L104</t>
  </si>
  <si>
    <t>NON LOCKING CORTICAL SILVER STARIX 3.5*28mm</t>
  </si>
  <si>
    <t>J220914-L047</t>
  </si>
  <si>
    <t>NON LOCKING CORTICAL SILVER  STARIX 3.5*28mm</t>
  </si>
  <si>
    <t>35-SO-L30-T</t>
  </si>
  <si>
    <t>J210907-L105</t>
  </si>
  <si>
    <t>NON LOCKING CORTICAL SILVER  STARIX 3.5*30mm</t>
  </si>
  <si>
    <t>J220519-L023</t>
  </si>
  <si>
    <t>35-SO-L32-T</t>
  </si>
  <si>
    <t>J210907-L106</t>
  </si>
  <si>
    <t>NON LOCKING CORTICAL SILVER  STARIX 3.5*32mm</t>
  </si>
  <si>
    <t>J221215-L030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</si>
  <si>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</si>
  <si>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</si>
  <si>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</si>
  <si>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</si>
  <si>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</si>
  <si>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</si>
  <si>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</si>
  <si>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</si>
  <si>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</si>
  <si>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</si>
  <si>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</si>
  <si>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</si>
  <si>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</si>
  <si>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</si>
  <si>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</si>
  <si>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>INSTRUMENTAL ARIX Ankle System 2.8 / 3.5 Lateral Distal Fibula Plate # 2</t>
  </si>
  <si>
    <t>CODIGO</t>
  </si>
  <si>
    <t>DESCRIPCIÓN</t>
  </si>
  <si>
    <t>111-063</t>
  </si>
  <si>
    <t xml:space="preserve">MANGO DE ATORNILLADOR </t>
  </si>
  <si>
    <t xml:space="preserve">114-009 </t>
  </si>
  <si>
    <t xml:space="preserve">PINZA DE SUJECION </t>
  </si>
  <si>
    <t>111-157</t>
  </si>
  <si>
    <t>MANGO DE GUIA DE ANGULO VARIABLE  2.8</t>
  </si>
  <si>
    <t>111-202</t>
  </si>
  <si>
    <t>GUIA DE ANGULO VARIABLE  2.8</t>
  </si>
  <si>
    <t xml:space="preserve">111-172 </t>
  </si>
  <si>
    <t>GUIA DE ANGULO VARIABLE 3.5</t>
  </si>
  <si>
    <t>MANGO DE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</si>
  <si>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</si>
  <si>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</si>
  <si>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</si>
  <si>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</si>
  <si>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</si>
  <si>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</si>
  <si>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</si>
  <si>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</si>
  <si>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</si>
  <si>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</si>
  <si>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</si>
  <si>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</si>
  <si>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</si>
  <si>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</si>
  <si>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</si>
  <si>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</si>
  <si>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</si>
  <si>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</si>
  <si>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</si>
  <si>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</si>
  <si>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>111-086</t>
  </si>
  <si>
    <t xml:space="preserve">111-088 </t>
  </si>
  <si>
    <t>DOBLADORAS DE PLACA</t>
  </si>
  <si>
    <t>Ti-102.212</t>
  </si>
  <si>
    <t>TORNILLO CORTICAL 3.5*12mm TITANIO</t>
  </si>
  <si>
    <t>Ti-102.214</t>
  </si>
  <si>
    <t>TORNILLO CORTICAL 3.5*14mm TITANIO</t>
  </si>
  <si>
    <t>Ti-102.215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</si>
  <si>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</si>
  <si>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</si>
  <si>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</si>
  <si>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</si>
  <si>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</si>
  <si>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</si>
  <si>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</si>
  <si>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</si>
  <si>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</si>
  <si>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</si>
  <si>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</si>
  <si>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</si>
  <si>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</si>
  <si>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</si>
  <si>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</si>
  <si>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</si>
  <si>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</si>
  <si>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</si>
  <si>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</si>
  <si>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</si>
  <si>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</si>
  <si>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</si>
  <si>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</si>
  <si>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</si>
  <si>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</si>
  <si>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</si>
  <si>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</si>
  <si>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</si>
  <si>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</si>
  <si>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</si>
  <si>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</si>
  <si>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</si>
  <si>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</si>
  <si>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</si>
  <si>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</si>
  <si>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</si>
  <si>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</si>
  <si>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</si>
  <si>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</si>
  <si>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</si>
  <si>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</si>
  <si>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</si>
  <si>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</si>
  <si>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</si>
  <si>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</si>
  <si>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</si>
  <si>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</si>
  <si>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</si>
  <si>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</si>
  <si>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</si>
  <si>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</si>
  <si>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</si>
  <si>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</si>
  <si>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</si>
  <si>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</si>
  <si>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</si>
  <si>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</si>
  <si>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</si>
  <si>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</si>
  <si>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</si>
  <si>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</si>
  <si>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</si>
  <si>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</si>
  <si>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</si>
  <si>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</si>
  <si>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</si>
  <si>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</si>
  <si>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</si>
  <si>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</si>
  <si>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</si>
  <si>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</si>
  <si>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</si>
  <si>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</si>
  <si>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</si>
  <si>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</si>
  <si>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</si>
  <si>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</si>
  <si>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</si>
  <si>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</si>
  <si>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</si>
  <si>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</si>
  <si>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</si>
  <si>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</si>
  <si>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</si>
  <si>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</si>
  <si>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</si>
  <si>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</si>
  <si>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</si>
  <si>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</si>
  <si>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</si>
  <si>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</si>
  <si>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</si>
  <si>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</si>
  <si>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</si>
  <si>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</si>
  <si>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</si>
  <si>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</si>
  <si>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</si>
  <si>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</si>
  <si>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</si>
  <si>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</si>
  <si>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</si>
  <si>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</si>
  <si>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</si>
  <si>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</si>
  <si>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</si>
  <si>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</si>
  <si>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</si>
  <si>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</si>
  <si>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</si>
  <si>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</si>
  <si>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</si>
  <si>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</si>
  <si>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</si>
  <si>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</si>
  <si>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</si>
  <si>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</si>
  <si>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</si>
  <si>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</si>
  <si>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</si>
  <si>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</si>
  <si>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</si>
  <si>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</si>
  <si>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</si>
  <si>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</si>
  <si>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</si>
  <si>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</si>
  <si>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</si>
  <si>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</si>
  <si>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</si>
  <si>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</si>
  <si>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</si>
  <si>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</si>
  <si>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</si>
  <si>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</si>
  <si>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</si>
  <si>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</si>
  <si>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</si>
  <si>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</si>
  <si>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</si>
  <si>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</si>
  <si>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</si>
  <si>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</si>
  <si>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</si>
  <si>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</si>
  <si>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</si>
  <si>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</si>
  <si>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</si>
  <si>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</si>
  <si>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</si>
  <si>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</si>
  <si>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</si>
  <si>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</si>
  <si>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</si>
  <si>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</si>
  <si>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</si>
  <si>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</si>
  <si>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</si>
  <si>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</si>
  <si>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</si>
  <si>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</si>
  <si>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</si>
  <si>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</si>
  <si>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</si>
  <si>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</si>
  <si>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</si>
  <si>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</si>
  <si>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</si>
  <si>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</si>
  <si>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</si>
  <si>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</si>
  <si>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</si>
  <si>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</si>
  <si>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</si>
  <si>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</si>
  <si>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</si>
  <si>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</si>
  <si>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</si>
  <si>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</si>
  <si>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</si>
  <si>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</si>
  <si>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</si>
  <si>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</si>
  <si>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</si>
  <si>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</si>
  <si>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</si>
  <si>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</si>
  <si>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</si>
  <si>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</si>
  <si>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</si>
  <si>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</si>
  <si>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</si>
  <si>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</si>
  <si>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</si>
  <si>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</si>
  <si>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</si>
  <si>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</si>
  <si>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</si>
  <si>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</si>
  <si>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</si>
  <si>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</si>
  <si>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</si>
  <si>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</si>
  <si>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</si>
  <si>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</si>
  <si>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</si>
  <si>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</si>
  <si>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</si>
  <si>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</si>
  <si>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</si>
  <si>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</si>
  <si>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</si>
  <si>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</si>
  <si>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</si>
  <si>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</si>
  <si>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</si>
  <si>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</si>
  <si>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</si>
  <si>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</si>
  <si>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</si>
  <si>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</si>
  <si>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</si>
  <si>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</si>
  <si>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</si>
  <si>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</si>
  <si>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</si>
  <si>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</si>
  <si>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</si>
  <si>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</si>
  <si>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</si>
  <si>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</si>
  <si>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</si>
  <si>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</si>
  <si>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</si>
  <si>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</si>
  <si>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</si>
  <si>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</si>
  <si>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</si>
  <si>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</si>
  <si>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</si>
  <si>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</si>
  <si>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</si>
  <si>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</si>
  <si>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A93670375L</t>
  </si>
  <si>
    <t>PLACA BLOQ. PERONE 3.5mm*5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</si>
  <si>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</si>
  <si>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</si>
  <si>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</si>
  <si>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</si>
  <si>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</si>
  <si>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</si>
  <si>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</si>
  <si>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</si>
  <si>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T713907114</t>
  </si>
  <si>
    <t>PLACA BLOQ. PERONE ANATOMICA 114mm 3.5*7  ORIF. TIT.</t>
  </si>
  <si>
    <t>T713908126</t>
  </si>
  <si>
    <t>PLACA BLOQ. PERONE ANATOMICA 126mm 3.5*8 ORIF. TIT.</t>
  </si>
  <si>
    <t>PLACA BLOQ. PERONE 2.7/3.5mm*7 ORIF. IZQ. TITANIO</t>
  </si>
  <si>
    <t>TI-702.306</t>
  </si>
  <si>
    <t>20G04329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</si>
  <si>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</si>
  <si>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</si>
  <si>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</si>
  <si>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</si>
  <si>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</si>
  <si>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</si>
  <si>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</si>
  <si>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</si>
  <si>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20G26268</t>
  </si>
  <si>
    <t>PLACA BLOQ. 1/3 CAÑA 3.5mm*09 ORIF. TIT.</t>
  </si>
  <si>
    <t>TI-702.310</t>
  </si>
  <si>
    <t>19G11511</t>
  </si>
  <si>
    <t>PLACA BLOQ. 1/3 CAÑA 3.5mm*10 ORIF. TIT.</t>
  </si>
  <si>
    <t>TI-702.312</t>
  </si>
  <si>
    <t>20G07259</t>
  </si>
  <si>
    <t>PLACA BLOQ. 1/3 CAÑA 3.5mm*12 ORIF. TIT.</t>
  </si>
  <si>
    <t>PP02</t>
  </si>
  <si>
    <t>2305M-POS-008</t>
  </si>
  <si>
    <t>MATRIZ OSEA DESMINERALIZADA TIPO PUTTY 2.0CC BONEGRAFT</t>
  </si>
  <si>
    <t>359050</t>
  </si>
  <si>
    <t>A230241-713</t>
  </si>
  <si>
    <t xml:space="preserve">INJERTO OSEO PUTTY DE 5.0CC </t>
  </si>
  <si>
    <t>MOTOR AUXEN # 1</t>
  </si>
  <si>
    <t>ADAPTADORES ANCLAJE RAPIDO</t>
  </si>
  <si>
    <t>LLAVE JACOBS</t>
  </si>
  <si>
    <t>INTERCAMBIADOR DE BATERIA</t>
  </si>
  <si>
    <t>PORTA BATERIA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</si>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</sst>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-&quot;$&quot;\ * #,##0.00_-;\-&quot;$&quot;\ * #,##0.00_-;_-&quot;$&quot;\ * &quot;-&quot;??_-;_-@_-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0" fillId="0" borderId="0"/>
    <xf numFmtId="0" fontId="3" fillId="0" borderId="0"/>
    <xf numFmtId="44" fontId="28" fillId="0" borderId="0" applyFont="0" applyFill="0" applyBorder="0" applyAlignment="0" applyProtection="0"/>
  </cellStyleXfs>
  <cellXfs count="15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0" applyFont="1" applyBorder="1" applyAlignment="1">
      <alignment wrapText="1"/>
    </xf>
    <xf numFmtId="0" fontId="12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5" borderId="1" xfId="0" applyFont="1" applyFill="1" applyBorder="1"/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14" fillId="0" borderId="1" xfId="1" applyFont="1" applyBorder="1" applyAlignment="1">
      <alignment horizontal="center"/>
    </xf>
    <xf numFmtId="0" fontId="7" fillId="0" borderId="16" xfId="0" applyFont="1" applyBorder="1" applyAlignment="1" applyProtection="1">
      <alignment horizontal="center" readingOrder="1"/>
      <protection locked="0"/>
    </xf>
    <xf numFmtId="0" fontId="7" fillId="0" borderId="17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>
      <alignment horizontal="center" readingOrder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12" fillId="0" borderId="0" xfId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27" fillId="0" borderId="0" xfId="0" applyNumberFormat="1" applyFont="1" applyAlignment="1">
      <alignment horizontal="center"/>
    </xf>
    <xf numFmtId="0" fontId="27" fillId="0" borderId="0" xfId="0" applyFont="1"/>
    <xf numFmtId="0" fontId="14" fillId="0" borderId="0" xfId="0" applyFont="1"/>
    <xf numFmtId="0" fontId="12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49" fontId="11" fillId="0" borderId="15" xfId="0" applyNumberFormat="1" applyFont="1" applyBorder="1" applyAlignment="1">
      <alignment horizontal="left"/>
    </xf>
    <xf numFmtId="49" fontId="7" fillId="0" borderId="1" xfId="0" applyNumberFormat="1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center" readingOrder="1"/>
      <protection locked="0"/>
    </xf>
    <xf numFmtId="49" fontId="7" fillId="0" borderId="15" xfId="0" applyNumberFormat="1" applyFont="1" applyBorder="1" applyAlignment="1" applyProtection="1">
      <alignment horizontal="left"/>
      <protection locked="0"/>
    </xf>
    <xf numFmtId="49" fontId="7" fillId="0" borderId="1" xfId="0" applyNumberFormat="1" applyFont="1" applyBorder="1" applyAlignment="1" applyProtection="1">
      <alignment horizontal="left" wrapText="1"/>
      <protection locked="0"/>
    </xf>
    <xf numFmtId="49" fontId="7" fillId="0" borderId="1" xfId="1" applyNumberFormat="1" applyFont="1" applyBorder="1" applyAlignment="1">
      <alignment horizontal="left" shrinkToFit="1"/>
    </xf>
    <xf numFmtId="0" fontId="6" fillId="0" borderId="1" xfId="0" applyFont="1" applyBorder="1" applyAlignment="1">
      <alignment horizontal="center" readingOrder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66" fontId="7" fillId="7" borderId="1" xfId="3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3" fillId="0" borderId="1" xfId="1" applyNumberFormat="1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 applyProtection="1">
      <alignment vertical="top" readingOrder="1"/>
      <protection locked="0"/>
    </xf>
    <xf numFmtId="1" fontId="7" fillId="0" borderId="1" xfId="0" applyNumberFormat="1" applyFont="1" applyBorder="1" applyAlignment="1">
      <alignment horizontal="center"/>
    </xf>
    <xf numFmtId="0" fontId="31" fillId="0" borderId="0" xfId="0" applyFont="1"/>
    <xf numFmtId="0" fontId="12" fillId="0" borderId="0" xfId="1" applyFont="1"/>
    <xf numFmtId="1" fontId="12" fillId="0" borderId="0" xfId="0" applyNumberFormat="1" applyFont="1" applyAlignment="1">
      <alignment horizontal="center"/>
    </xf>
    <xf numFmtId="0" fontId="29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7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7" borderId="1" xfId="0" applyFont="1" applyFill="1" applyBorder="1"/>
    <xf numFmtId="0" fontId="11" fillId="0" borderId="19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49" fontId="12" fillId="0" borderId="0" xfId="1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 applyProtection="1">
      <alignment horizontal="left" vertical="top"/>
      <protection locked="0"/>
    </xf>
    <xf numFmtId="49" fontId="3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2" borderId="1" xfId="0" applyFont="1" applyFill="1" applyBorder="1" applyAlignment="1">
      <alignment horizontal="center" readingOrder="1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 applyProtection="1">
      <alignment horizontal="center" wrapText="1" readingOrder="1"/>
      <protection locked="0"/>
    </xf>
    <xf numFmtId="0" fontId="11" fillId="0" borderId="0" xfId="0" applyFont="1" applyAlignment="1">
      <alignment horizontal="left"/>
    </xf>
    <xf numFmtId="0" fontId="12" fillId="8" borderId="1" xfId="0" applyFont="1" applyFill="1" applyBorder="1" applyAlignment="1">
      <alignment horizontal="center"/>
    </xf>
    <xf numFmtId="0" fontId="33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12" fillId="0" borderId="1" xfId="5" applyFont="1" applyBorder="1" applyAlignment="1" applyProtection="1">
      <alignment readingOrder="1"/>
      <protection locked="0"/>
    </xf>
    <xf numFmtId="0" fontId="12" fillId="7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1" fontId="12" fillId="7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25" fillId="6" borderId="0" xfId="0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/>
    </xf>
  </cellXfs>
  <cellStyles count="7">
    <cellStyle name="Moneda" xfId="3" builtinId="4"/>
    <cellStyle name="Moneda 2" xfId="6" xr:uid="{621B46FE-F4A8-4C55-91BC-F10332AE73B4}"/>
    <cellStyle name="Moneda 3 2" xfId="2" xr:uid="{00000000-0005-0000-0000-000000000000}"/>
    <cellStyle name="Normal" xfId="0" builtinId="0"/>
    <cellStyle name="Normal 2" xfId="1" xr:uid="{00000000-0005-0000-0000-000002000000}"/>
    <cellStyle name="Normal 3" xfId="4" xr:uid="{D4BFE01F-612F-4755-A4C5-9F5A44C4261F}"/>
    <cellStyle name="Normal 3 2" xfId="5" xr:uid="{A9403452-5763-45CF-B748-07426C56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4"/>
  <sheetViews>
    <sheetView showGridLines="0" tabSelected="1" topLeftCell="A7" zoomScaleNormal="100" zoomScaleSheetLayoutView="100" workbookViewId="0">
      <selection activeCell="C30" sqref="C3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8" customWidth="1"/>
    <col min="3" max="3" width="86.28515625" style="24" customWidth="1"/>
    <col min="4" max="4" width="23.140625" style="24" customWidth="1"/>
    <col min="5" max="5" width="17.7109375" style="24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2"/>
      <c r="B2" s="33"/>
      <c r="C2" s="148" t="s">
        <v>25</v>
      </c>
      <c r="D2" s="144" t="s">
        <v>24</v>
      </c>
      <c r="E2" s="14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9"/>
      <c r="B3" s="40"/>
      <c r="C3" s="149"/>
      <c r="D3" s="41" t="s">
        <v>27</v>
      </c>
      <c r="E3" s="42"/>
      <c r="F3" s="1"/>
      <c r="G3" s="1"/>
      <c r="H3" s="1"/>
      <c r="I3" s="1"/>
      <c r="J3" s="2"/>
      <c r="K3" s="3"/>
    </row>
    <row r="4" spans="1:14" customFormat="1" ht="20.100000000000001" customHeight="1" thickBot="1">
      <c r="A4" s="39"/>
      <c r="B4" s="40"/>
      <c r="C4" s="146" t="s">
        <v>26</v>
      </c>
      <c r="D4" s="150" t="s">
        <v>28</v>
      </c>
      <c r="E4" s="151"/>
      <c r="F4" s="1"/>
      <c r="G4" s="1"/>
      <c r="H4" s="1"/>
      <c r="I4" s="1"/>
      <c r="J4" s="2"/>
      <c r="K4" s="3"/>
    </row>
    <row r="5" spans="1:14" customFormat="1" ht="20.100000000000001" customHeight="1" thickBot="1">
      <c r="A5" s="34"/>
      <c r="B5" s="35"/>
      <c r="C5" s="147"/>
      <c r="D5" s="152" t="s">
        <v>29</v>
      </c>
      <c r="E5" s="153"/>
      <c r="F5" s="4"/>
      <c r="G5" s="4"/>
      <c r="H5" s="4"/>
      <c r="I5" s="4"/>
      <c r="J5" s="4"/>
      <c r="K5" s="4"/>
      <c r="L5" s="143"/>
      <c r="M5" s="143"/>
      <c r="N5" s="6"/>
    </row>
    <row r="6" spans="1:14" ht="20.100000000000001" customHeight="1">
      <c r="A6" s="7"/>
      <c r="B6" s="7"/>
      <c r="C6" s="7"/>
      <c r="D6" s="7"/>
      <c r="E6" s="7"/>
      <c r="L6" s="143"/>
      <c r="M6" s="143"/>
    </row>
    <row r="7" spans="1:14" ht="20.100000000000001" customHeight="1">
      <c r="A7" s="8" t="s">
        <v>0</v>
      </c>
      <c r="B7" s="8"/>
      <c r="C7" s="9">
        <f ca="1">NOW()</f>
        <v>45166.610492129628</v>
      </c>
      <c r="D7" s="8" t="s">
        <v>1</v>
      </c>
      <c r="E7" s="38">
        <v>20230801221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6" t="s">
        <v>30</v>
      </c>
      <c r="D9" s="12" t="s">
        <v>3</v>
      </c>
      <c r="E9" s="30" t="s">
        <v>31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141" t="s">
        <v>22</v>
      </c>
      <c r="B11" s="142"/>
      <c r="C11" s="11" t="s">
        <v>32</v>
      </c>
      <c r="D11" s="12" t="s">
        <v>23</v>
      </c>
      <c r="E11" s="37" t="s">
        <v>35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45167</v>
      </c>
      <c r="D15" s="12" t="s">
        <v>7</v>
      </c>
      <c r="E15" s="14" t="s">
        <v>223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222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224</v>
      </c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31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7" t="s">
        <v>36</v>
      </c>
      <c r="B24" s="78">
        <v>2000013409</v>
      </c>
      <c r="C24" s="47" t="s">
        <v>37</v>
      </c>
      <c r="D24" s="48">
        <v>1</v>
      </c>
      <c r="E24" s="45"/>
      <c r="L24" s="17"/>
      <c r="M24" s="17"/>
    </row>
    <row r="25" spans="1:13" ht="20.100000000000001" customHeight="1">
      <c r="A25" s="77" t="s">
        <v>38</v>
      </c>
      <c r="B25" s="78">
        <v>2000065984</v>
      </c>
      <c r="C25" s="47" t="s">
        <v>39</v>
      </c>
      <c r="D25" s="48">
        <v>1</v>
      </c>
      <c r="E25" s="45"/>
      <c r="L25" s="17"/>
      <c r="M25" s="17"/>
    </row>
    <row r="26" spans="1:13" ht="20.100000000000001" customHeight="1">
      <c r="A26" s="77" t="s">
        <v>40</v>
      </c>
      <c r="B26" s="78" t="s">
        <v>225</v>
      </c>
      <c r="C26" s="47" t="s">
        <v>41</v>
      </c>
      <c r="D26" s="48">
        <v>1</v>
      </c>
      <c r="E26" s="45"/>
      <c r="L26" s="17"/>
      <c r="M26" s="17"/>
    </row>
    <row r="27" spans="1:13" ht="20.100000000000001" customHeight="1">
      <c r="A27" s="77" t="s">
        <v>42</v>
      </c>
      <c r="B27" s="78" t="s">
        <v>43</v>
      </c>
      <c r="C27" s="47" t="s">
        <v>44</v>
      </c>
      <c r="D27" s="48">
        <v>1</v>
      </c>
      <c r="E27" s="45"/>
      <c r="L27" s="17"/>
      <c r="M27" s="17"/>
    </row>
    <row r="28" spans="1:13" ht="20.100000000000001" customHeight="1">
      <c r="A28" s="77" t="s">
        <v>45</v>
      </c>
      <c r="B28" s="78">
        <v>1900013972</v>
      </c>
      <c r="C28" s="47" t="s">
        <v>46</v>
      </c>
      <c r="D28" s="48">
        <v>1</v>
      </c>
      <c r="E28" s="45"/>
      <c r="L28" s="17"/>
      <c r="M28" s="17"/>
    </row>
    <row r="29" spans="1:13" ht="20.100000000000001" customHeight="1">
      <c r="A29" s="77" t="s">
        <v>47</v>
      </c>
      <c r="B29" s="78">
        <v>1900066167</v>
      </c>
      <c r="C29" s="47" t="s">
        <v>48</v>
      </c>
      <c r="D29" s="48">
        <v>1</v>
      </c>
      <c r="E29" s="45"/>
      <c r="L29" s="17"/>
      <c r="M29" s="17"/>
    </row>
    <row r="30" spans="1:13" ht="20.100000000000001" customHeight="1">
      <c r="A30" s="77" t="s">
        <v>49</v>
      </c>
      <c r="B30" s="78">
        <v>2000036242</v>
      </c>
      <c r="C30" s="47" t="s">
        <v>50</v>
      </c>
      <c r="D30" s="48">
        <v>1</v>
      </c>
      <c r="E30" s="45"/>
      <c r="L30" s="17"/>
      <c r="M30" s="17"/>
    </row>
    <row r="31" spans="1:13" ht="20.100000000000001" customHeight="1">
      <c r="A31" s="77" t="s">
        <v>51</v>
      </c>
      <c r="B31" s="78">
        <v>2000036243</v>
      </c>
      <c r="C31" s="47" t="s">
        <v>52</v>
      </c>
      <c r="D31" s="48">
        <v>1</v>
      </c>
      <c r="E31" s="45"/>
      <c r="L31" s="17"/>
      <c r="M31" s="17"/>
    </row>
    <row r="32" spans="1:13" ht="20.100000000000001" customHeight="1">
      <c r="A32" s="79"/>
      <c r="B32" s="49"/>
      <c r="C32" s="50"/>
      <c r="D32" s="51">
        <f>SUM(D24:D31)</f>
        <v>8</v>
      </c>
      <c r="E32" s="45"/>
      <c r="L32" s="17"/>
      <c r="M32" s="17"/>
    </row>
    <row r="33" spans="1:13" ht="20.100000000000001" customHeight="1">
      <c r="A33" s="77" t="s">
        <v>53</v>
      </c>
      <c r="B33" s="78">
        <v>2000013239</v>
      </c>
      <c r="C33" s="52" t="s">
        <v>54</v>
      </c>
      <c r="D33" s="48">
        <v>1</v>
      </c>
      <c r="E33" s="45"/>
      <c r="L33" s="17"/>
      <c r="M33" s="17"/>
    </row>
    <row r="34" spans="1:13" ht="20.100000000000001" customHeight="1">
      <c r="A34" s="77" t="s">
        <v>55</v>
      </c>
      <c r="B34" s="78">
        <v>1800060234</v>
      </c>
      <c r="C34" s="52" t="s">
        <v>56</v>
      </c>
      <c r="D34" s="48">
        <v>1</v>
      </c>
      <c r="E34" s="45"/>
      <c r="L34" s="17"/>
      <c r="M34" s="17"/>
    </row>
    <row r="35" spans="1:13" ht="20.100000000000001" customHeight="1">
      <c r="A35" s="77" t="s">
        <v>57</v>
      </c>
      <c r="B35" s="78">
        <v>2000069581</v>
      </c>
      <c r="C35" s="52" t="s">
        <v>58</v>
      </c>
      <c r="D35" s="48">
        <v>1</v>
      </c>
      <c r="E35" s="45"/>
      <c r="L35" s="17"/>
      <c r="M35" s="17"/>
    </row>
    <row r="36" spans="1:13" ht="20.100000000000001" customHeight="1">
      <c r="A36" s="77" t="s">
        <v>59</v>
      </c>
      <c r="B36" s="78">
        <v>1900047582</v>
      </c>
      <c r="C36" s="52" t="s">
        <v>60</v>
      </c>
      <c r="D36" s="48">
        <v>1</v>
      </c>
      <c r="E36" s="45"/>
      <c r="L36" s="17"/>
      <c r="M36" s="17"/>
    </row>
    <row r="37" spans="1:13" ht="20.100000000000001" customHeight="1">
      <c r="A37" s="77" t="s">
        <v>61</v>
      </c>
      <c r="B37" s="78" t="s">
        <v>226</v>
      </c>
      <c r="C37" s="52" t="s">
        <v>62</v>
      </c>
      <c r="D37" s="48">
        <v>1</v>
      </c>
      <c r="E37" s="45"/>
      <c r="L37" s="17"/>
      <c r="M37" s="17"/>
    </row>
    <row r="38" spans="1:13" ht="20.100000000000001" customHeight="1">
      <c r="A38" s="77" t="s">
        <v>63</v>
      </c>
      <c r="B38" s="78">
        <v>1900017067</v>
      </c>
      <c r="C38" s="52" t="s">
        <v>64</v>
      </c>
      <c r="D38" s="48">
        <v>1</v>
      </c>
      <c r="E38" s="45"/>
      <c r="L38" s="17"/>
      <c r="M38" s="17"/>
    </row>
    <row r="39" spans="1:13" ht="20.100000000000001" customHeight="1">
      <c r="A39" s="77" t="s">
        <v>65</v>
      </c>
      <c r="B39" s="78">
        <v>2000100864</v>
      </c>
      <c r="C39" s="47" t="s">
        <v>66</v>
      </c>
      <c r="D39" s="48">
        <v>1</v>
      </c>
      <c r="E39" s="45"/>
      <c r="L39" s="17"/>
      <c r="M39" s="17"/>
    </row>
    <row r="40" spans="1:13" ht="20.100000000000001" customHeight="1">
      <c r="A40" s="77" t="s">
        <v>67</v>
      </c>
      <c r="B40" s="78">
        <v>2000063744</v>
      </c>
      <c r="C40" s="53" t="s">
        <v>68</v>
      </c>
      <c r="D40" s="48">
        <v>1</v>
      </c>
      <c r="E40" s="45"/>
      <c r="L40" s="17"/>
      <c r="M40" s="17"/>
    </row>
    <row r="41" spans="1:13" ht="20.100000000000001" customHeight="1">
      <c r="A41" s="79"/>
      <c r="B41" s="49"/>
      <c r="C41" s="50"/>
      <c r="D41" s="51">
        <f>SUM(D33:D40)</f>
        <v>8</v>
      </c>
      <c r="E41" s="45"/>
      <c r="L41" s="17"/>
      <c r="M41" s="17"/>
    </row>
    <row r="42" spans="1:13" ht="20.100000000000001" customHeight="1">
      <c r="A42" s="77" t="s">
        <v>69</v>
      </c>
      <c r="B42" s="78">
        <v>2000035897</v>
      </c>
      <c r="C42" s="53" t="s">
        <v>70</v>
      </c>
      <c r="D42" s="48">
        <v>1</v>
      </c>
      <c r="E42" s="45"/>
      <c r="L42" s="17"/>
      <c r="M42" s="17"/>
    </row>
    <row r="43" spans="1:13" ht="20.100000000000001" customHeight="1">
      <c r="A43" s="77" t="s">
        <v>71</v>
      </c>
      <c r="B43" s="78" t="s">
        <v>72</v>
      </c>
      <c r="C43" s="53" t="s">
        <v>73</v>
      </c>
      <c r="D43" s="48">
        <v>1</v>
      </c>
      <c r="E43" s="45"/>
      <c r="L43" s="17"/>
      <c r="M43" s="17"/>
    </row>
    <row r="44" spans="1:13" ht="20.100000000000001" customHeight="1">
      <c r="A44" s="77" t="s">
        <v>74</v>
      </c>
      <c r="B44" s="78">
        <v>2000040288</v>
      </c>
      <c r="C44" s="53" t="s">
        <v>75</v>
      </c>
      <c r="D44" s="48">
        <v>1</v>
      </c>
      <c r="E44" s="45"/>
      <c r="L44" s="17"/>
      <c r="M44" s="17"/>
    </row>
    <row r="45" spans="1:13" ht="20.100000000000001" customHeight="1">
      <c r="A45" s="77" t="s">
        <v>76</v>
      </c>
      <c r="B45" s="78">
        <v>2000058649</v>
      </c>
      <c r="C45" s="53" t="s">
        <v>77</v>
      </c>
      <c r="D45" s="48">
        <v>1</v>
      </c>
      <c r="E45" s="45"/>
      <c r="L45" s="17"/>
      <c r="M45" s="17"/>
    </row>
    <row r="46" spans="1:13" ht="20.100000000000001" customHeight="1">
      <c r="A46" s="77" t="s">
        <v>78</v>
      </c>
      <c r="B46" s="78">
        <v>1900016794</v>
      </c>
      <c r="C46" s="54" t="s">
        <v>79</v>
      </c>
      <c r="D46" s="55">
        <v>1</v>
      </c>
      <c r="E46" s="45"/>
      <c r="L46" s="17"/>
      <c r="M46" s="17"/>
    </row>
    <row r="47" spans="1:13" ht="20.100000000000001" customHeight="1">
      <c r="A47" s="77" t="s">
        <v>80</v>
      </c>
      <c r="B47" s="78">
        <v>2000031477</v>
      </c>
      <c r="C47" s="56" t="s">
        <v>81</v>
      </c>
      <c r="D47" s="55">
        <v>1</v>
      </c>
      <c r="E47" s="45"/>
      <c r="L47" s="17"/>
      <c r="M47" s="17"/>
    </row>
    <row r="48" spans="1:13" ht="20.100000000000001" customHeight="1">
      <c r="A48" s="77" t="s">
        <v>82</v>
      </c>
      <c r="B48" s="78">
        <v>200013408</v>
      </c>
      <c r="C48" s="54" t="s">
        <v>83</v>
      </c>
      <c r="D48" s="55">
        <v>1</v>
      </c>
      <c r="E48" s="45"/>
      <c r="L48" s="17"/>
      <c r="M48" s="17"/>
    </row>
    <row r="49" spans="1:13" ht="20.100000000000001" customHeight="1">
      <c r="A49" s="77" t="s">
        <v>84</v>
      </c>
      <c r="B49" s="78">
        <v>2000040289</v>
      </c>
      <c r="C49" s="56" t="s">
        <v>85</v>
      </c>
      <c r="D49" s="55">
        <v>1</v>
      </c>
      <c r="E49" s="45"/>
      <c r="L49" s="17"/>
      <c r="M49" s="17"/>
    </row>
    <row r="50" spans="1:13" ht="20.100000000000001" customHeight="1">
      <c r="A50" s="79"/>
      <c r="B50" s="49"/>
      <c r="C50" s="50"/>
      <c r="D50" s="57">
        <f>SUM(D42:D49)</f>
        <v>8</v>
      </c>
      <c r="E50" s="45"/>
      <c r="L50" s="17"/>
      <c r="M50" s="17"/>
    </row>
    <row r="51" spans="1:13" ht="20.100000000000001" customHeight="1">
      <c r="A51" s="77" t="s">
        <v>86</v>
      </c>
      <c r="B51" s="78">
        <v>2000040289</v>
      </c>
      <c r="C51" s="54" t="s">
        <v>87</v>
      </c>
      <c r="D51" s="55">
        <v>1</v>
      </c>
      <c r="E51" s="45"/>
      <c r="L51" s="17"/>
      <c r="M51" s="17"/>
    </row>
    <row r="52" spans="1:13" ht="20.100000000000001" customHeight="1">
      <c r="A52" s="77" t="s">
        <v>88</v>
      </c>
      <c r="B52" s="78">
        <v>2100000262</v>
      </c>
      <c r="C52" s="56" t="s">
        <v>89</v>
      </c>
      <c r="D52" s="55">
        <v>1</v>
      </c>
      <c r="E52" s="45"/>
      <c r="L52" s="17"/>
      <c r="M52" s="17"/>
    </row>
    <row r="53" spans="1:13" ht="20.100000000000001" customHeight="1">
      <c r="A53" s="77" t="s">
        <v>90</v>
      </c>
      <c r="B53" s="78" t="s">
        <v>227</v>
      </c>
      <c r="C53" s="47" t="s">
        <v>91</v>
      </c>
      <c r="D53" s="55">
        <v>1</v>
      </c>
      <c r="E53" s="45"/>
      <c r="L53" s="17"/>
      <c r="M53" s="17"/>
    </row>
    <row r="54" spans="1:13" ht="20.100000000000001" customHeight="1">
      <c r="A54" s="77" t="s">
        <v>92</v>
      </c>
      <c r="B54" s="78">
        <v>1900121774</v>
      </c>
      <c r="C54" s="58" t="s">
        <v>93</v>
      </c>
      <c r="D54" s="55">
        <v>1</v>
      </c>
      <c r="E54" s="45"/>
      <c r="L54" s="17"/>
      <c r="M54" s="17"/>
    </row>
    <row r="55" spans="1:13" ht="20.100000000000001" customHeight="1">
      <c r="A55" s="77" t="s">
        <v>94</v>
      </c>
      <c r="B55" s="78">
        <v>2100000264</v>
      </c>
      <c r="C55" s="58" t="s">
        <v>95</v>
      </c>
      <c r="D55" s="55">
        <v>1</v>
      </c>
      <c r="E55" s="45"/>
      <c r="L55" s="17"/>
      <c r="M55" s="17"/>
    </row>
    <row r="56" spans="1:13" ht="20.100000000000001" customHeight="1">
      <c r="A56" s="77" t="s">
        <v>96</v>
      </c>
      <c r="B56" s="78">
        <v>2000100865</v>
      </c>
      <c r="C56" s="58" t="s">
        <v>97</v>
      </c>
      <c r="D56" s="55">
        <v>1</v>
      </c>
      <c r="E56" s="45"/>
      <c r="L56" s="17"/>
      <c r="M56" s="17"/>
    </row>
    <row r="57" spans="1:13" ht="20.100000000000001" customHeight="1">
      <c r="A57" s="77" t="s">
        <v>98</v>
      </c>
      <c r="B57" s="78">
        <v>2000110770</v>
      </c>
      <c r="C57" s="58" t="s">
        <v>99</v>
      </c>
      <c r="D57" s="55">
        <v>1</v>
      </c>
      <c r="E57" s="45"/>
      <c r="L57" s="17"/>
      <c r="M57" s="17"/>
    </row>
    <row r="58" spans="1:13" ht="20.100000000000001" customHeight="1">
      <c r="A58" s="77" t="s">
        <v>100</v>
      </c>
      <c r="B58" s="78">
        <v>1900110140</v>
      </c>
      <c r="C58" s="58" t="s">
        <v>101</v>
      </c>
      <c r="D58" s="55">
        <v>1</v>
      </c>
      <c r="E58" s="45"/>
      <c r="L58" s="17"/>
      <c r="M58" s="17"/>
    </row>
    <row r="59" spans="1:13" ht="20.100000000000001" customHeight="1">
      <c r="A59" s="77" t="s">
        <v>102</v>
      </c>
      <c r="B59" s="78" t="s">
        <v>103</v>
      </c>
      <c r="C59" s="58" t="s">
        <v>104</v>
      </c>
      <c r="D59" s="55">
        <v>1</v>
      </c>
      <c r="E59" s="45"/>
      <c r="L59" s="17"/>
      <c r="M59" s="17"/>
    </row>
    <row r="60" spans="1:13" ht="20.100000000000001" customHeight="1">
      <c r="A60" s="79"/>
      <c r="B60" s="49"/>
      <c r="C60" s="50"/>
      <c r="D60" s="59">
        <f>SUM(D51:D59)</f>
        <v>9</v>
      </c>
      <c r="E60" s="45"/>
      <c r="L60" s="17"/>
      <c r="M60" s="17"/>
    </row>
    <row r="61" spans="1:13" ht="20.100000000000001" customHeight="1">
      <c r="A61" s="80" t="s">
        <v>105</v>
      </c>
      <c r="B61" s="81">
        <v>2100010389</v>
      </c>
      <c r="C61" s="58" t="s">
        <v>106</v>
      </c>
      <c r="D61" s="55">
        <v>2</v>
      </c>
      <c r="E61" s="45"/>
      <c r="L61" s="17"/>
      <c r="M61" s="17"/>
    </row>
    <row r="62" spans="1:13" ht="20.100000000000001" customHeight="1">
      <c r="A62" s="80" t="s">
        <v>107</v>
      </c>
      <c r="B62" s="81">
        <v>2100004817</v>
      </c>
      <c r="C62" s="58" t="s">
        <v>108</v>
      </c>
      <c r="D62" s="55">
        <v>2</v>
      </c>
      <c r="E62" s="45"/>
      <c r="L62" s="17"/>
      <c r="M62" s="17"/>
    </row>
    <row r="63" spans="1:13" ht="20.100000000000001" customHeight="1">
      <c r="A63" s="80" t="s">
        <v>109</v>
      </c>
      <c r="B63" s="81">
        <v>2100010980</v>
      </c>
      <c r="C63" s="58" t="s">
        <v>110</v>
      </c>
      <c r="D63" s="55">
        <v>2</v>
      </c>
      <c r="E63" s="45"/>
      <c r="L63" s="17"/>
      <c r="M63" s="17"/>
    </row>
    <row r="64" spans="1:13" ht="20.100000000000001" customHeight="1">
      <c r="A64" s="80" t="s">
        <v>111</v>
      </c>
      <c r="B64" s="81">
        <v>2100024215</v>
      </c>
      <c r="C64" s="58" t="s">
        <v>112</v>
      </c>
      <c r="D64" s="55">
        <v>2</v>
      </c>
      <c r="E64" s="45"/>
      <c r="L64" s="17"/>
      <c r="M64" s="17"/>
    </row>
    <row r="65" spans="1:13" ht="20.100000000000001" customHeight="1">
      <c r="A65" s="80" t="s">
        <v>113</v>
      </c>
      <c r="B65" s="81">
        <v>2100023833</v>
      </c>
      <c r="C65" s="58" t="s">
        <v>114</v>
      </c>
      <c r="D65" s="55">
        <v>2</v>
      </c>
      <c r="E65" s="45"/>
      <c r="L65" s="17"/>
      <c r="M65" s="17"/>
    </row>
    <row r="66" spans="1:13" ht="20.100000000000001" customHeight="1">
      <c r="A66" s="80" t="s">
        <v>115</v>
      </c>
      <c r="B66" s="81">
        <v>2100024216</v>
      </c>
      <c r="C66" s="58" t="s">
        <v>116</v>
      </c>
      <c r="D66" s="55">
        <v>1</v>
      </c>
      <c r="E66" s="45"/>
      <c r="L66" s="17"/>
      <c r="M66" s="17"/>
    </row>
    <row r="67" spans="1:13" ht="20.100000000000001" customHeight="1">
      <c r="A67" s="80" t="s">
        <v>115</v>
      </c>
      <c r="B67" s="81">
        <v>2200183925</v>
      </c>
      <c r="C67" s="58" t="s">
        <v>116</v>
      </c>
      <c r="D67" s="55">
        <v>1</v>
      </c>
      <c r="E67" s="45"/>
      <c r="L67" s="17"/>
      <c r="M67" s="17"/>
    </row>
    <row r="68" spans="1:13" ht="20.100000000000001" customHeight="1">
      <c r="A68" s="80" t="s">
        <v>117</v>
      </c>
      <c r="B68" s="81">
        <v>2200176390</v>
      </c>
      <c r="C68" s="58" t="s">
        <v>118</v>
      </c>
      <c r="D68" s="55">
        <v>2</v>
      </c>
      <c r="E68" s="45"/>
      <c r="L68" s="17"/>
      <c r="M68" s="17"/>
    </row>
    <row r="69" spans="1:13" ht="20.100000000000001" customHeight="1">
      <c r="A69" s="80" t="s">
        <v>119</v>
      </c>
      <c r="B69" s="81">
        <v>2100002629</v>
      </c>
      <c r="C69" s="58" t="s">
        <v>120</v>
      </c>
      <c r="D69" s="55">
        <v>1</v>
      </c>
      <c r="E69" s="45"/>
      <c r="L69" s="17"/>
      <c r="M69" s="17"/>
    </row>
    <row r="70" spans="1:13" ht="20.100000000000001" customHeight="1">
      <c r="A70" s="80" t="s">
        <v>121</v>
      </c>
      <c r="B70" s="81" t="s">
        <v>122</v>
      </c>
      <c r="C70" s="58" t="s">
        <v>123</v>
      </c>
      <c r="D70" s="55">
        <v>2</v>
      </c>
      <c r="E70" s="45"/>
      <c r="L70" s="17"/>
      <c r="M70" s="17"/>
    </row>
    <row r="71" spans="1:13" ht="20.100000000000001" customHeight="1">
      <c r="A71" s="80" t="s">
        <v>124</v>
      </c>
      <c r="B71" s="81" t="s">
        <v>125</v>
      </c>
      <c r="C71" s="58" t="s">
        <v>126</v>
      </c>
      <c r="D71" s="55">
        <v>2</v>
      </c>
      <c r="E71" s="45"/>
      <c r="L71" s="17"/>
      <c r="M71" s="17"/>
    </row>
    <row r="72" spans="1:13" ht="20.100000000000001" customHeight="1">
      <c r="A72" s="80" t="s">
        <v>127</v>
      </c>
      <c r="B72" s="81" t="s">
        <v>128</v>
      </c>
      <c r="C72" s="58" t="s">
        <v>129</v>
      </c>
      <c r="D72" s="55">
        <v>2</v>
      </c>
      <c r="E72" s="45"/>
      <c r="L72" s="17"/>
      <c r="M72" s="17"/>
    </row>
    <row r="73" spans="1:13" ht="20.100000000000001" customHeight="1">
      <c r="A73" s="80" t="s">
        <v>130</v>
      </c>
      <c r="B73" s="81" t="s">
        <v>131</v>
      </c>
      <c r="C73" s="58" t="s">
        <v>132</v>
      </c>
      <c r="D73" s="55">
        <v>2</v>
      </c>
      <c r="E73" s="45"/>
      <c r="L73" s="17"/>
      <c r="M73" s="17"/>
    </row>
    <row r="74" spans="1:13" ht="20.100000000000001" customHeight="1">
      <c r="A74" s="80" t="s">
        <v>133</v>
      </c>
      <c r="B74" s="81" t="s">
        <v>134</v>
      </c>
      <c r="C74" s="58" t="s">
        <v>135</v>
      </c>
      <c r="D74" s="55">
        <v>2</v>
      </c>
      <c r="E74" s="45"/>
      <c r="L74" s="17"/>
      <c r="M74" s="17"/>
    </row>
    <row r="75" spans="1:13" ht="20.100000000000001" customHeight="1">
      <c r="A75" s="80" t="s">
        <v>136</v>
      </c>
      <c r="B75" s="81" t="s">
        <v>137</v>
      </c>
      <c r="C75" s="58" t="s">
        <v>138</v>
      </c>
      <c r="D75" s="55">
        <v>2</v>
      </c>
      <c r="E75" s="45"/>
      <c r="L75" s="17"/>
      <c r="M75" s="17"/>
    </row>
    <row r="76" spans="1:13" ht="20.100000000000001" customHeight="1">
      <c r="A76" s="80" t="s">
        <v>139</v>
      </c>
      <c r="B76" s="81">
        <v>1900107187</v>
      </c>
      <c r="C76" s="58" t="s">
        <v>140</v>
      </c>
      <c r="D76" s="55">
        <v>1</v>
      </c>
      <c r="E76" s="45"/>
      <c r="L76" s="17"/>
      <c r="M76" s="17"/>
    </row>
    <row r="77" spans="1:13" ht="20.100000000000001" customHeight="1">
      <c r="A77" s="80" t="s">
        <v>141</v>
      </c>
      <c r="B77" s="81">
        <v>2100027758</v>
      </c>
      <c r="C77" s="58" t="s">
        <v>142</v>
      </c>
      <c r="D77" s="55">
        <v>2</v>
      </c>
      <c r="E77" s="45"/>
      <c r="L77" s="17"/>
      <c r="M77" s="17"/>
    </row>
    <row r="78" spans="1:13" ht="20.100000000000001" customHeight="1">
      <c r="A78" s="80" t="s">
        <v>143</v>
      </c>
      <c r="B78" s="81">
        <v>2100027759</v>
      </c>
      <c r="C78" s="58" t="s">
        <v>144</v>
      </c>
      <c r="D78" s="55">
        <v>0</v>
      </c>
      <c r="E78" s="45"/>
      <c r="L78" s="17"/>
      <c r="M78" s="17"/>
    </row>
    <row r="79" spans="1:13" ht="20.100000000000001" customHeight="1">
      <c r="A79" s="80" t="s">
        <v>145</v>
      </c>
      <c r="B79" s="81">
        <v>1900047462</v>
      </c>
      <c r="C79" s="58" t="s">
        <v>146</v>
      </c>
      <c r="D79" s="55">
        <v>0</v>
      </c>
      <c r="E79" s="45"/>
      <c r="L79" s="17"/>
      <c r="M79" s="17"/>
    </row>
    <row r="80" spans="1:13" ht="20.100000000000001" customHeight="1">
      <c r="A80" s="80" t="s">
        <v>147</v>
      </c>
      <c r="B80" s="81">
        <v>1900047727</v>
      </c>
      <c r="C80" s="58" t="s">
        <v>148</v>
      </c>
      <c r="D80" s="55">
        <v>0</v>
      </c>
      <c r="E80" s="45"/>
      <c r="L80" s="17"/>
      <c r="M80" s="17"/>
    </row>
    <row r="81" spans="1:13" ht="20.100000000000001" customHeight="1">
      <c r="A81" s="82"/>
      <c r="B81" s="60"/>
      <c r="C81" s="61"/>
      <c r="D81" s="59">
        <f>SUM(D61:D80)</f>
        <v>30</v>
      </c>
      <c r="E81" s="45"/>
      <c r="L81" s="17"/>
      <c r="M81" s="17"/>
    </row>
    <row r="82" spans="1:13" ht="20.100000000000001" customHeight="1">
      <c r="A82" s="83" t="s">
        <v>149</v>
      </c>
      <c r="B82" s="48">
        <v>2100028715</v>
      </c>
      <c r="C82" s="58" t="s">
        <v>150</v>
      </c>
      <c r="D82" s="55">
        <v>2</v>
      </c>
      <c r="E82" s="45"/>
      <c r="L82" s="17"/>
      <c r="M82" s="17"/>
    </row>
    <row r="83" spans="1:13" ht="20.100000000000001" customHeight="1">
      <c r="A83" s="83" t="s">
        <v>151</v>
      </c>
      <c r="B83" s="48" t="s">
        <v>152</v>
      </c>
      <c r="C83" s="58" t="s">
        <v>153</v>
      </c>
      <c r="D83" s="55">
        <v>2</v>
      </c>
      <c r="E83" s="45"/>
      <c r="L83" s="17"/>
      <c r="M83" s="17"/>
    </row>
    <row r="84" spans="1:13" ht="20.100000000000001" customHeight="1">
      <c r="A84" s="83" t="s">
        <v>154</v>
      </c>
      <c r="B84" s="48">
        <v>190703875</v>
      </c>
      <c r="C84" s="58" t="s">
        <v>155</v>
      </c>
      <c r="D84" s="55">
        <v>2</v>
      </c>
      <c r="E84" s="45"/>
      <c r="L84" s="17"/>
      <c r="M84" s="17"/>
    </row>
    <row r="85" spans="1:13" ht="20.100000000000001" customHeight="1">
      <c r="A85" s="84" t="s">
        <v>156</v>
      </c>
      <c r="B85" s="48">
        <v>190703874</v>
      </c>
      <c r="C85" s="58" t="s">
        <v>228</v>
      </c>
      <c r="D85" s="55">
        <v>2</v>
      </c>
      <c r="E85" s="45"/>
      <c r="L85" s="17"/>
      <c r="M85" s="17"/>
    </row>
    <row r="86" spans="1:13" ht="20.100000000000001" customHeight="1">
      <c r="A86" s="84" t="s">
        <v>158</v>
      </c>
      <c r="B86" s="48">
        <v>190703873</v>
      </c>
      <c r="C86" s="58" t="s">
        <v>157</v>
      </c>
      <c r="D86" s="55">
        <v>2</v>
      </c>
      <c r="E86" s="45"/>
      <c r="L86" s="17"/>
      <c r="M86" s="17"/>
    </row>
    <row r="87" spans="1:13" ht="20.100000000000001" customHeight="1">
      <c r="A87" s="84" t="s">
        <v>159</v>
      </c>
      <c r="B87" s="48">
        <v>190703873</v>
      </c>
      <c r="C87" s="58" t="s">
        <v>160</v>
      </c>
      <c r="D87" s="55">
        <v>2</v>
      </c>
      <c r="E87" s="45"/>
      <c r="L87" s="17"/>
      <c r="M87" s="17"/>
    </row>
    <row r="88" spans="1:13" ht="20.100000000000001" customHeight="1">
      <c r="A88" s="84" t="s">
        <v>161</v>
      </c>
      <c r="B88" s="48">
        <v>190703873</v>
      </c>
      <c r="C88" s="58" t="s">
        <v>162</v>
      </c>
      <c r="D88" s="55">
        <v>2</v>
      </c>
      <c r="E88" s="45"/>
      <c r="L88" s="17"/>
      <c r="M88" s="17"/>
    </row>
    <row r="89" spans="1:13" ht="20.100000000000001" customHeight="1">
      <c r="A89" s="84" t="s">
        <v>163</v>
      </c>
      <c r="B89" s="48">
        <v>190703873</v>
      </c>
      <c r="C89" s="58" t="s">
        <v>164</v>
      </c>
      <c r="D89" s="55">
        <v>2</v>
      </c>
      <c r="E89" s="45"/>
      <c r="L89" s="17"/>
      <c r="M89" s="17"/>
    </row>
    <row r="90" spans="1:13" ht="20.100000000000001" customHeight="1">
      <c r="A90" s="84" t="s">
        <v>165</v>
      </c>
      <c r="B90" s="48">
        <v>2100021645</v>
      </c>
      <c r="C90" s="58" t="s">
        <v>166</v>
      </c>
      <c r="D90" s="55">
        <v>2</v>
      </c>
      <c r="E90" s="45"/>
      <c r="L90" s="17"/>
      <c r="M90" s="17"/>
    </row>
    <row r="91" spans="1:13" ht="20.100000000000001" customHeight="1">
      <c r="A91" s="80" t="s">
        <v>167</v>
      </c>
      <c r="B91" s="81">
        <v>2100026255</v>
      </c>
      <c r="C91" s="58" t="s">
        <v>168</v>
      </c>
      <c r="D91" s="55">
        <v>1</v>
      </c>
      <c r="E91" s="45"/>
      <c r="L91" s="17"/>
      <c r="M91" s="17"/>
    </row>
    <row r="92" spans="1:13" ht="20.100000000000001" customHeight="1">
      <c r="A92" s="80" t="s">
        <v>169</v>
      </c>
      <c r="B92" s="81">
        <v>2100026255</v>
      </c>
      <c r="C92" s="58" t="s">
        <v>170</v>
      </c>
      <c r="D92" s="62">
        <v>1</v>
      </c>
      <c r="E92" s="45"/>
      <c r="L92" s="17"/>
      <c r="M92" s="17"/>
    </row>
    <row r="93" spans="1:13" ht="20.100000000000001" customHeight="1">
      <c r="A93" s="80"/>
      <c r="B93" s="81"/>
      <c r="C93" s="58"/>
      <c r="D93" s="85">
        <f>SUM(D82:D92)</f>
        <v>20</v>
      </c>
      <c r="E93" s="45"/>
      <c r="L93" s="17"/>
      <c r="M93" s="17"/>
    </row>
    <row r="94" spans="1:13" ht="20.100000000000001" customHeight="1">
      <c r="A94" s="86" t="s">
        <v>230</v>
      </c>
      <c r="B94" s="87" t="s">
        <v>231</v>
      </c>
      <c r="C94" s="76" t="s">
        <v>232</v>
      </c>
      <c r="D94" s="87">
        <v>1</v>
      </c>
      <c r="E94" s="87"/>
      <c r="L94" s="17"/>
      <c r="M94" s="17"/>
    </row>
    <row r="95" spans="1:13" ht="20.100000000000001" customHeight="1">
      <c r="A95" s="86" t="s">
        <v>233</v>
      </c>
      <c r="B95" s="87" t="s">
        <v>234</v>
      </c>
      <c r="C95" s="76" t="s">
        <v>235</v>
      </c>
      <c r="D95" s="87">
        <v>1</v>
      </c>
      <c r="E95" s="87"/>
      <c r="L95" s="17"/>
      <c r="M95" s="17"/>
    </row>
    <row r="96" spans="1:13" ht="20.100000000000001" customHeight="1">
      <c r="A96" s="86" t="s">
        <v>236</v>
      </c>
      <c r="B96" s="87" t="s">
        <v>237</v>
      </c>
      <c r="C96" s="76" t="s">
        <v>238</v>
      </c>
      <c r="D96" s="87">
        <v>1</v>
      </c>
      <c r="E96" s="87"/>
      <c r="L96" s="17"/>
      <c r="M96" s="17"/>
    </row>
    <row r="97" spans="1:13" ht="20.100000000000001" customHeight="1">
      <c r="A97" s="86" t="s">
        <v>239</v>
      </c>
      <c r="B97" s="87" t="s">
        <v>240</v>
      </c>
      <c r="C97" s="76" t="s">
        <v>241</v>
      </c>
      <c r="D97" s="87">
        <v>1</v>
      </c>
      <c r="E97" s="87"/>
      <c r="L97" s="17"/>
      <c r="M97" s="17"/>
    </row>
    <row r="98" spans="1:13" ht="20.100000000000001" customHeight="1">
      <c r="A98" s="86" t="s">
        <v>242</v>
      </c>
      <c r="B98" s="87" t="s">
        <v>243</v>
      </c>
      <c r="C98" s="76" t="s">
        <v>244</v>
      </c>
      <c r="D98" s="87">
        <v>1</v>
      </c>
      <c r="E98" s="87"/>
      <c r="L98" s="17"/>
      <c r="M98" s="17"/>
    </row>
    <row r="99" spans="1:13" ht="20.100000000000001" customHeight="1">
      <c r="A99" s="86" t="s">
        <v>245</v>
      </c>
      <c r="B99" s="87" t="s">
        <v>246</v>
      </c>
      <c r="C99" s="76" t="s">
        <v>247</v>
      </c>
      <c r="D99" s="87">
        <v>1</v>
      </c>
      <c r="E99" s="87"/>
      <c r="L99" s="17"/>
      <c r="M99" s="17"/>
    </row>
    <row r="100" spans="1:13" ht="20.100000000000001" customHeight="1">
      <c r="A100" s="86" t="s">
        <v>248</v>
      </c>
      <c r="B100" s="87" t="s">
        <v>249</v>
      </c>
      <c r="C100" s="76" t="s">
        <v>250</v>
      </c>
      <c r="D100" s="87">
        <v>1</v>
      </c>
      <c r="E100" s="87"/>
      <c r="L100" s="17"/>
      <c r="M100" s="17"/>
    </row>
    <row r="101" spans="1:13" ht="20.100000000000001" customHeight="1">
      <c r="A101" s="86" t="s">
        <v>251</v>
      </c>
      <c r="B101" s="87" t="s">
        <v>252</v>
      </c>
      <c r="C101" s="76" t="s">
        <v>253</v>
      </c>
      <c r="D101" s="87">
        <v>1</v>
      </c>
      <c r="E101" s="87"/>
      <c r="L101" s="17"/>
      <c r="M101" s="17"/>
    </row>
    <row r="102" spans="1:13" ht="20.100000000000001" customHeight="1">
      <c r="A102" s="86"/>
      <c r="B102" s="87"/>
      <c r="C102" s="76"/>
      <c r="D102" s="88">
        <f>SUM(D94:D101)</f>
        <v>8</v>
      </c>
      <c r="E102" s="87"/>
      <c r="L102" s="17"/>
      <c r="M102" s="17"/>
    </row>
    <row r="103" spans="1:13" ht="20.100000000000001" customHeight="1">
      <c r="A103" s="86" t="s">
        <v>254</v>
      </c>
      <c r="B103" s="87" t="s">
        <v>255</v>
      </c>
      <c r="C103" s="76" t="s">
        <v>256</v>
      </c>
      <c r="D103" s="87">
        <v>2</v>
      </c>
      <c r="E103" s="87"/>
      <c r="L103" s="17"/>
      <c r="M103" s="17"/>
    </row>
    <row r="104" spans="1:13" ht="20.100000000000001" customHeight="1">
      <c r="A104" s="86" t="s">
        <v>257</v>
      </c>
      <c r="B104" s="87" t="s">
        <v>258</v>
      </c>
      <c r="C104" s="76" t="s">
        <v>259</v>
      </c>
      <c r="D104" s="87">
        <v>2</v>
      </c>
      <c r="E104" s="87"/>
      <c r="L104" s="17"/>
      <c r="M104" s="17"/>
    </row>
    <row r="105" spans="1:13" ht="20.100000000000001" customHeight="1">
      <c r="A105" s="86" t="s">
        <v>260</v>
      </c>
      <c r="B105" s="87" t="s">
        <v>261</v>
      </c>
      <c r="C105" s="76" t="s">
        <v>262</v>
      </c>
      <c r="D105" s="87">
        <v>1</v>
      </c>
      <c r="E105" s="87"/>
      <c r="L105" s="17"/>
      <c r="M105" s="17"/>
    </row>
    <row r="106" spans="1:13" ht="20.100000000000001" customHeight="1">
      <c r="A106" s="86" t="s">
        <v>263</v>
      </c>
      <c r="B106" s="87" t="s">
        <v>264</v>
      </c>
      <c r="C106" s="76" t="s">
        <v>265</v>
      </c>
      <c r="D106" s="87">
        <v>2</v>
      </c>
      <c r="E106" s="87"/>
      <c r="L106" s="17"/>
      <c r="M106" s="17"/>
    </row>
    <row r="107" spans="1:13" ht="20.100000000000001" customHeight="1">
      <c r="A107" s="86" t="s">
        <v>266</v>
      </c>
      <c r="B107" s="87" t="s">
        <v>267</v>
      </c>
      <c r="C107" s="76" t="s">
        <v>268</v>
      </c>
      <c r="D107" s="87">
        <v>2</v>
      </c>
      <c r="E107" s="87"/>
      <c r="L107" s="17"/>
      <c r="M107" s="17"/>
    </row>
    <row r="108" spans="1:13" ht="20.100000000000001" customHeight="1">
      <c r="A108" s="86" t="s">
        <v>269</v>
      </c>
      <c r="B108" s="87" t="s">
        <v>267</v>
      </c>
      <c r="C108" s="76" t="s">
        <v>270</v>
      </c>
      <c r="D108" s="87">
        <v>2</v>
      </c>
      <c r="E108" s="87"/>
      <c r="L108" s="17"/>
      <c r="M108" s="17"/>
    </row>
    <row r="109" spans="1:13" ht="20.100000000000001" customHeight="1">
      <c r="A109" s="86"/>
      <c r="B109" s="87"/>
      <c r="C109" s="76"/>
      <c r="D109" s="88">
        <f>SUM(D103:D108)</f>
        <v>11</v>
      </c>
      <c r="E109" s="87"/>
      <c r="L109" s="17"/>
      <c r="M109" s="17"/>
    </row>
    <row r="110" spans="1:13" ht="20.100000000000001" customHeight="1">
      <c r="A110" s="86" t="s">
        <v>271</v>
      </c>
      <c r="B110" s="87" t="s">
        <v>272</v>
      </c>
      <c r="C110" s="76" t="s">
        <v>273</v>
      </c>
      <c r="D110" s="87">
        <v>2</v>
      </c>
      <c r="E110" s="87"/>
      <c r="L110" s="17"/>
      <c r="M110" s="17"/>
    </row>
    <row r="111" spans="1:13" ht="20.100000000000001" customHeight="1">
      <c r="A111" s="86" t="s">
        <v>274</v>
      </c>
      <c r="B111" s="87" t="s">
        <v>275</v>
      </c>
      <c r="C111" s="76" t="s">
        <v>276</v>
      </c>
      <c r="D111" s="87">
        <v>2</v>
      </c>
      <c r="E111" s="87"/>
      <c r="L111" s="17"/>
      <c r="M111" s="17"/>
    </row>
    <row r="112" spans="1:13" ht="20.100000000000001" customHeight="1">
      <c r="A112" s="86" t="s">
        <v>277</v>
      </c>
      <c r="B112" s="87" t="s">
        <v>278</v>
      </c>
      <c r="C112" s="76" t="s">
        <v>279</v>
      </c>
      <c r="D112" s="87">
        <v>1</v>
      </c>
      <c r="E112" s="87"/>
      <c r="L112" s="17"/>
      <c r="M112" s="17"/>
    </row>
    <row r="113" spans="1:13" ht="20.100000000000001" customHeight="1">
      <c r="A113" s="86" t="s">
        <v>277</v>
      </c>
      <c r="B113" s="87" t="s">
        <v>280</v>
      </c>
      <c r="C113" s="76" t="s">
        <v>279</v>
      </c>
      <c r="D113" s="87">
        <v>1</v>
      </c>
      <c r="E113" s="87"/>
      <c r="L113" s="17"/>
      <c r="M113" s="17"/>
    </row>
    <row r="114" spans="1:13" ht="20.100000000000001" customHeight="1">
      <c r="A114" s="86" t="s">
        <v>281</v>
      </c>
      <c r="B114" s="87" t="s">
        <v>282</v>
      </c>
      <c r="C114" s="76" t="s">
        <v>283</v>
      </c>
      <c r="D114" s="87">
        <v>2</v>
      </c>
      <c r="E114" s="87"/>
      <c r="L114" s="17"/>
      <c r="M114" s="17"/>
    </row>
    <row r="115" spans="1:13" ht="20.100000000000001" customHeight="1">
      <c r="A115" s="86" t="s">
        <v>284</v>
      </c>
      <c r="B115" s="87" t="s">
        <v>285</v>
      </c>
      <c r="C115" s="76" t="s">
        <v>286</v>
      </c>
      <c r="D115" s="87">
        <v>2</v>
      </c>
      <c r="E115" s="87"/>
      <c r="L115" s="17"/>
      <c r="M115" s="17"/>
    </row>
    <row r="116" spans="1:13" ht="20.100000000000001" customHeight="1">
      <c r="A116" s="86" t="s">
        <v>287</v>
      </c>
      <c r="B116" s="87" t="s">
        <v>288</v>
      </c>
      <c r="C116" s="76" t="s">
        <v>289</v>
      </c>
      <c r="D116" s="87">
        <v>2</v>
      </c>
      <c r="E116" s="87"/>
      <c r="L116" s="17"/>
      <c r="M116" s="17"/>
    </row>
    <row r="117" spans="1:13" ht="20.100000000000001" customHeight="1">
      <c r="A117" s="86"/>
      <c r="B117" s="87"/>
      <c r="C117" s="76"/>
      <c r="D117" s="87">
        <f>SUM(D110:D116)</f>
        <v>12</v>
      </c>
      <c r="E117" s="87"/>
      <c r="L117" s="17"/>
      <c r="M117" s="17"/>
    </row>
    <row r="118" spans="1:13" ht="20.100000000000001" customHeight="1">
      <c r="A118" s="89" t="s">
        <v>290</v>
      </c>
      <c r="B118" s="89" t="s">
        <v>291</v>
      </c>
      <c r="C118" s="46" t="s">
        <v>292</v>
      </c>
      <c r="D118" s="90">
        <v>1</v>
      </c>
      <c r="E118" s="87"/>
      <c r="L118" s="17"/>
      <c r="M118" s="17"/>
    </row>
    <row r="119" spans="1:13" ht="20.100000000000001" customHeight="1">
      <c r="A119" s="91" t="s">
        <v>293</v>
      </c>
      <c r="B119" s="87" t="s">
        <v>294</v>
      </c>
      <c r="C119" s="46" t="s">
        <v>295</v>
      </c>
      <c r="D119" s="90">
        <v>1</v>
      </c>
      <c r="E119" s="87"/>
      <c r="L119" s="17"/>
      <c r="M119" s="17"/>
    </row>
    <row r="120" spans="1:13" ht="20.100000000000001" customHeight="1">
      <c r="A120" s="77"/>
      <c r="B120" s="87"/>
      <c r="C120" s="46"/>
      <c r="D120" s="92">
        <v>2</v>
      </c>
      <c r="E120" s="87"/>
      <c r="L120" s="17"/>
      <c r="M120" s="17"/>
    </row>
    <row r="121" spans="1:13" ht="20.100000000000001" customHeight="1">
      <c r="A121" s="67" t="s">
        <v>296</v>
      </c>
      <c r="B121" s="67" t="s">
        <v>297</v>
      </c>
      <c r="C121" s="68" t="s">
        <v>298</v>
      </c>
      <c r="D121" s="87">
        <v>9</v>
      </c>
      <c r="E121" s="87"/>
      <c r="L121" s="17"/>
      <c r="M121" s="17"/>
    </row>
    <row r="122" spans="1:13" ht="20.100000000000001" customHeight="1">
      <c r="A122" s="67" t="s">
        <v>299</v>
      </c>
      <c r="B122" s="67" t="s">
        <v>300</v>
      </c>
      <c r="C122" s="68" t="s">
        <v>301</v>
      </c>
      <c r="D122" s="87">
        <v>8</v>
      </c>
      <c r="E122" s="87"/>
      <c r="L122" s="17"/>
      <c r="M122" s="17"/>
    </row>
    <row r="123" spans="1:13" ht="20.100000000000001" customHeight="1">
      <c r="A123" s="67" t="s">
        <v>302</v>
      </c>
      <c r="B123" s="67" t="s">
        <v>303</v>
      </c>
      <c r="C123" s="68" t="s">
        <v>304</v>
      </c>
      <c r="D123" s="87">
        <v>13</v>
      </c>
      <c r="E123" s="87"/>
      <c r="L123" s="17"/>
      <c r="M123" s="17"/>
    </row>
    <row r="124" spans="1:13" ht="20.100000000000001" customHeight="1">
      <c r="A124" s="67" t="s">
        <v>302</v>
      </c>
      <c r="B124" s="67" t="s">
        <v>305</v>
      </c>
      <c r="C124" s="68" t="s">
        <v>304</v>
      </c>
      <c r="D124" s="87">
        <v>2</v>
      </c>
      <c r="E124" s="87"/>
      <c r="L124" s="17"/>
      <c r="M124" s="17"/>
    </row>
    <row r="125" spans="1:13" ht="20.100000000000001" customHeight="1">
      <c r="A125" s="67" t="s">
        <v>306</v>
      </c>
      <c r="B125" s="93" t="s">
        <v>307</v>
      </c>
      <c r="C125" s="68" t="s">
        <v>308</v>
      </c>
      <c r="D125" s="87">
        <v>10</v>
      </c>
      <c r="E125" s="87"/>
      <c r="L125" s="17"/>
      <c r="M125" s="17"/>
    </row>
    <row r="126" spans="1:13" ht="20.100000000000001" customHeight="1">
      <c r="A126" s="67" t="s">
        <v>306</v>
      </c>
      <c r="B126" s="93" t="s">
        <v>309</v>
      </c>
      <c r="C126" s="68" t="s">
        <v>308</v>
      </c>
      <c r="D126" s="87">
        <v>5</v>
      </c>
      <c r="E126" s="87"/>
      <c r="L126" s="17"/>
      <c r="M126" s="17"/>
    </row>
    <row r="127" spans="1:13" ht="20.100000000000001" customHeight="1">
      <c r="A127" s="67" t="s">
        <v>310</v>
      </c>
      <c r="B127" s="94" t="s">
        <v>311</v>
      </c>
      <c r="C127" s="68" t="s">
        <v>312</v>
      </c>
      <c r="D127" s="87">
        <v>6</v>
      </c>
      <c r="E127" s="87"/>
      <c r="L127" s="17"/>
      <c r="M127" s="17"/>
    </row>
    <row r="128" spans="1:13" ht="20.100000000000001" customHeight="1">
      <c r="A128" s="67" t="s">
        <v>310</v>
      </c>
      <c r="B128" s="94" t="s">
        <v>313</v>
      </c>
      <c r="C128" s="68" t="s">
        <v>312</v>
      </c>
      <c r="D128" s="87">
        <v>4</v>
      </c>
      <c r="E128" s="87"/>
      <c r="L128" s="17"/>
      <c r="M128" s="17"/>
    </row>
    <row r="129" spans="1:13" ht="20.100000000000001" customHeight="1">
      <c r="A129" s="67" t="s">
        <v>314</v>
      </c>
      <c r="B129" s="95" t="s">
        <v>315</v>
      </c>
      <c r="C129" s="68" t="s">
        <v>316</v>
      </c>
      <c r="D129" s="87">
        <v>10</v>
      </c>
      <c r="E129" s="87"/>
      <c r="L129" s="17"/>
      <c r="M129" s="17"/>
    </row>
    <row r="130" spans="1:13" ht="20.100000000000001" customHeight="1">
      <c r="A130" s="67" t="s">
        <v>317</v>
      </c>
      <c r="B130" s="94" t="s">
        <v>318</v>
      </c>
      <c r="C130" s="68" t="s">
        <v>319</v>
      </c>
      <c r="D130" s="87">
        <v>10</v>
      </c>
      <c r="E130" s="87"/>
      <c r="L130" s="17"/>
      <c r="M130" s="17"/>
    </row>
    <row r="131" spans="1:13" ht="20.100000000000001" customHeight="1">
      <c r="A131" s="67" t="s">
        <v>320</v>
      </c>
      <c r="B131" s="95" t="s">
        <v>321</v>
      </c>
      <c r="C131" s="68" t="s">
        <v>322</v>
      </c>
      <c r="D131" s="87">
        <v>10</v>
      </c>
      <c r="E131" s="87"/>
      <c r="L131" s="17"/>
      <c r="M131" s="17"/>
    </row>
    <row r="132" spans="1:13" ht="20.100000000000001" customHeight="1">
      <c r="A132" s="67" t="s">
        <v>323</v>
      </c>
      <c r="B132" s="94" t="s">
        <v>324</v>
      </c>
      <c r="C132" s="68" t="s">
        <v>325</v>
      </c>
      <c r="D132" s="87">
        <v>10</v>
      </c>
      <c r="E132" s="87"/>
      <c r="L132" s="17"/>
      <c r="M132" s="17"/>
    </row>
    <row r="133" spans="1:13" ht="20.100000000000001" customHeight="1">
      <c r="A133" s="67"/>
      <c r="B133" s="94"/>
      <c r="C133" s="68"/>
      <c r="D133" s="88">
        <f>SUM(D121:D132)</f>
        <v>97</v>
      </c>
      <c r="E133" s="87"/>
      <c r="L133" s="17"/>
      <c r="M133" s="17"/>
    </row>
    <row r="134" spans="1:13" ht="20.100000000000001" customHeight="1">
      <c r="A134" s="86" t="s">
        <v>326</v>
      </c>
      <c r="B134" s="87" t="s">
        <v>327</v>
      </c>
      <c r="C134" s="76" t="s">
        <v>328</v>
      </c>
      <c r="D134" s="87">
        <v>10</v>
      </c>
      <c r="E134" s="87"/>
      <c r="L134" s="17"/>
      <c r="M134" s="17"/>
    </row>
    <row r="135" spans="1:13" ht="20.100000000000001" customHeight="1">
      <c r="A135" s="86" t="s">
        <v>329</v>
      </c>
      <c r="B135" s="87" t="s">
        <v>330</v>
      </c>
      <c r="C135" s="76" t="s">
        <v>331</v>
      </c>
      <c r="D135" s="87">
        <v>10</v>
      </c>
      <c r="E135" s="87"/>
      <c r="L135" s="17"/>
      <c r="M135" s="17"/>
    </row>
    <row r="136" spans="1:13" ht="20.100000000000001" customHeight="1">
      <c r="A136" s="86" t="s">
        <v>332</v>
      </c>
      <c r="B136" s="87" t="s">
        <v>333</v>
      </c>
      <c r="C136" s="76" t="s">
        <v>334</v>
      </c>
      <c r="D136" s="87">
        <v>8</v>
      </c>
      <c r="E136" s="87"/>
      <c r="L136" s="17"/>
      <c r="M136" s="17"/>
    </row>
    <row r="137" spans="1:13" ht="20.100000000000001" customHeight="1">
      <c r="A137" s="86" t="s">
        <v>335</v>
      </c>
      <c r="B137" s="87" t="s">
        <v>336</v>
      </c>
      <c r="C137" s="76" t="s">
        <v>337</v>
      </c>
      <c r="D137" s="87">
        <v>3</v>
      </c>
      <c r="E137" s="87"/>
      <c r="L137" s="17"/>
      <c r="M137" s="17"/>
    </row>
    <row r="138" spans="1:13" ht="20.100000000000001" customHeight="1">
      <c r="A138" s="86" t="s">
        <v>338</v>
      </c>
      <c r="B138" s="87" t="s">
        <v>339</v>
      </c>
      <c r="C138" s="76" t="s">
        <v>340</v>
      </c>
      <c r="D138" s="87">
        <v>9</v>
      </c>
      <c r="E138" s="87"/>
      <c r="L138" s="17"/>
      <c r="M138" s="17"/>
    </row>
    <row r="139" spans="1:13" ht="20.100000000000001" customHeight="1">
      <c r="A139" s="86" t="s">
        <v>341</v>
      </c>
      <c r="B139" s="87" t="s">
        <v>339</v>
      </c>
      <c r="C139" s="76" t="s">
        <v>342</v>
      </c>
      <c r="D139" s="87">
        <v>2</v>
      </c>
      <c r="E139" s="87"/>
      <c r="L139" s="17"/>
      <c r="M139" s="17"/>
    </row>
    <row r="140" spans="1:13" ht="20.100000000000001" customHeight="1">
      <c r="A140" s="86"/>
      <c r="B140" s="87"/>
      <c r="C140" s="76"/>
      <c r="D140" s="88">
        <f>SUM(D134:D139)</f>
        <v>42</v>
      </c>
      <c r="E140" s="87"/>
      <c r="L140" s="17"/>
      <c r="M140" s="17"/>
    </row>
    <row r="141" spans="1:13" ht="20.100000000000001" customHeight="1">
      <c r="A141" s="95" t="s">
        <v>343</v>
      </c>
      <c r="B141" s="95" t="s">
        <v>297</v>
      </c>
      <c r="C141" s="68" t="s">
        <v>344</v>
      </c>
      <c r="D141" s="87">
        <v>4</v>
      </c>
      <c r="E141" s="87"/>
      <c r="L141" s="17"/>
      <c r="M141" s="17"/>
    </row>
    <row r="142" spans="1:13" ht="20.100000000000001" customHeight="1">
      <c r="A142" s="94" t="s">
        <v>345</v>
      </c>
      <c r="B142" s="94" t="s">
        <v>346</v>
      </c>
      <c r="C142" s="68" t="s">
        <v>347</v>
      </c>
      <c r="D142" s="87">
        <v>2</v>
      </c>
      <c r="E142" s="87"/>
      <c r="L142" s="17"/>
      <c r="M142" s="17"/>
    </row>
    <row r="143" spans="1:13" ht="20.100000000000001" customHeight="1">
      <c r="A143" s="95" t="s">
        <v>348</v>
      </c>
      <c r="B143" s="95" t="s">
        <v>349</v>
      </c>
      <c r="C143" s="68" t="s">
        <v>350</v>
      </c>
      <c r="D143" s="87">
        <v>2</v>
      </c>
      <c r="E143" s="87"/>
      <c r="L143" s="17"/>
      <c r="M143" s="17"/>
    </row>
    <row r="144" spans="1:13" ht="20.100000000000001" customHeight="1">
      <c r="A144" s="94" t="s">
        <v>351</v>
      </c>
      <c r="B144" s="94" t="s">
        <v>352</v>
      </c>
      <c r="C144" s="68" t="s">
        <v>353</v>
      </c>
      <c r="D144" s="87">
        <v>3</v>
      </c>
      <c r="E144" s="87"/>
      <c r="L144" s="17"/>
      <c r="M144" s="17"/>
    </row>
    <row r="145" spans="1:13" ht="20.100000000000001" customHeight="1">
      <c r="A145" s="95" t="s">
        <v>354</v>
      </c>
      <c r="B145" s="95" t="s">
        <v>355</v>
      </c>
      <c r="C145" s="68" t="s">
        <v>356</v>
      </c>
      <c r="D145" s="87">
        <v>1</v>
      </c>
      <c r="E145" s="87"/>
      <c r="L145" s="17"/>
      <c r="M145" s="17"/>
    </row>
    <row r="146" spans="1:13" ht="20.100000000000001" customHeight="1">
      <c r="A146" s="95" t="s">
        <v>354</v>
      </c>
      <c r="B146" s="95" t="s">
        <v>357</v>
      </c>
      <c r="C146" s="68" t="s">
        <v>356</v>
      </c>
      <c r="D146" s="87">
        <v>3</v>
      </c>
      <c r="E146" s="87"/>
      <c r="L146" s="17"/>
      <c r="M146" s="17"/>
    </row>
    <row r="147" spans="1:13" ht="20.100000000000001" customHeight="1">
      <c r="A147" s="94" t="s">
        <v>358</v>
      </c>
      <c r="B147" s="94" t="s">
        <v>359</v>
      </c>
      <c r="C147" s="68" t="s">
        <v>360</v>
      </c>
      <c r="D147" s="87">
        <v>3</v>
      </c>
      <c r="E147" s="87"/>
      <c r="L147" s="17"/>
      <c r="M147" s="17"/>
    </row>
    <row r="148" spans="1:13" ht="20.100000000000001" customHeight="1">
      <c r="A148" s="94" t="s">
        <v>358</v>
      </c>
      <c r="B148" s="94" t="s">
        <v>361</v>
      </c>
      <c r="C148" s="68" t="s">
        <v>360</v>
      </c>
      <c r="D148" s="87">
        <v>1</v>
      </c>
      <c r="E148" s="87"/>
      <c r="L148" s="17"/>
      <c r="M148" s="17"/>
    </row>
    <row r="149" spans="1:13" ht="20.100000000000001" customHeight="1">
      <c r="A149" s="95" t="s">
        <v>362</v>
      </c>
      <c r="B149" s="95" t="s">
        <v>363</v>
      </c>
      <c r="C149" s="68" t="s">
        <v>364</v>
      </c>
      <c r="D149" s="87">
        <v>4</v>
      </c>
      <c r="E149" s="87"/>
      <c r="L149" s="17"/>
      <c r="M149" s="17"/>
    </row>
    <row r="150" spans="1:13" ht="20.100000000000001" customHeight="1">
      <c r="A150" s="94" t="s">
        <v>365</v>
      </c>
      <c r="B150" s="94" t="s">
        <v>363</v>
      </c>
      <c r="C150" s="68" t="s">
        <v>366</v>
      </c>
      <c r="D150" s="87">
        <v>2</v>
      </c>
      <c r="E150" s="87"/>
      <c r="L150" s="17"/>
      <c r="M150" s="17"/>
    </row>
    <row r="151" spans="1:13" ht="20.100000000000001" customHeight="1">
      <c r="A151" s="94" t="s">
        <v>365</v>
      </c>
      <c r="B151" s="94" t="s">
        <v>367</v>
      </c>
      <c r="C151" s="68" t="s">
        <v>366</v>
      </c>
      <c r="D151" s="87">
        <v>2</v>
      </c>
      <c r="E151" s="87"/>
      <c r="L151" s="17"/>
      <c r="M151" s="17"/>
    </row>
    <row r="152" spans="1:13" ht="20.100000000000001" customHeight="1">
      <c r="A152" s="94" t="s">
        <v>368</v>
      </c>
      <c r="B152" s="94" t="s">
        <v>363</v>
      </c>
      <c r="C152" s="68" t="s">
        <v>369</v>
      </c>
      <c r="D152" s="87">
        <v>2</v>
      </c>
      <c r="E152" s="87"/>
      <c r="L152" s="17"/>
      <c r="M152" s="17"/>
    </row>
    <row r="153" spans="1:13" ht="20.100000000000001" customHeight="1">
      <c r="A153" s="94" t="s">
        <v>368</v>
      </c>
      <c r="B153" s="67" t="s">
        <v>370</v>
      </c>
      <c r="C153" s="68" t="s">
        <v>369</v>
      </c>
      <c r="D153" s="87">
        <v>2</v>
      </c>
      <c r="E153" s="87"/>
      <c r="L153" s="17"/>
      <c r="M153" s="17"/>
    </row>
    <row r="154" spans="1:13" ht="20.100000000000001" customHeight="1">
      <c r="A154" s="94" t="s">
        <v>371</v>
      </c>
      <c r="B154" s="94" t="s">
        <v>372</v>
      </c>
      <c r="C154" s="68" t="s">
        <v>373</v>
      </c>
      <c r="D154" s="87">
        <v>2</v>
      </c>
      <c r="E154" s="87"/>
      <c r="L154" s="17"/>
      <c r="M154" s="17"/>
    </row>
    <row r="155" spans="1:13" ht="20.100000000000001" customHeight="1">
      <c r="A155" s="94" t="s">
        <v>371</v>
      </c>
      <c r="B155" s="94" t="s">
        <v>374</v>
      </c>
      <c r="C155" s="68" t="s">
        <v>375</v>
      </c>
      <c r="D155" s="87">
        <v>2</v>
      </c>
      <c r="E155" s="87"/>
      <c r="L155" s="17"/>
      <c r="M155" s="17"/>
    </row>
    <row r="156" spans="1:13" ht="20.100000000000001" customHeight="1">
      <c r="A156" s="94" t="s">
        <v>376</v>
      </c>
      <c r="B156" s="94" t="s">
        <v>377</v>
      </c>
      <c r="C156" s="68" t="s">
        <v>378</v>
      </c>
      <c r="D156" s="87">
        <v>2</v>
      </c>
      <c r="E156" s="87"/>
      <c r="L156" s="17"/>
      <c r="M156" s="17"/>
    </row>
    <row r="157" spans="1:13" ht="20.100000000000001" customHeight="1">
      <c r="A157" s="94" t="s">
        <v>376</v>
      </c>
      <c r="B157" s="94" t="s">
        <v>379</v>
      </c>
      <c r="C157" s="68" t="s">
        <v>378</v>
      </c>
      <c r="D157" s="87">
        <v>2</v>
      </c>
      <c r="E157" s="87"/>
      <c r="L157" s="17"/>
      <c r="M157" s="17"/>
    </row>
    <row r="158" spans="1:13" ht="20.100000000000001" customHeight="1">
      <c r="A158" s="94" t="s">
        <v>380</v>
      </c>
      <c r="B158" s="94" t="s">
        <v>381</v>
      </c>
      <c r="C158" s="68" t="s">
        <v>382</v>
      </c>
      <c r="D158" s="87">
        <v>2</v>
      </c>
      <c r="E158" s="87"/>
      <c r="L158" s="17"/>
      <c r="M158" s="17"/>
    </row>
    <row r="159" spans="1:13" ht="20.100000000000001" customHeight="1">
      <c r="A159" s="94" t="s">
        <v>380</v>
      </c>
      <c r="B159" s="94" t="s">
        <v>383</v>
      </c>
      <c r="C159" s="68" t="s">
        <v>382</v>
      </c>
      <c r="D159" s="87">
        <v>2</v>
      </c>
      <c r="E159" s="87"/>
      <c r="L159" s="17"/>
      <c r="M159" s="17"/>
    </row>
    <row r="160" spans="1:13" ht="20.100000000000001" customHeight="1">
      <c r="A160" s="86" t="s">
        <v>384</v>
      </c>
      <c r="B160" s="87" t="s">
        <v>385</v>
      </c>
      <c r="C160" s="68" t="s">
        <v>386</v>
      </c>
      <c r="D160" s="87">
        <v>2</v>
      </c>
      <c r="E160" s="87"/>
      <c r="L160" s="17"/>
      <c r="M160" s="17"/>
    </row>
    <row r="161" spans="1:13" ht="20.100000000000001" customHeight="1">
      <c r="A161" s="86" t="s">
        <v>387</v>
      </c>
      <c r="B161" s="87" t="s">
        <v>388</v>
      </c>
      <c r="C161" s="68" t="s">
        <v>389</v>
      </c>
      <c r="D161" s="87">
        <v>4</v>
      </c>
      <c r="E161" s="87"/>
      <c r="L161" s="17"/>
      <c r="M161" s="17"/>
    </row>
    <row r="162" spans="1:13" ht="20.100000000000001" customHeight="1">
      <c r="A162" s="86" t="s">
        <v>390</v>
      </c>
      <c r="B162" s="87" t="s">
        <v>391</v>
      </c>
      <c r="C162" s="68" t="s">
        <v>392</v>
      </c>
      <c r="D162" s="87">
        <v>4</v>
      </c>
      <c r="E162" s="87"/>
      <c r="L162" s="17"/>
      <c r="M162" s="17"/>
    </row>
    <row r="163" spans="1:13" ht="20.100000000000001" customHeight="1">
      <c r="A163" s="86" t="s">
        <v>393</v>
      </c>
      <c r="B163" s="87" t="s">
        <v>394</v>
      </c>
      <c r="C163" s="68" t="s">
        <v>395</v>
      </c>
      <c r="D163" s="87">
        <v>4</v>
      </c>
      <c r="E163" s="87"/>
      <c r="L163" s="17"/>
      <c r="M163" s="17"/>
    </row>
    <row r="164" spans="1:13" ht="20.100000000000001" customHeight="1">
      <c r="A164" s="86" t="s">
        <v>396</v>
      </c>
      <c r="B164" s="87" t="s">
        <v>397</v>
      </c>
      <c r="C164" s="68" t="s">
        <v>398</v>
      </c>
      <c r="D164" s="87">
        <v>4</v>
      </c>
      <c r="E164" s="87"/>
      <c r="L164" s="17"/>
      <c r="M164" s="17"/>
    </row>
    <row r="165" spans="1:13" ht="20.100000000000001" customHeight="1">
      <c r="A165" s="86"/>
      <c r="B165" s="87"/>
      <c r="C165" s="76"/>
      <c r="D165" s="88">
        <f>SUM(D141:D164)</f>
        <v>61</v>
      </c>
      <c r="E165" s="87"/>
      <c r="L165" s="17"/>
      <c r="M165" s="17"/>
    </row>
    <row r="166" spans="1:13" ht="20.100000000000001" customHeight="1">
      <c r="A166" s="87" t="s">
        <v>626</v>
      </c>
      <c r="B166" s="87">
        <v>2200160204</v>
      </c>
      <c r="C166" s="99" t="s">
        <v>627</v>
      </c>
      <c r="D166" s="62">
        <v>1</v>
      </c>
      <c r="E166" s="87"/>
      <c r="L166" s="17"/>
      <c r="M166" s="17"/>
    </row>
    <row r="167" spans="1:13" ht="20.100000000000001" customHeight="1">
      <c r="A167" s="87" t="s">
        <v>628</v>
      </c>
      <c r="B167" s="87">
        <v>2300025619</v>
      </c>
      <c r="C167" s="99" t="s">
        <v>629</v>
      </c>
      <c r="D167" s="62">
        <v>1</v>
      </c>
      <c r="E167" s="87"/>
      <c r="L167" s="17"/>
      <c r="M167" s="17"/>
    </row>
    <row r="168" spans="1:13" ht="20.100000000000001" customHeight="1">
      <c r="A168" s="87" t="s">
        <v>630</v>
      </c>
      <c r="B168" s="87" t="s">
        <v>631</v>
      </c>
      <c r="C168" s="99" t="s">
        <v>632</v>
      </c>
      <c r="D168" s="62">
        <v>0</v>
      </c>
      <c r="E168" s="87"/>
      <c r="L168" s="17"/>
      <c r="M168" s="17"/>
    </row>
    <row r="169" spans="1:13" ht="20.100000000000001" customHeight="1">
      <c r="A169" s="87" t="s">
        <v>633</v>
      </c>
      <c r="B169" s="87">
        <v>28124</v>
      </c>
      <c r="C169" s="99" t="s">
        <v>634</v>
      </c>
      <c r="D169" s="62">
        <v>1</v>
      </c>
      <c r="E169" s="87"/>
      <c r="L169" s="17"/>
      <c r="M169" s="17"/>
    </row>
    <row r="170" spans="1:13" ht="20.100000000000001" customHeight="1">
      <c r="A170" s="87" t="s">
        <v>635</v>
      </c>
      <c r="B170" s="87" t="s">
        <v>636</v>
      </c>
      <c r="C170" s="99" t="s">
        <v>637</v>
      </c>
      <c r="D170" s="62">
        <v>1</v>
      </c>
      <c r="E170" s="87"/>
      <c r="L170" s="17"/>
      <c r="M170" s="17"/>
    </row>
    <row r="171" spans="1:13" ht="20.100000000000001" customHeight="1">
      <c r="A171" s="87" t="s">
        <v>638</v>
      </c>
      <c r="B171" s="87">
        <v>1900012389</v>
      </c>
      <c r="C171" s="99" t="s">
        <v>639</v>
      </c>
      <c r="D171" s="62">
        <v>1</v>
      </c>
      <c r="E171" s="87"/>
      <c r="L171" s="17"/>
      <c r="M171" s="17"/>
    </row>
    <row r="172" spans="1:13" ht="20.100000000000001" customHeight="1">
      <c r="A172" s="87" t="s">
        <v>640</v>
      </c>
      <c r="B172" s="87" t="s">
        <v>641</v>
      </c>
      <c r="C172" s="99" t="s">
        <v>642</v>
      </c>
      <c r="D172" s="62">
        <v>1</v>
      </c>
      <c r="E172" s="87"/>
      <c r="L172" s="17"/>
      <c r="M172" s="17"/>
    </row>
    <row r="173" spans="1:13" ht="20.100000000000001" customHeight="1">
      <c r="A173" s="87" t="s">
        <v>643</v>
      </c>
      <c r="B173" s="87" t="s">
        <v>644</v>
      </c>
      <c r="C173" s="99" t="s">
        <v>645</v>
      </c>
      <c r="D173" s="62">
        <v>0</v>
      </c>
      <c r="E173" s="87"/>
      <c r="L173" s="17"/>
      <c r="M173" s="17"/>
    </row>
    <row r="174" spans="1:13" ht="20.100000000000001" customHeight="1">
      <c r="A174" s="87" t="s">
        <v>646</v>
      </c>
      <c r="B174" s="87" t="s">
        <v>647</v>
      </c>
      <c r="C174" s="99" t="s">
        <v>648</v>
      </c>
      <c r="D174" s="62">
        <v>0</v>
      </c>
      <c r="E174" s="87"/>
      <c r="L174" s="17"/>
      <c r="M174" s="17"/>
    </row>
    <row r="175" spans="1:13" ht="20.100000000000001" customHeight="1">
      <c r="A175" s="87"/>
      <c r="B175" s="87"/>
      <c r="C175" s="99"/>
      <c r="D175" s="98">
        <f>SUM(D166:D174)</f>
        <v>6</v>
      </c>
      <c r="E175" s="87"/>
      <c r="L175" s="17"/>
      <c r="M175" s="17"/>
    </row>
    <row r="176" spans="1:13" ht="20.100000000000001" customHeight="1">
      <c r="A176" s="87" t="s">
        <v>649</v>
      </c>
      <c r="B176" s="87">
        <v>2100085109</v>
      </c>
      <c r="C176" s="99" t="s">
        <v>650</v>
      </c>
      <c r="D176" s="62">
        <v>1</v>
      </c>
      <c r="E176" s="87"/>
      <c r="L176" s="17"/>
      <c r="M176" s="17"/>
    </row>
    <row r="177" spans="1:13" ht="20.100000000000001" customHeight="1">
      <c r="A177" s="87" t="s">
        <v>651</v>
      </c>
      <c r="B177" s="87">
        <v>21000620026</v>
      </c>
      <c r="C177" s="99" t="s">
        <v>652</v>
      </c>
      <c r="D177" s="62">
        <v>1</v>
      </c>
      <c r="E177" s="87"/>
      <c r="L177" s="17"/>
      <c r="M177" s="17"/>
    </row>
    <row r="178" spans="1:13" ht="20.100000000000001" customHeight="1">
      <c r="A178" s="87" t="s">
        <v>653</v>
      </c>
      <c r="B178" s="87" t="s">
        <v>654</v>
      </c>
      <c r="C178" s="99" t="s">
        <v>655</v>
      </c>
      <c r="D178" s="62">
        <v>1</v>
      </c>
      <c r="E178" s="87"/>
      <c r="L178" s="17"/>
      <c r="M178" s="17"/>
    </row>
    <row r="179" spans="1:13" ht="20.100000000000001" customHeight="1">
      <c r="A179" s="87" t="s">
        <v>656</v>
      </c>
      <c r="B179" s="87" t="s">
        <v>657</v>
      </c>
      <c r="C179" s="99" t="s">
        <v>658</v>
      </c>
      <c r="D179" s="62">
        <v>0</v>
      </c>
      <c r="E179" s="87"/>
      <c r="L179" s="17"/>
      <c r="M179" s="17"/>
    </row>
    <row r="180" spans="1:13" ht="20.100000000000001" customHeight="1">
      <c r="A180" s="87" t="s">
        <v>659</v>
      </c>
      <c r="B180" s="87">
        <v>1800044054</v>
      </c>
      <c r="C180" s="99" t="s">
        <v>698</v>
      </c>
      <c r="D180" s="62">
        <v>1</v>
      </c>
      <c r="E180" s="87"/>
      <c r="L180" s="17"/>
      <c r="M180" s="17"/>
    </row>
    <row r="181" spans="1:13" ht="20.100000000000001" customHeight="1">
      <c r="A181" s="87" t="s">
        <v>660</v>
      </c>
      <c r="B181" s="87">
        <v>1900012390</v>
      </c>
      <c r="C181" s="99" t="s">
        <v>661</v>
      </c>
      <c r="D181" s="62">
        <v>1</v>
      </c>
      <c r="E181" s="87"/>
      <c r="L181" s="17"/>
      <c r="M181" s="17"/>
    </row>
    <row r="182" spans="1:13" ht="20.100000000000001" customHeight="1">
      <c r="A182" s="87" t="s">
        <v>662</v>
      </c>
      <c r="B182" s="87">
        <v>1900012888</v>
      </c>
      <c r="C182" s="99" t="s">
        <v>663</v>
      </c>
      <c r="D182" s="62">
        <v>1</v>
      </c>
      <c r="E182" s="87"/>
      <c r="L182" s="17"/>
      <c r="M182" s="17"/>
    </row>
    <row r="183" spans="1:13" ht="20.100000000000001" customHeight="1">
      <c r="A183" s="87" t="s">
        <v>626</v>
      </c>
      <c r="B183" s="87" t="s">
        <v>664</v>
      </c>
      <c r="C183" s="99" t="s">
        <v>665</v>
      </c>
      <c r="D183" s="62">
        <v>0</v>
      </c>
      <c r="E183" s="87"/>
      <c r="L183" s="17"/>
      <c r="M183" s="17"/>
    </row>
    <row r="184" spans="1:13" ht="20.100000000000001" customHeight="1">
      <c r="A184" s="87" t="s">
        <v>628</v>
      </c>
      <c r="B184" s="87" t="s">
        <v>666</v>
      </c>
      <c r="C184" s="99" t="s">
        <v>667</v>
      </c>
      <c r="D184" s="62">
        <v>0</v>
      </c>
      <c r="E184" s="87"/>
      <c r="L184" s="17"/>
      <c r="M184" s="17"/>
    </row>
    <row r="185" spans="1:13" ht="20.100000000000001" customHeight="1">
      <c r="A185" s="87"/>
      <c r="B185" s="87"/>
      <c r="C185" s="99"/>
      <c r="D185" s="85">
        <f>SUM(D176:D184)</f>
        <v>6</v>
      </c>
      <c r="E185" s="87"/>
      <c r="L185" s="17"/>
      <c r="M185" s="17"/>
    </row>
    <row r="186" spans="1:13" ht="20.100000000000001" customHeight="1">
      <c r="A186" s="87" t="s">
        <v>668</v>
      </c>
      <c r="B186" s="87">
        <v>14033433</v>
      </c>
      <c r="C186" s="99" t="s">
        <v>669</v>
      </c>
      <c r="D186" s="62">
        <v>0</v>
      </c>
      <c r="E186" s="87"/>
      <c r="L186" s="17"/>
      <c r="M186" s="17"/>
    </row>
    <row r="187" spans="1:13" ht="20.100000000000001" customHeight="1">
      <c r="A187" s="87" t="s">
        <v>670</v>
      </c>
      <c r="B187" s="87">
        <v>16104024</v>
      </c>
      <c r="C187" s="99" t="s">
        <v>671</v>
      </c>
      <c r="D187" s="62">
        <v>1</v>
      </c>
      <c r="E187" s="87"/>
      <c r="L187" s="17"/>
      <c r="M187" s="17"/>
    </row>
    <row r="188" spans="1:13" ht="20.100000000000001" customHeight="1">
      <c r="A188" s="97" t="s">
        <v>672</v>
      </c>
      <c r="B188" s="97">
        <v>19094089</v>
      </c>
      <c r="C188" s="54" t="s">
        <v>673</v>
      </c>
      <c r="D188" s="62">
        <v>1</v>
      </c>
      <c r="E188" s="87"/>
      <c r="L188" s="17"/>
      <c r="M188" s="17"/>
    </row>
    <row r="189" spans="1:13" ht="20.100000000000001" customHeight="1">
      <c r="A189" s="87" t="s">
        <v>674</v>
      </c>
      <c r="B189" s="87">
        <v>19094090</v>
      </c>
      <c r="C189" s="99" t="s">
        <v>675</v>
      </c>
      <c r="D189" s="62">
        <v>1</v>
      </c>
      <c r="E189" s="87"/>
      <c r="L189" s="17"/>
      <c r="M189" s="17"/>
    </row>
    <row r="190" spans="1:13" ht="20.100000000000001" customHeight="1">
      <c r="A190" s="87" t="s">
        <v>676</v>
      </c>
      <c r="B190" s="87">
        <v>19094091</v>
      </c>
      <c r="C190" s="99" t="s">
        <v>677</v>
      </c>
      <c r="D190" s="62">
        <v>1</v>
      </c>
      <c r="E190" s="87"/>
      <c r="L190" s="17"/>
      <c r="M190" s="17"/>
    </row>
    <row r="191" spans="1:13" ht="20.100000000000001" customHeight="1">
      <c r="A191" s="87" t="s">
        <v>678</v>
      </c>
      <c r="B191" s="87">
        <v>17124101</v>
      </c>
      <c r="C191" s="99" t="s">
        <v>679</v>
      </c>
      <c r="D191" s="62">
        <v>1</v>
      </c>
      <c r="E191" s="87"/>
      <c r="L191" s="17"/>
      <c r="M191" s="17"/>
    </row>
    <row r="192" spans="1:13" ht="20.100000000000001" customHeight="1">
      <c r="A192" s="87"/>
      <c r="B192" s="87"/>
      <c r="C192" s="99"/>
      <c r="D192" s="85">
        <f>SUM(D186:D191)</f>
        <v>5</v>
      </c>
      <c r="E192" s="87"/>
      <c r="L192" s="17"/>
      <c r="M192" s="17"/>
    </row>
    <row r="193" spans="1:13" ht="20.100000000000001" customHeight="1">
      <c r="A193" s="87" t="s">
        <v>680</v>
      </c>
      <c r="B193" s="87">
        <v>1403426</v>
      </c>
      <c r="C193" s="99" t="s">
        <v>681</v>
      </c>
      <c r="D193" s="62">
        <v>1</v>
      </c>
      <c r="E193" s="87"/>
      <c r="L193" s="17"/>
      <c r="M193" s="17"/>
    </row>
    <row r="194" spans="1:13" ht="20.100000000000001" customHeight="1">
      <c r="A194" s="87" t="s">
        <v>682</v>
      </c>
      <c r="B194" s="87">
        <v>1403427</v>
      </c>
      <c r="C194" s="99" t="s">
        <v>683</v>
      </c>
      <c r="D194" s="62">
        <v>1</v>
      </c>
      <c r="E194" s="87"/>
      <c r="L194" s="17"/>
      <c r="M194" s="17"/>
    </row>
    <row r="195" spans="1:13" ht="20.100000000000001" customHeight="1">
      <c r="A195" s="97" t="s">
        <v>684</v>
      </c>
      <c r="B195" s="97">
        <v>19094088</v>
      </c>
      <c r="C195" s="54" t="s">
        <v>685</v>
      </c>
      <c r="D195" s="123">
        <v>1</v>
      </c>
      <c r="E195" s="87"/>
      <c r="L195" s="17"/>
      <c r="M195" s="17"/>
    </row>
    <row r="196" spans="1:13" ht="20.100000000000001" customHeight="1">
      <c r="A196" s="87" t="s">
        <v>686</v>
      </c>
      <c r="B196" s="87">
        <v>19024007</v>
      </c>
      <c r="C196" s="99" t="s">
        <v>687</v>
      </c>
      <c r="D196" s="62">
        <v>1</v>
      </c>
      <c r="E196" s="87"/>
      <c r="L196" s="17"/>
      <c r="M196" s="17"/>
    </row>
    <row r="197" spans="1:13" ht="20.100000000000001" customHeight="1">
      <c r="A197" s="87" t="s">
        <v>688</v>
      </c>
      <c r="B197" s="87">
        <v>17124093</v>
      </c>
      <c r="C197" s="99" t="s">
        <v>689</v>
      </c>
      <c r="D197" s="62">
        <v>1</v>
      </c>
      <c r="E197" s="87"/>
      <c r="L197" s="17"/>
      <c r="M197" s="17"/>
    </row>
    <row r="198" spans="1:13" ht="20.100000000000001" customHeight="1">
      <c r="A198" s="87" t="s">
        <v>690</v>
      </c>
      <c r="B198" s="87">
        <v>1403432</v>
      </c>
      <c r="C198" s="99" t="s">
        <v>691</v>
      </c>
      <c r="D198" s="62">
        <v>1</v>
      </c>
      <c r="E198" s="87"/>
      <c r="L198" s="17"/>
      <c r="M198" s="17"/>
    </row>
    <row r="199" spans="1:13" ht="20.100000000000001" customHeight="1">
      <c r="A199" s="87"/>
      <c r="B199" s="87"/>
      <c r="C199" s="99"/>
      <c r="D199" s="85">
        <f>SUM(D193:D198)</f>
        <v>6</v>
      </c>
      <c r="E199" s="87"/>
      <c r="L199" s="17"/>
      <c r="M199" s="17"/>
    </row>
    <row r="200" spans="1:13" ht="20.100000000000001" customHeight="1">
      <c r="A200" s="86" t="s">
        <v>692</v>
      </c>
      <c r="B200" s="87">
        <v>2100000020</v>
      </c>
      <c r="C200" s="76" t="s">
        <v>693</v>
      </c>
      <c r="D200" s="87">
        <v>1</v>
      </c>
      <c r="E200" s="87"/>
      <c r="L200" s="17"/>
      <c r="M200" s="17"/>
    </row>
    <row r="201" spans="1:13" ht="20.100000000000001" customHeight="1">
      <c r="A201" s="86" t="s">
        <v>694</v>
      </c>
      <c r="B201" s="87">
        <v>2000068896</v>
      </c>
      <c r="C201" s="76" t="s">
        <v>695</v>
      </c>
      <c r="D201" s="87">
        <v>1</v>
      </c>
      <c r="E201" s="87"/>
      <c r="L201" s="17"/>
      <c r="M201" s="17"/>
    </row>
    <row r="202" spans="1:13" ht="20.100000000000001" customHeight="1">
      <c r="A202" s="86" t="s">
        <v>696</v>
      </c>
      <c r="B202" s="87">
        <v>2000084314</v>
      </c>
      <c r="C202" s="76" t="s">
        <v>697</v>
      </c>
      <c r="D202" s="87">
        <v>1</v>
      </c>
      <c r="E202" s="87"/>
      <c r="L202" s="17"/>
      <c r="M202" s="17"/>
    </row>
    <row r="203" spans="1:13" ht="20.100000000000001" customHeight="1">
      <c r="A203" s="66"/>
      <c r="B203" s="66"/>
      <c r="C203" s="124"/>
      <c r="D203" s="124">
        <f>SUM(D200:D202)</f>
        <v>3</v>
      </c>
      <c r="E203" s="87"/>
      <c r="L203" s="17"/>
      <c r="M203" s="17"/>
    </row>
    <row r="204" spans="1:13" ht="20.100000000000001" customHeight="1">
      <c r="A204" s="127" t="s">
        <v>699</v>
      </c>
      <c r="B204" s="127" t="s">
        <v>700</v>
      </c>
      <c r="C204" s="128" t="s">
        <v>701</v>
      </c>
      <c r="D204" s="129">
        <v>1</v>
      </c>
      <c r="E204" s="87"/>
      <c r="L204" s="17"/>
      <c r="M204" s="17"/>
    </row>
    <row r="205" spans="1:13" ht="20.100000000000001" customHeight="1">
      <c r="A205" s="127" t="s">
        <v>702</v>
      </c>
      <c r="B205" s="127" t="s">
        <v>703</v>
      </c>
      <c r="C205" s="128" t="s">
        <v>704</v>
      </c>
      <c r="D205" s="129">
        <v>1</v>
      </c>
      <c r="E205" s="87"/>
      <c r="L205" s="17"/>
      <c r="M205" s="17"/>
    </row>
    <row r="206" spans="1:13" ht="20.100000000000001" customHeight="1">
      <c r="A206" s="127" t="s">
        <v>705</v>
      </c>
      <c r="B206" s="87" t="s">
        <v>706</v>
      </c>
      <c r="C206" s="110" t="s">
        <v>707</v>
      </c>
      <c r="D206" s="129">
        <v>1</v>
      </c>
      <c r="E206" s="87"/>
      <c r="L206" s="17"/>
      <c r="M206" s="17"/>
    </row>
    <row r="207" spans="1:13" ht="20.100000000000001" customHeight="1">
      <c r="A207" s="127" t="s">
        <v>708</v>
      </c>
      <c r="B207" s="67" t="s">
        <v>709</v>
      </c>
      <c r="C207" s="45" t="s">
        <v>710</v>
      </c>
      <c r="D207" s="129">
        <v>1</v>
      </c>
      <c r="E207" s="87"/>
      <c r="L207" s="17"/>
      <c r="M207" s="17"/>
    </row>
    <row r="208" spans="1:13" ht="20.100000000000001" customHeight="1">
      <c r="A208" s="127" t="s">
        <v>711</v>
      </c>
      <c r="B208" s="67" t="s">
        <v>712</v>
      </c>
      <c r="C208" s="45" t="s">
        <v>713</v>
      </c>
      <c r="D208" s="129">
        <v>1</v>
      </c>
      <c r="E208" s="87"/>
      <c r="L208" s="17"/>
      <c r="M208" s="17"/>
    </row>
    <row r="209" spans="1:13" ht="20.100000000000001" customHeight="1">
      <c r="A209" s="127" t="s">
        <v>714</v>
      </c>
      <c r="B209" s="67" t="s">
        <v>715</v>
      </c>
      <c r="C209" s="45" t="s">
        <v>716</v>
      </c>
      <c r="D209" s="129">
        <v>1</v>
      </c>
      <c r="E209" s="87"/>
      <c r="L209" s="17"/>
      <c r="M209" s="17"/>
    </row>
    <row r="210" spans="1:13" ht="20.100000000000001" customHeight="1">
      <c r="A210" s="43"/>
      <c r="B210" s="68"/>
      <c r="C210" s="45"/>
      <c r="D210" s="130">
        <v>6</v>
      </c>
      <c r="E210" s="87"/>
      <c r="L210" s="17"/>
      <c r="M210" s="17"/>
    </row>
    <row r="211" spans="1:13" ht="20.100000000000001" customHeight="1">
      <c r="A211" s="77" t="s">
        <v>436</v>
      </c>
      <c r="B211" s="87">
        <v>200112210</v>
      </c>
      <c r="C211" s="110" t="s">
        <v>437</v>
      </c>
      <c r="D211" s="101">
        <v>2</v>
      </c>
      <c r="E211" s="99"/>
      <c r="L211" s="17"/>
      <c r="M211" s="17"/>
    </row>
    <row r="212" spans="1:13" ht="20.100000000000001" customHeight="1">
      <c r="A212" s="77" t="s">
        <v>438</v>
      </c>
      <c r="B212" s="87">
        <v>200112210</v>
      </c>
      <c r="C212" s="110" t="s">
        <v>439</v>
      </c>
      <c r="D212" s="101">
        <v>3</v>
      </c>
      <c r="E212" s="99"/>
      <c r="L212" s="17"/>
      <c r="M212" s="17"/>
    </row>
    <row r="213" spans="1:13" ht="20.100000000000001" customHeight="1">
      <c r="A213" s="77" t="s">
        <v>440</v>
      </c>
      <c r="B213" s="87">
        <v>220647543</v>
      </c>
      <c r="C213" s="110" t="s">
        <v>439</v>
      </c>
      <c r="D213" s="101">
        <v>1</v>
      </c>
      <c r="E213" s="99"/>
      <c r="L213" s="17"/>
      <c r="M213" s="17"/>
    </row>
    <row r="214" spans="1:13" ht="20.100000000000001" customHeight="1">
      <c r="A214" s="77" t="s">
        <v>441</v>
      </c>
      <c r="B214" s="87">
        <v>2300020057</v>
      </c>
      <c r="C214" s="110" t="s">
        <v>442</v>
      </c>
      <c r="D214" s="101">
        <v>4</v>
      </c>
      <c r="E214" s="99"/>
      <c r="L214" s="17"/>
      <c r="M214" s="17"/>
    </row>
    <row r="215" spans="1:13" ht="20.100000000000001" customHeight="1">
      <c r="A215" s="77" t="s">
        <v>443</v>
      </c>
      <c r="B215" s="87">
        <v>200112212</v>
      </c>
      <c r="C215" s="110" t="s">
        <v>444</v>
      </c>
      <c r="D215" s="101">
        <v>4</v>
      </c>
      <c r="E215" s="99"/>
      <c r="L215" s="17"/>
      <c r="M215" s="17"/>
    </row>
    <row r="216" spans="1:13" ht="20.100000000000001" customHeight="1">
      <c r="A216" s="77" t="s">
        <v>445</v>
      </c>
      <c r="B216" s="87">
        <v>200112212</v>
      </c>
      <c r="C216" s="110" t="s">
        <v>446</v>
      </c>
      <c r="D216" s="101">
        <v>4</v>
      </c>
      <c r="E216" s="99"/>
      <c r="L216" s="17"/>
      <c r="M216" s="17"/>
    </row>
    <row r="217" spans="1:13" ht="20.100000000000001" customHeight="1">
      <c r="A217" s="77" t="s">
        <v>447</v>
      </c>
      <c r="B217" s="87">
        <v>200112213</v>
      </c>
      <c r="C217" s="110" t="s">
        <v>448</v>
      </c>
      <c r="D217" s="101">
        <v>4</v>
      </c>
      <c r="E217" s="99"/>
      <c r="L217" s="17"/>
      <c r="M217" s="17"/>
    </row>
    <row r="218" spans="1:13" ht="20.100000000000001" customHeight="1">
      <c r="A218" s="77" t="s">
        <v>449</v>
      </c>
      <c r="B218" s="87">
        <v>200112214</v>
      </c>
      <c r="C218" s="110" t="s">
        <v>450</v>
      </c>
      <c r="D218" s="101">
        <v>4</v>
      </c>
      <c r="E218" s="99"/>
      <c r="L218" s="17"/>
      <c r="M218" s="17"/>
    </row>
    <row r="219" spans="1:13" ht="20.100000000000001" customHeight="1">
      <c r="A219" s="77" t="s">
        <v>451</v>
      </c>
      <c r="B219" s="87">
        <v>191211231</v>
      </c>
      <c r="C219" s="110" t="s">
        <v>452</v>
      </c>
      <c r="D219" s="101">
        <v>2</v>
      </c>
      <c r="E219" s="99"/>
      <c r="L219" s="17"/>
      <c r="M219" s="17"/>
    </row>
    <row r="220" spans="1:13" ht="20.100000000000001" customHeight="1">
      <c r="A220" s="77" t="s">
        <v>451</v>
      </c>
      <c r="B220" s="87">
        <v>2300038499</v>
      </c>
      <c r="C220" s="110" t="s">
        <v>452</v>
      </c>
      <c r="D220" s="101">
        <v>2</v>
      </c>
      <c r="E220" s="99"/>
      <c r="L220" s="17"/>
      <c r="M220" s="17"/>
    </row>
    <row r="221" spans="1:13" ht="20.100000000000001" customHeight="1">
      <c r="A221" s="77" t="s">
        <v>453</v>
      </c>
      <c r="B221" s="87">
        <v>200112216</v>
      </c>
      <c r="C221" s="110" t="s">
        <v>454</v>
      </c>
      <c r="D221" s="101">
        <v>4</v>
      </c>
      <c r="E221" s="99"/>
      <c r="L221" s="17"/>
      <c r="M221" s="17"/>
    </row>
    <row r="222" spans="1:13" ht="20.100000000000001" customHeight="1">
      <c r="A222" s="77" t="s">
        <v>455</v>
      </c>
      <c r="B222" s="87">
        <v>200112216</v>
      </c>
      <c r="C222" s="110" t="s">
        <v>456</v>
      </c>
      <c r="D222" s="101">
        <v>3</v>
      </c>
      <c r="E222" s="99"/>
      <c r="L222" s="17"/>
      <c r="M222" s="17"/>
    </row>
    <row r="223" spans="1:13" ht="20.100000000000001" customHeight="1">
      <c r="A223" s="77" t="s">
        <v>455</v>
      </c>
      <c r="B223" s="87">
        <v>220243166</v>
      </c>
      <c r="C223" s="110" t="s">
        <v>456</v>
      </c>
      <c r="D223" s="101">
        <v>1</v>
      </c>
      <c r="E223" s="99"/>
      <c r="L223" s="17"/>
      <c r="M223" s="17"/>
    </row>
    <row r="224" spans="1:13" ht="20.100000000000001" customHeight="1">
      <c r="A224" s="77" t="s">
        <v>457</v>
      </c>
      <c r="B224" s="87">
        <v>200112217</v>
      </c>
      <c r="C224" s="110" t="s">
        <v>458</v>
      </c>
      <c r="D224" s="101">
        <v>4</v>
      </c>
      <c r="E224" s="99"/>
      <c r="L224" s="17"/>
      <c r="M224" s="17"/>
    </row>
    <row r="225" spans="1:13" ht="20.100000000000001" customHeight="1">
      <c r="A225" s="77" t="s">
        <v>459</v>
      </c>
      <c r="B225" s="87">
        <v>200112217</v>
      </c>
      <c r="C225" s="110" t="s">
        <v>460</v>
      </c>
      <c r="D225" s="101">
        <v>4</v>
      </c>
      <c r="E225" s="99"/>
      <c r="L225" s="17"/>
      <c r="M225" s="17"/>
    </row>
    <row r="226" spans="1:13" ht="20.100000000000001" customHeight="1">
      <c r="A226" s="77" t="s">
        <v>461</v>
      </c>
      <c r="B226" s="87">
        <v>200112217</v>
      </c>
      <c r="C226" s="110" t="s">
        <v>462</v>
      </c>
      <c r="D226" s="101">
        <v>3</v>
      </c>
      <c r="E226" s="99"/>
      <c r="L226" s="17"/>
      <c r="M226" s="17"/>
    </row>
    <row r="227" spans="1:13" ht="20.100000000000001" customHeight="1">
      <c r="A227" s="77" t="s">
        <v>463</v>
      </c>
      <c r="B227" s="87">
        <v>200112217</v>
      </c>
      <c r="C227" s="110" t="s">
        <v>464</v>
      </c>
      <c r="D227" s="101">
        <v>4</v>
      </c>
      <c r="E227" s="99"/>
      <c r="L227" s="17"/>
      <c r="M227" s="17"/>
    </row>
    <row r="228" spans="1:13" ht="20.100000000000001" customHeight="1">
      <c r="A228" s="77" t="s">
        <v>465</v>
      </c>
      <c r="B228" s="87">
        <v>200112217</v>
      </c>
      <c r="C228" s="110" t="s">
        <v>466</v>
      </c>
      <c r="D228" s="101">
        <v>4</v>
      </c>
      <c r="E228" s="99"/>
      <c r="L228" s="17"/>
      <c r="M228" s="17"/>
    </row>
    <row r="229" spans="1:13" ht="20.100000000000001" customHeight="1">
      <c r="A229" s="77" t="s">
        <v>467</v>
      </c>
      <c r="B229" s="87">
        <v>220647532</v>
      </c>
      <c r="C229" s="110" t="s">
        <v>468</v>
      </c>
      <c r="D229" s="101">
        <v>2</v>
      </c>
      <c r="E229" s="99"/>
      <c r="L229" s="17"/>
      <c r="M229" s="17"/>
    </row>
    <row r="230" spans="1:13" ht="20.100000000000001" customHeight="1">
      <c r="A230" s="77" t="s">
        <v>469</v>
      </c>
      <c r="B230" s="87">
        <v>200112216</v>
      </c>
      <c r="C230" s="110" t="s">
        <v>470</v>
      </c>
      <c r="D230" s="101">
        <v>2</v>
      </c>
      <c r="E230" s="99"/>
      <c r="L230" s="17"/>
      <c r="M230" s="17"/>
    </row>
    <row r="231" spans="1:13" ht="20.100000000000001" customHeight="1">
      <c r="A231" s="77" t="s">
        <v>471</v>
      </c>
      <c r="B231" s="87">
        <v>200112216</v>
      </c>
      <c r="C231" s="110" t="s">
        <v>472</v>
      </c>
      <c r="D231" s="101">
        <v>2</v>
      </c>
      <c r="E231" s="99"/>
      <c r="L231" s="17"/>
      <c r="M231" s="17"/>
    </row>
    <row r="232" spans="1:13" ht="20.100000000000001" customHeight="1">
      <c r="A232" s="77" t="s">
        <v>473</v>
      </c>
      <c r="B232" s="87" t="s">
        <v>474</v>
      </c>
      <c r="C232" s="110" t="s">
        <v>475</v>
      </c>
      <c r="D232" s="101">
        <v>2</v>
      </c>
      <c r="E232" s="99"/>
      <c r="L232" s="17"/>
      <c r="M232" s="17"/>
    </row>
    <row r="233" spans="1:13" ht="20.100000000000001" customHeight="1">
      <c r="A233" s="77" t="s">
        <v>476</v>
      </c>
      <c r="B233" s="87">
        <v>220242605</v>
      </c>
      <c r="C233" s="110" t="s">
        <v>477</v>
      </c>
      <c r="D233" s="101">
        <v>2</v>
      </c>
      <c r="E233" s="99"/>
      <c r="L233" s="17"/>
      <c r="M233" s="17"/>
    </row>
    <row r="234" spans="1:13" ht="20.100000000000001" customHeight="1">
      <c r="A234" s="77" t="s">
        <v>478</v>
      </c>
      <c r="B234" s="87" t="s">
        <v>479</v>
      </c>
      <c r="C234" s="110" t="s">
        <v>480</v>
      </c>
      <c r="D234" s="101">
        <v>4</v>
      </c>
      <c r="E234" s="99"/>
      <c r="L234" s="17"/>
      <c r="M234" s="17"/>
    </row>
    <row r="235" spans="1:13" ht="20.100000000000001" customHeight="1">
      <c r="A235" s="77" t="s">
        <v>481</v>
      </c>
      <c r="B235" s="87" t="s">
        <v>482</v>
      </c>
      <c r="C235" s="110" t="s">
        <v>483</v>
      </c>
      <c r="D235" s="101">
        <v>4</v>
      </c>
      <c r="E235" s="99"/>
      <c r="L235" s="17"/>
      <c r="M235" s="17"/>
    </row>
    <row r="236" spans="1:13" ht="20.100000000000001" customHeight="1">
      <c r="A236" s="77" t="s">
        <v>484</v>
      </c>
      <c r="B236" s="87" t="s">
        <v>485</v>
      </c>
      <c r="C236" s="110" t="s">
        <v>486</v>
      </c>
      <c r="D236" s="101">
        <v>4</v>
      </c>
      <c r="E236" s="99"/>
      <c r="L236" s="17"/>
      <c r="M236" s="17"/>
    </row>
    <row r="237" spans="1:13" ht="20.100000000000001" customHeight="1">
      <c r="A237" s="77" t="s">
        <v>487</v>
      </c>
      <c r="B237" s="87" t="s">
        <v>488</v>
      </c>
      <c r="C237" s="110" t="s">
        <v>489</v>
      </c>
      <c r="D237" s="101">
        <v>4</v>
      </c>
      <c r="E237" s="99"/>
      <c r="L237" s="17"/>
      <c r="M237" s="17"/>
    </row>
    <row r="238" spans="1:13" ht="20.100000000000001" customHeight="1">
      <c r="A238" s="77"/>
      <c r="B238" s="87"/>
      <c r="C238" s="110"/>
      <c r="D238" s="109">
        <v>83</v>
      </c>
      <c r="E238" s="99"/>
      <c r="L238" s="17"/>
      <c r="M238" s="17"/>
    </row>
    <row r="239" spans="1:13" ht="20.100000000000001" customHeight="1">
      <c r="A239" s="117" t="s">
        <v>490</v>
      </c>
      <c r="B239" s="107">
        <v>2100004807</v>
      </c>
      <c r="C239" s="111" t="s">
        <v>491</v>
      </c>
      <c r="D239" s="101">
        <v>4</v>
      </c>
      <c r="E239" s="99"/>
      <c r="L239" s="17"/>
      <c r="M239" s="17"/>
    </row>
    <row r="240" spans="1:13" ht="20.100000000000001" customHeight="1">
      <c r="A240" s="118" t="s">
        <v>492</v>
      </c>
      <c r="B240" s="108">
        <v>2100010641</v>
      </c>
      <c r="C240" s="112" t="s">
        <v>493</v>
      </c>
      <c r="D240" s="101">
        <v>6</v>
      </c>
      <c r="E240" s="99"/>
      <c r="L240" s="17"/>
      <c r="M240" s="17"/>
    </row>
    <row r="241" spans="1:13" ht="20.100000000000001" customHeight="1">
      <c r="A241" s="117" t="s">
        <v>494</v>
      </c>
      <c r="B241" s="107">
        <v>2100017399</v>
      </c>
      <c r="C241" s="111" t="s">
        <v>495</v>
      </c>
      <c r="D241" s="101">
        <v>6</v>
      </c>
      <c r="E241" s="99"/>
      <c r="L241" s="17"/>
      <c r="M241" s="17"/>
    </row>
    <row r="242" spans="1:13" ht="20.100000000000001" customHeight="1">
      <c r="A242" s="118" t="s">
        <v>496</v>
      </c>
      <c r="B242" s="108" t="s">
        <v>497</v>
      </c>
      <c r="C242" s="112" t="s">
        <v>498</v>
      </c>
      <c r="D242" s="101">
        <v>6</v>
      </c>
      <c r="E242" s="99"/>
      <c r="L242" s="17"/>
      <c r="M242" s="17"/>
    </row>
    <row r="243" spans="1:13" ht="20.100000000000001" customHeight="1">
      <c r="A243" s="117" t="s">
        <v>499</v>
      </c>
      <c r="B243" s="107">
        <v>2100017484</v>
      </c>
      <c r="C243" s="111" t="s">
        <v>500</v>
      </c>
      <c r="D243" s="101">
        <v>6</v>
      </c>
      <c r="E243" s="99"/>
      <c r="L243" s="17"/>
      <c r="M243" s="17"/>
    </row>
    <row r="244" spans="1:13" ht="20.100000000000001" customHeight="1">
      <c r="A244" s="118" t="s">
        <v>501</v>
      </c>
      <c r="B244" s="108" t="s">
        <v>502</v>
      </c>
      <c r="C244" s="112" t="s">
        <v>503</v>
      </c>
      <c r="D244" s="101">
        <v>6</v>
      </c>
      <c r="E244" s="99"/>
      <c r="L244" s="17"/>
      <c r="M244" s="17"/>
    </row>
    <row r="245" spans="1:13" ht="20.100000000000001" customHeight="1">
      <c r="A245" s="117" t="s">
        <v>504</v>
      </c>
      <c r="B245" s="107" t="s">
        <v>502</v>
      </c>
      <c r="C245" s="111" t="s">
        <v>505</v>
      </c>
      <c r="D245" s="101">
        <v>6</v>
      </c>
      <c r="E245" s="99"/>
      <c r="L245" s="17"/>
      <c r="M245" s="17"/>
    </row>
    <row r="246" spans="1:13" ht="20.100000000000001" customHeight="1">
      <c r="A246" s="118" t="s">
        <v>506</v>
      </c>
      <c r="B246" s="108" t="s">
        <v>507</v>
      </c>
      <c r="C246" s="112" t="s">
        <v>508</v>
      </c>
      <c r="D246" s="101">
        <v>6</v>
      </c>
      <c r="E246" s="99"/>
      <c r="L246" s="17"/>
      <c r="M246" s="17"/>
    </row>
    <row r="247" spans="1:13" ht="20.100000000000001" customHeight="1">
      <c r="A247" s="117" t="s">
        <v>509</v>
      </c>
      <c r="B247" s="107" t="s">
        <v>510</v>
      </c>
      <c r="C247" s="111" t="s">
        <v>511</v>
      </c>
      <c r="D247" s="101">
        <v>6</v>
      </c>
      <c r="E247" s="99"/>
      <c r="L247" s="17"/>
      <c r="M247" s="17"/>
    </row>
    <row r="248" spans="1:13" ht="20.100000000000001" customHeight="1">
      <c r="A248" s="118" t="s">
        <v>512</v>
      </c>
      <c r="B248" s="108" t="s">
        <v>513</v>
      </c>
      <c r="C248" s="112" t="s">
        <v>514</v>
      </c>
      <c r="D248" s="101">
        <v>6</v>
      </c>
      <c r="E248" s="99"/>
      <c r="L248" s="17"/>
      <c r="M248" s="17"/>
    </row>
    <row r="249" spans="1:13" ht="20.100000000000001" customHeight="1">
      <c r="A249" s="117" t="s">
        <v>515</v>
      </c>
      <c r="B249" s="107" t="s">
        <v>516</v>
      </c>
      <c r="C249" s="111" t="s">
        <v>517</v>
      </c>
      <c r="D249" s="101">
        <v>6</v>
      </c>
      <c r="E249" s="99"/>
      <c r="L249" s="17"/>
      <c r="M249" s="17"/>
    </row>
    <row r="250" spans="1:13" ht="20.100000000000001" customHeight="1">
      <c r="A250" s="118" t="s">
        <v>518</v>
      </c>
      <c r="B250" s="108" t="s">
        <v>519</v>
      </c>
      <c r="C250" s="112" t="s">
        <v>520</v>
      </c>
      <c r="D250" s="101">
        <v>6</v>
      </c>
      <c r="E250" s="99"/>
      <c r="L250" s="17"/>
      <c r="M250" s="17"/>
    </row>
    <row r="251" spans="1:13" ht="20.100000000000001" customHeight="1">
      <c r="A251" s="117" t="s">
        <v>521</v>
      </c>
      <c r="B251" s="107" t="s">
        <v>522</v>
      </c>
      <c r="C251" s="111" t="s">
        <v>523</v>
      </c>
      <c r="D251" s="101">
        <v>5</v>
      </c>
      <c r="E251" s="99"/>
      <c r="L251" s="17"/>
      <c r="M251" s="17"/>
    </row>
    <row r="252" spans="1:13" ht="20.100000000000001" customHeight="1">
      <c r="A252" s="117" t="s">
        <v>521</v>
      </c>
      <c r="B252" s="107" t="s">
        <v>524</v>
      </c>
      <c r="C252" s="111" t="s">
        <v>523</v>
      </c>
      <c r="D252" s="101">
        <v>1</v>
      </c>
      <c r="E252" s="99"/>
      <c r="L252" s="17"/>
      <c r="M252" s="17"/>
    </row>
    <row r="253" spans="1:13" ht="20.100000000000001" customHeight="1">
      <c r="A253" s="118" t="s">
        <v>525</v>
      </c>
      <c r="B253" s="108" t="s">
        <v>526</v>
      </c>
      <c r="C253" s="112" t="s">
        <v>527</v>
      </c>
      <c r="D253" s="101">
        <v>6</v>
      </c>
      <c r="E253" s="99"/>
      <c r="L253" s="17"/>
      <c r="M253" s="17"/>
    </row>
    <row r="254" spans="1:13" ht="20.100000000000001" customHeight="1">
      <c r="A254" s="117" t="s">
        <v>528</v>
      </c>
      <c r="B254" s="107" t="s">
        <v>529</v>
      </c>
      <c r="C254" s="111" t="s">
        <v>530</v>
      </c>
      <c r="D254" s="101">
        <v>2</v>
      </c>
      <c r="E254" s="99"/>
      <c r="L254" s="17"/>
      <c r="M254" s="17"/>
    </row>
    <row r="255" spans="1:13" ht="20.100000000000001" customHeight="1">
      <c r="A255" s="117" t="s">
        <v>528</v>
      </c>
      <c r="B255" s="107" t="s">
        <v>531</v>
      </c>
      <c r="C255" s="111" t="s">
        <v>530</v>
      </c>
      <c r="D255" s="101">
        <v>4</v>
      </c>
      <c r="E255" s="99"/>
      <c r="L255" s="17"/>
      <c r="M255" s="17"/>
    </row>
    <row r="256" spans="1:13" ht="20.100000000000001" customHeight="1">
      <c r="A256" s="118" t="s">
        <v>532</v>
      </c>
      <c r="B256" s="108" t="s">
        <v>533</v>
      </c>
      <c r="C256" s="112" t="s">
        <v>534</v>
      </c>
      <c r="D256" s="101">
        <v>2</v>
      </c>
      <c r="E256" s="99"/>
      <c r="L256" s="17"/>
      <c r="M256" s="17"/>
    </row>
    <row r="257" spans="1:13" ht="20.100000000000001" customHeight="1">
      <c r="A257" s="117" t="s">
        <v>535</v>
      </c>
      <c r="B257" s="107" t="s">
        <v>536</v>
      </c>
      <c r="C257" s="111" t="s">
        <v>537</v>
      </c>
      <c r="D257" s="101">
        <v>2</v>
      </c>
      <c r="E257" s="99"/>
      <c r="L257" s="17"/>
      <c r="M257" s="17"/>
    </row>
    <row r="258" spans="1:13" ht="20.100000000000001" customHeight="1">
      <c r="A258" s="118" t="s">
        <v>538</v>
      </c>
      <c r="B258" s="108" t="s">
        <v>539</v>
      </c>
      <c r="C258" s="112" t="s">
        <v>540</v>
      </c>
      <c r="D258" s="101">
        <v>8</v>
      </c>
      <c r="E258" s="99"/>
      <c r="L258" s="17"/>
      <c r="M258" s="17"/>
    </row>
    <row r="259" spans="1:13" ht="20.100000000000001" customHeight="1">
      <c r="A259" s="117" t="s">
        <v>541</v>
      </c>
      <c r="B259" s="107" t="s">
        <v>542</v>
      </c>
      <c r="C259" s="111" t="s">
        <v>543</v>
      </c>
      <c r="D259" s="101">
        <v>2</v>
      </c>
      <c r="E259" s="99"/>
      <c r="L259" s="17"/>
      <c r="M259" s="17"/>
    </row>
    <row r="260" spans="1:13" ht="20.100000000000001" customHeight="1">
      <c r="A260" s="118" t="s">
        <v>544</v>
      </c>
      <c r="B260" s="108" t="s">
        <v>545</v>
      </c>
      <c r="C260" s="112" t="s">
        <v>546</v>
      </c>
      <c r="D260" s="101">
        <v>6</v>
      </c>
      <c r="E260" s="99"/>
      <c r="L260" s="17"/>
      <c r="M260" s="17"/>
    </row>
    <row r="261" spans="1:13" ht="20.100000000000001" customHeight="1">
      <c r="A261" s="117" t="s">
        <v>547</v>
      </c>
      <c r="B261" s="107" t="s">
        <v>548</v>
      </c>
      <c r="C261" s="111" t="s">
        <v>549</v>
      </c>
      <c r="D261" s="101">
        <v>4</v>
      </c>
      <c r="E261" s="99"/>
      <c r="L261" s="17"/>
      <c r="M261" s="17"/>
    </row>
    <row r="262" spans="1:13" ht="20.100000000000001" customHeight="1">
      <c r="A262" s="117" t="s">
        <v>550</v>
      </c>
      <c r="B262" s="107">
        <v>2100007516</v>
      </c>
      <c r="C262" s="111" t="s">
        <v>551</v>
      </c>
      <c r="D262" s="101">
        <v>4</v>
      </c>
      <c r="E262" s="99"/>
      <c r="L262" s="17"/>
      <c r="M262" s="17"/>
    </row>
    <row r="263" spans="1:13" ht="20.100000000000001" customHeight="1">
      <c r="A263" s="118" t="s">
        <v>552</v>
      </c>
      <c r="B263" s="108">
        <v>2100023365</v>
      </c>
      <c r="C263" s="112" t="s">
        <v>553</v>
      </c>
      <c r="D263" s="101">
        <v>4</v>
      </c>
      <c r="E263" s="99"/>
      <c r="L263" s="17"/>
      <c r="M263" s="17"/>
    </row>
    <row r="264" spans="1:13" ht="20.100000000000001" customHeight="1">
      <c r="A264" s="119" t="s">
        <v>554</v>
      </c>
      <c r="B264" s="89">
        <v>2100007744</v>
      </c>
      <c r="C264" s="43" t="s">
        <v>555</v>
      </c>
      <c r="D264" s="101">
        <v>4</v>
      </c>
      <c r="E264" s="99"/>
      <c r="L264" s="17"/>
      <c r="M264" s="17"/>
    </row>
    <row r="265" spans="1:13" ht="20.100000000000001" customHeight="1">
      <c r="A265" s="119"/>
      <c r="B265" s="89"/>
      <c r="C265" s="43"/>
      <c r="D265" s="109">
        <v>124</v>
      </c>
      <c r="E265" s="99"/>
      <c r="L265" s="17"/>
      <c r="M265" s="17"/>
    </row>
    <row r="266" spans="1:13" ht="20.100000000000001" customHeight="1">
      <c r="A266" s="77" t="s">
        <v>556</v>
      </c>
      <c r="B266" s="87" t="s">
        <v>557</v>
      </c>
      <c r="C266" s="46" t="s">
        <v>558</v>
      </c>
      <c r="D266" s="101">
        <v>2</v>
      </c>
      <c r="E266" s="99"/>
      <c r="L266" s="17"/>
      <c r="M266" s="17"/>
    </row>
    <row r="267" spans="1:13" ht="20.100000000000001" customHeight="1">
      <c r="A267" s="77" t="s">
        <v>559</v>
      </c>
      <c r="B267" s="87" t="s">
        <v>560</v>
      </c>
      <c r="C267" s="46" t="s">
        <v>561</v>
      </c>
      <c r="D267" s="101">
        <v>2</v>
      </c>
      <c r="E267" s="99"/>
      <c r="L267" s="17"/>
      <c r="M267" s="17"/>
    </row>
    <row r="268" spans="1:13" ht="20.100000000000001" customHeight="1">
      <c r="A268" s="77" t="s">
        <v>562</v>
      </c>
      <c r="B268" s="87" t="s">
        <v>563</v>
      </c>
      <c r="C268" s="46" t="s">
        <v>564</v>
      </c>
      <c r="D268" s="101">
        <v>2</v>
      </c>
      <c r="E268" s="99"/>
      <c r="L268" s="17"/>
      <c r="M268" s="17"/>
    </row>
    <row r="269" spans="1:13" ht="20.100000000000001" customHeight="1">
      <c r="A269" s="77" t="s">
        <v>565</v>
      </c>
      <c r="B269" s="87" t="s">
        <v>566</v>
      </c>
      <c r="C269" s="46" t="s">
        <v>567</v>
      </c>
      <c r="D269" s="101">
        <v>2</v>
      </c>
      <c r="E269" s="99"/>
      <c r="L269" s="17"/>
      <c r="M269" s="17"/>
    </row>
    <row r="270" spans="1:13" ht="20.100000000000001" customHeight="1">
      <c r="A270" s="77" t="s">
        <v>568</v>
      </c>
      <c r="B270" s="87" t="s">
        <v>569</v>
      </c>
      <c r="C270" s="46" t="s">
        <v>570</v>
      </c>
      <c r="D270" s="101">
        <v>2</v>
      </c>
      <c r="E270" s="99"/>
      <c r="L270" s="17"/>
      <c r="M270" s="17"/>
    </row>
    <row r="271" spans="1:13" ht="20.100000000000001" customHeight="1">
      <c r="A271" s="77" t="s">
        <v>571</v>
      </c>
      <c r="B271" s="87" t="s">
        <v>572</v>
      </c>
      <c r="C271" s="46" t="s">
        <v>573</v>
      </c>
      <c r="D271" s="101">
        <v>2</v>
      </c>
      <c r="E271" s="99"/>
      <c r="L271" s="17"/>
      <c r="M271" s="17"/>
    </row>
    <row r="272" spans="1:13" ht="20.100000000000001" customHeight="1">
      <c r="A272" s="77" t="s">
        <v>574</v>
      </c>
      <c r="B272" s="87" t="s">
        <v>575</v>
      </c>
      <c r="C272" s="46" t="s">
        <v>576</v>
      </c>
      <c r="D272" s="101">
        <v>2</v>
      </c>
      <c r="E272" s="99"/>
      <c r="L272" s="17"/>
      <c r="M272" s="17"/>
    </row>
    <row r="273" spans="1:13" ht="20.100000000000001" customHeight="1">
      <c r="A273" s="77" t="s">
        <v>577</v>
      </c>
      <c r="B273" s="87" t="s">
        <v>578</v>
      </c>
      <c r="C273" s="46" t="s">
        <v>579</v>
      </c>
      <c r="D273" s="101">
        <v>2</v>
      </c>
      <c r="E273" s="99"/>
      <c r="L273" s="17"/>
      <c r="M273" s="17"/>
    </row>
    <row r="274" spans="1:13" ht="20.100000000000001" customHeight="1">
      <c r="A274" s="77" t="s">
        <v>580</v>
      </c>
      <c r="B274" s="87" t="s">
        <v>581</v>
      </c>
      <c r="C274" s="46" t="s">
        <v>582</v>
      </c>
      <c r="D274" s="101">
        <v>2</v>
      </c>
      <c r="E274" s="99"/>
      <c r="L274" s="17"/>
      <c r="M274" s="17"/>
    </row>
    <row r="275" spans="1:13" ht="20.100000000000001" customHeight="1">
      <c r="A275" s="77"/>
      <c r="B275" s="87"/>
      <c r="C275" s="46"/>
      <c r="D275" s="92">
        <v>18</v>
      </c>
      <c r="E275" s="99"/>
      <c r="L275" s="17"/>
      <c r="M275" s="17"/>
    </row>
    <row r="276" spans="1:13" ht="20.100000000000001" customHeight="1">
      <c r="A276" s="77" t="s">
        <v>583</v>
      </c>
      <c r="B276" s="87">
        <v>210228152</v>
      </c>
      <c r="C276" s="46" t="s">
        <v>584</v>
      </c>
      <c r="D276" s="90">
        <v>6</v>
      </c>
      <c r="E276" s="99"/>
      <c r="L276" s="17"/>
      <c r="M276" s="17"/>
    </row>
    <row r="277" spans="1:13" ht="20.100000000000001" customHeight="1">
      <c r="A277" s="120"/>
      <c r="B277" s="87"/>
      <c r="C277" s="100"/>
      <c r="D277" s="109"/>
      <c r="E277" s="99"/>
      <c r="L277" s="17"/>
      <c r="M277" s="17"/>
    </row>
    <row r="278" spans="1:13" ht="20.100000000000001" customHeight="1">
      <c r="A278" s="94" t="s">
        <v>717</v>
      </c>
      <c r="B278" s="94" t="s">
        <v>718</v>
      </c>
      <c r="C278" s="134" t="s">
        <v>719</v>
      </c>
      <c r="D278" s="135">
        <v>1</v>
      </c>
      <c r="E278" s="136"/>
      <c r="L278" s="17"/>
      <c r="M278" s="17"/>
    </row>
    <row r="279" spans="1:13" ht="20.100000000000001" customHeight="1">
      <c r="A279" s="94" t="s">
        <v>720</v>
      </c>
      <c r="B279" s="94" t="s">
        <v>721</v>
      </c>
      <c r="C279" s="132" t="s">
        <v>722</v>
      </c>
      <c r="D279" s="135">
        <v>1</v>
      </c>
      <c r="E279" s="45"/>
      <c r="L279" s="17"/>
      <c r="M279" s="17"/>
    </row>
    <row r="280" spans="1:13" ht="20.100000000000001" customHeight="1">
      <c r="A280" s="126"/>
      <c r="B280" s="126"/>
      <c r="C280" s="131"/>
      <c r="D280" s="125"/>
      <c r="L280" s="17"/>
      <c r="M280" s="17"/>
    </row>
    <row r="281" spans="1:13" ht="20.100000000000001" customHeight="1">
      <c r="A281" s="126"/>
      <c r="B281" s="126"/>
      <c r="C281" s="131"/>
      <c r="D281" s="125"/>
      <c r="L281" s="17"/>
      <c r="M281" s="17"/>
    </row>
    <row r="282" spans="1:13" ht="20.100000000000001" customHeight="1">
      <c r="A282"/>
      <c r="B282" s="114"/>
      <c r="C282" s="115" t="s">
        <v>585</v>
      </c>
      <c r="D282" s="104"/>
      <c r="E282"/>
      <c r="L282" s="17"/>
      <c r="M282" s="17"/>
    </row>
    <row r="283" spans="1:13" ht="20.100000000000001" customHeight="1">
      <c r="A283"/>
      <c r="B283" s="115" t="s">
        <v>172</v>
      </c>
      <c r="C283" s="115" t="s">
        <v>173</v>
      </c>
      <c r="D283"/>
      <c r="E283"/>
      <c r="L283" s="17"/>
      <c r="M283" s="17"/>
    </row>
    <row r="284" spans="1:13" ht="20.100000000000001" customHeight="1">
      <c r="A284"/>
      <c r="B284" s="105"/>
      <c r="C284" s="106" t="s">
        <v>174</v>
      </c>
      <c r="D284" s="104"/>
      <c r="E284"/>
      <c r="L284" s="17"/>
      <c r="M284" s="17"/>
    </row>
    <row r="285" spans="1:13" ht="20.100000000000001" customHeight="1">
      <c r="A285"/>
      <c r="B285" s="67">
        <v>1</v>
      </c>
      <c r="C285" s="46" t="s">
        <v>586</v>
      </c>
      <c r="D285" s="104"/>
      <c r="E285"/>
      <c r="L285" s="17"/>
      <c r="M285" s="17"/>
    </row>
    <row r="286" spans="1:13" ht="20.100000000000001" customHeight="1">
      <c r="A286"/>
      <c r="B286" s="67">
        <v>2</v>
      </c>
      <c r="C286" s="46" t="s">
        <v>587</v>
      </c>
      <c r="D286" s="104"/>
      <c r="E286"/>
      <c r="L286" s="17"/>
      <c r="M286" s="17"/>
    </row>
    <row r="287" spans="1:13" ht="20.100000000000001" customHeight="1">
      <c r="A287"/>
      <c r="B287" s="67">
        <v>3</v>
      </c>
      <c r="C287" s="46" t="s">
        <v>588</v>
      </c>
      <c r="D287" s="104"/>
      <c r="E287"/>
      <c r="L287" s="17"/>
      <c r="M287" s="17"/>
    </row>
    <row r="288" spans="1:13" ht="20.100000000000001" customHeight="1">
      <c r="A288"/>
      <c r="B288" s="67">
        <v>1</v>
      </c>
      <c r="C288" s="46" t="s">
        <v>589</v>
      </c>
      <c r="D288" s="104"/>
      <c r="E288"/>
      <c r="L288" s="17"/>
      <c r="M288" s="17"/>
    </row>
    <row r="289" spans="1:13" ht="20.100000000000001" customHeight="1">
      <c r="A289"/>
      <c r="B289" s="67">
        <v>1</v>
      </c>
      <c r="C289" s="46" t="s">
        <v>590</v>
      </c>
      <c r="D289" s="104"/>
      <c r="E289"/>
      <c r="L289" s="17"/>
      <c r="M289" s="17"/>
    </row>
    <row r="290" spans="1:13" ht="20.100000000000001" customHeight="1">
      <c r="A290"/>
      <c r="B290" s="67">
        <v>2</v>
      </c>
      <c r="C290" s="46" t="s">
        <v>591</v>
      </c>
      <c r="D290" s="104"/>
      <c r="E290"/>
      <c r="L290" s="17"/>
      <c r="M290" s="17"/>
    </row>
    <row r="291" spans="1:13" ht="20.100000000000001" customHeight="1">
      <c r="A291"/>
      <c r="B291" s="67">
        <v>2</v>
      </c>
      <c r="C291" s="46" t="s">
        <v>428</v>
      </c>
      <c r="D291" s="104"/>
      <c r="E291"/>
      <c r="L291" s="17"/>
      <c r="M291" s="17"/>
    </row>
    <row r="292" spans="1:13" ht="20.100000000000001" customHeight="1">
      <c r="A292"/>
      <c r="B292" s="67">
        <v>1</v>
      </c>
      <c r="C292" s="46" t="s">
        <v>592</v>
      </c>
      <c r="D292" s="104"/>
      <c r="E292"/>
      <c r="L292" s="17"/>
      <c r="M292" s="17"/>
    </row>
    <row r="293" spans="1:13" ht="20.100000000000001" customHeight="1">
      <c r="A293"/>
      <c r="B293" s="67">
        <v>1</v>
      </c>
      <c r="C293" s="46" t="s">
        <v>593</v>
      </c>
      <c r="D293" s="104"/>
      <c r="E293"/>
      <c r="L293" s="17"/>
      <c r="M293" s="17"/>
    </row>
    <row r="294" spans="1:13" ht="20.100000000000001" customHeight="1">
      <c r="A294"/>
      <c r="B294" s="67">
        <v>1</v>
      </c>
      <c r="C294" s="46" t="s">
        <v>594</v>
      </c>
      <c r="D294" s="104"/>
      <c r="E294"/>
      <c r="L294" s="17"/>
      <c r="M294" s="17"/>
    </row>
    <row r="295" spans="1:13" ht="20.100000000000001" customHeight="1">
      <c r="A295"/>
      <c r="B295" s="67">
        <v>2</v>
      </c>
      <c r="C295" s="46" t="s">
        <v>595</v>
      </c>
      <c r="D295" s="104"/>
      <c r="E295"/>
      <c r="L295" s="17"/>
      <c r="M295" s="17"/>
    </row>
    <row r="296" spans="1:13" ht="20.100000000000001" customHeight="1">
      <c r="A296"/>
      <c r="B296" s="67">
        <v>2</v>
      </c>
      <c r="C296" s="46" t="s">
        <v>596</v>
      </c>
      <c r="D296" s="104"/>
      <c r="E296"/>
      <c r="L296" s="17"/>
      <c r="M296" s="17"/>
    </row>
    <row r="297" spans="1:13" ht="20.100000000000001" customHeight="1">
      <c r="A297"/>
      <c r="B297" s="67">
        <v>1</v>
      </c>
      <c r="C297" s="46" t="s">
        <v>597</v>
      </c>
      <c r="D297" s="104"/>
      <c r="E297"/>
      <c r="L297" s="17"/>
      <c r="M297" s="17"/>
    </row>
    <row r="298" spans="1:13" ht="20.100000000000001" customHeight="1">
      <c r="A298"/>
      <c r="B298" s="67">
        <v>1</v>
      </c>
      <c r="C298" s="46" t="s">
        <v>598</v>
      </c>
      <c r="D298" s="104"/>
      <c r="E298"/>
      <c r="L298" s="17"/>
      <c r="M298" s="17"/>
    </row>
    <row r="299" spans="1:13" ht="20.100000000000001" customHeight="1">
      <c r="A299"/>
      <c r="B299" s="67">
        <v>2</v>
      </c>
      <c r="C299" s="46" t="s">
        <v>599</v>
      </c>
      <c r="D299" s="104"/>
      <c r="E299"/>
      <c r="L299" s="17"/>
      <c r="M299" s="17"/>
    </row>
    <row r="300" spans="1:13" ht="20.100000000000001" customHeight="1">
      <c r="A300"/>
      <c r="B300" s="67">
        <v>5</v>
      </c>
      <c r="C300" s="46" t="s">
        <v>600</v>
      </c>
      <c r="D300" s="104"/>
      <c r="E300"/>
      <c r="L300" s="17"/>
      <c r="M300" s="17"/>
    </row>
    <row r="301" spans="1:13" ht="20.100000000000001" customHeight="1">
      <c r="A301"/>
      <c r="B301" s="66">
        <v>28</v>
      </c>
      <c r="C301" s="46"/>
      <c r="D301" s="104"/>
      <c r="E301"/>
      <c r="L301" s="17"/>
      <c r="M301" s="17"/>
    </row>
    <row r="302" spans="1:13" ht="20.100000000000001" customHeight="1">
      <c r="A302"/>
      <c r="B302" s="66"/>
      <c r="C302" s="66" t="s">
        <v>191</v>
      </c>
      <c r="D302"/>
      <c r="E302" s="104"/>
      <c r="L302" s="17"/>
      <c r="M302" s="17"/>
    </row>
    <row r="303" spans="1:13" ht="20.100000000000001" customHeight="1">
      <c r="A303"/>
      <c r="B303" s="67">
        <v>2</v>
      </c>
      <c r="C303" s="46" t="s">
        <v>601</v>
      </c>
      <c r="D303"/>
      <c r="E303"/>
      <c r="L303" s="17"/>
      <c r="M303" s="17"/>
    </row>
    <row r="304" spans="1:13" ht="20.100000000000001" customHeight="1">
      <c r="A304"/>
      <c r="B304" s="67">
        <v>2</v>
      </c>
      <c r="C304" s="46" t="s">
        <v>602</v>
      </c>
      <c r="D304"/>
      <c r="E304"/>
      <c r="L304" s="17"/>
      <c r="M304" s="17"/>
    </row>
    <row r="305" spans="1:13" ht="20.100000000000001" customHeight="1">
      <c r="A305"/>
      <c r="B305" s="67">
        <v>1</v>
      </c>
      <c r="C305" s="46" t="s">
        <v>603</v>
      </c>
      <c r="D305"/>
      <c r="E305"/>
      <c r="L305" s="17"/>
      <c r="M305" s="17"/>
    </row>
    <row r="306" spans="1:13" ht="20.100000000000001" customHeight="1">
      <c r="A306" s="121"/>
      <c r="B306" s="67">
        <v>3</v>
      </c>
      <c r="C306" s="46" t="s">
        <v>604</v>
      </c>
      <c r="D306" s="102"/>
      <c r="E306" s="102"/>
      <c r="L306" s="17"/>
      <c r="M306" s="17"/>
    </row>
    <row r="307" spans="1:13" ht="20.100000000000001" customHeight="1">
      <c r="A307" s="121"/>
      <c r="B307" s="67">
        <v>1</v>
      </c>
      <c r="C307" s="46" t="s">
        <v>605</v>
      </c>
      <c r="D307" s="102"/>
      <c r="E307" s="102"/>
      <c r="L307" s="17"/>
      <c r="M307" s="17"/>
    </row>
    <row r="308" spans="1:13" ht="20.100000000000001" customHeight="1">
      <c r="A308" s="121"/>
      <c r="B308" s="67">
        <v>1</v>
      </c>
      <c r="C308" s="46" t="s">
        <v>606</v>
      </c>
      <c r="D308" s="102"/>
      <c r="E308" s="102"/>
      <c r="L308" s="17"/>
      <c r="M308" s="17"/>
    </row>
    <row r="309" spans="1:13" ht="20.100000000000001" customHeight="1">
      <c r="A309" s="121"/>
      <c r="B309" s="67">
        <v>1</v>
      </c>
      <c r="C309" s="46" t="s">
        <v>607</v>
      </c>
      <c r="D309" s="102"/>
      <c r="E309" s="102"/>
      <c r="L309" s="17"/>
      <c r="M309" s="17"/>
    </row>
    <row r="310" spans="1:13" ht="20.100000000000001" customHeight="1">
      <c r="A310" s="121"/>
      <c r="B310" s="67">
        <v>1</v>
      </c>
      <c r="C310" s="46" t="s">
        <v>592</v>
      </c>
      <c r="D310" s="102"/>
      <c r="E310" s="102"/>
      <c r="L310" s="17"/>
      <c r="M310" s="17"/>
    </row>
    <row r="311" spans="1:13" ht="20.100000000000001" customHeight="1">
      <c r="A311" s="121"/>
      <c r="B311" s="67">
        <v>1</v>
      </c>
      <c r="C311" s="46" t="s">
        <v>608</v>
      </c>
      <c r="D311" s="102"/>
      <c r="E311" s="102"/>
      <c r="L311" s="17"/>
      <c r="M311" s="17"/>
    </row>
    <row r="312" spans="1:13" ht="20.100000000000001" customHeight="1">
      <c r="A312" s="122"/>
      <c r="B312" s="67">
        <v>2</v>
      </c>
      <c r="C312" s="46" t="s">
        <v>609</v>
      </c>
      <c r="D312"/>
      <c r="E312"/>
      <c r="L312" s="17"/>
      <c r="M312" s="17"/>
    </row>
    <row r="313" spans="1:13" ht="20.100000000000001" customHeight="1">
      <c r="A313" s="122"/>
      <c r="B313" s="67">
        <v>2</v>
      </c>
      <c r="C313" s="46" t="s">
        <v>610</v>
      </c>
      <c r="D313"/>
      <c r="E313"/>
      <c r="L313" s="17"/>
      <c r="M313" s="17"/>
    </row>
    <row r="314" spans="1:13" ht="20.100000000000001" customHeight="1">
      <c r="A314" s="121"/>
      <c r="B314" s="67">
        <v>4</v>
      </c>
      <c r="C314" s="46" t="s">
        <v>611</v>
      </c>
      <c r="D314" s="102"/>
      <c r="E314" s="102"/>
      <c r="L314" s="17"/>
      <c r="M314" s="17"/>
    </row>
    <row r="315" spans="1:13" ht="20.100000000000001" customHeight="1">
      <c r="A315" s="121"/>
      <c r="B315" s="67">
        <v>1</v>
      </c>
      <c r="C315" s="46" t="s">
        <v>612</v>
      </c>
      <c r="D315" s="102"/>
      <c r="E315" s="102"/>
      <c r="L315" s="17"/>
      <c r="M315" s="17"/>
    </row>
    <row r="316" spans="1:13" ht="20.100000000000001" customHeight="1">
      <c r="A316" s="116"/>
      <c r="B316" s="67">
        <v>2</v>
      </c>
      <c r="C316" s="46" t="s">
        <v>613</v>
      </c>
      <c r="D316" s="103"/>
      <c r="E316" s="103"/>
      <c r="L316" s="17"/>
      <c r="M316" s="17"/>
    </row>
    <row r="317" spans="1:13" ht="20.100000000000001" customHeight="1">
      <c r="A317" s="121"/>
      <c r="B317" s="67">
        <v>1</v>
      </c>
      <c r="C317" s="46" t="s">
        <v>180</v>
      </c>
      <c r="D317" s="103"/>
      <c r="E317" s="103"/>
      <c r="L317" s="17"/>
      <c r="M317" s="17"/>
    </row>
    <row r="318" spans="1:13" ht="20.100000000000001" customHeight="1">
      <c r="A318"/>
      <c r="B318" s="67">
        <v>1</v>
      </c>
      <c r="C318" s="46" t="s">
        <v>614</v>
      </c>
      <c r="D318"/>
      <c r="E318"/>
      <c r="L318" s="17"/>
      <c r="M318" s="17"/>
    </row>
    <row r="319" spans="1:13" ht="20.100000000000001" customHeight="1">
      <c r="A319"/>
      <c r="B319" s="67">
        <v>1</v>
      </c>
      <c r="C319" s="46" t="s">
        <v>615</v>
      </c>
      <c r="D319"/>
      <c r="E319"/>
      <c r="L319" s="17"/>
      <c r="M319" s="17"/>
    </row>
    <row r="320" spans="1:13" ht="20.100000000000001" customHeight="1">
      <c r="A320"/>
      <c r="B320" s="66">
        <v>27</v>
      </c>
      <c r="C320" s="46"/>
      <c r="D320"/>
      <c r="E320"/>
      <c r="L320" s="17"/>
      <c r="M320" s="17"/>
    </row>
    <row r="321" spans="1:13" ht="20.100000000000001" customHeight="1">
      <c r="A321"/>
      <c r="B321" s="66"/>
      <c r="C321" s="66" t="s">
        <v>204</v>
      </c>
      <c r="D321"/>
      <c r="E321"/>
      <c r="L321" s="17"/>
      <c r="M321" s="17"/>
    </row>
    <row r="322" spans="1:13" ht="20.100000000000001" customHeight="1">
      <c r="A322"/>
      <c r="B322" s="67">
        <v>2</v>
      </c>
      <c r="C322" s="46" t="s">
        <v>616</v>
      </c>
      <c r="D322"/>
      <c r="E322"/>
      <c r="L322" s="17"/>
      <c r="M322" s="17"/>
    </row>
    <row r="323" spans="1:13" ht="20.100000000000001" customHeight="1">
      <c r="A323"/>
      <c r="B323" s="67">
        <v>1</v>
      </c>
      <c r="C323" s="46" t="s">
        <v>617</v>
      </c>
      <c r="D323"/>
      <c r="E323"/>
      <c r="L323" s="17"/>
      <c r="M323" s="17"/>
    </row>
    <row r="324" spans="1:13" ht="20.100000000000001" customHeight="1">
      <c r="A324"/>
      <c r="B324" s="67">
        <v>1</v>
      </c>
      <c r="C324" s="46" t="s">
        <v>618</v>
      </c>
      <c r="D324"/>
      <c r="E324"/>
      <c r="L324" s="17"/>
      <c r="M324" s="17"/>
    </row>
    <row r="325" spans="1:13" ht="20.100000000000001" customHeight="1">
      <c r="A325" s="23"/>
      <c r="B325" s="67">
        <v>1</v>
      </c>
      <c r="C325" s="46" t="s">
        <v>619</v>
      </c>
      <c r="D325" s="65"/>
      <c r="L325" s="17"/>
      <c r="M325" s="17"/>
    </row>
    <row r="326" spans="1:13" ht="20.100000000000001" customHeight="1">
      <c r="A326" s="23"/>
      <c r="B326" s="67">
        <v>2</v>
      </c>
      <c r="C326" s="113" t="s">
        <v>620</v>
      </c>
      <c r="D326" s="65"/>
      <c r="L326" s="17"/>
      <c r="M326" s="17"/>
    </row>
    <row r="327" spans="1:13" ht="20.100000000000001" customHeight="1">
      <c r="A327" s="23"/>
      <c r="B327" s="67">
        <v>2</v>
      </c>
      <c r="C327" s="46" t="s">
        <v>621</v>
      </c>
      <c r="D327" s="65"/>
      <c r="L327" s="17"/>
      <c r="M327" s="17"/>
    </row>
    <row r="328" spans="1:13" ht="20.100000000000001" customHeight="1">
      <c r="A328" s="23"/>
      <c r="B328" s="67">
        <v>2</v>
      </c>
      <c r="C328" s="46" t="s">
        <v>622</v>
      </c>
      <c r="D328" s="65"/>
      <c r="L328" s="17"/>
      <c r="M328" s="17"/>
    </row>
    <row r="329" spans="1:13" ht="20.100000000000001" customHeight="1">
      <c r="A329" s="23"/>
      <c r="B329" s="67">
        <v>1</v>
      </c>
      <c r="C329" s="113" t="s">
        <v>623</v>
      </c>
      <c r="D329" s="65"/>
      <c r="L329" s="17"/>
      <c r="M329" s="17"/>
    </row>
    <row r="330" spans="1:13" ht="20.100000000000001" customHeight="1">
      <c r="A330" s="23"/>
      <c r="B330" s="67">
        <v>2</v>
      </c>
      <c r="C330" s="46" t="s">
        <v>624</v>
      </c>
      <c r="D330" s="65"/>
      <c r="L330" s="17"/>
      <c r="M330" s="17"/>
    </row>
    <row r="331" spans="1:13" ht="20.100000000000001" customHeight="1">
      <c r="A331" s="23"/>
      <c r="B331" s="67">
        <v>1</v>
      </c>
      <c r="C331" s="46" t="s">
        <v>625</v>
      </c>
      <c r="D331" s="65"/>
      <c r="L331" s="17"/>
      <c r="M331" s="17"/>
    </row>
    <row r="332" spans="1:13" ht="20.100000000000001" customHeight="1">
      <c r="A332" s="23"/>
      <c r="B332" s="66">
        <v>15</v>
      </c>
      <c r="C332" s="46"/>
      <c r="D332" s="65"/>
      <c r="L332" s="17"/>
      <c r="M332" s="17"/>
    </row>
    <row r="333" spans="1:13" ht="20.100000000000001" customHeight="1">
      <c r="A333" s="23"/>
      <c r="B333" s="63"/>
      <c r="C333" s="64"/>
      <c r="D333" s="65"/>
      <c r="L333" s="17"/>
      <c r="M333" s="17"/>
    </row>
    <row r="334" spans="1:13" ht="20.100000000000001" customHeight="1">
      <c r="B334" s="154" t="s">
        <v>171</v>
      </c>
      <c r="C334" s="154"/>
      <c r="L334" s="17"/>
      <c r="M334" s="17"/>
    </row>
    <row r="335" spans="1:13" ht="20.100000000000001" customHeight="1">
      <c r="B335" s="66" t="s">
        <v>172</v>
      </c>
      <c r="C335" s="66" t="s">
        <v>173</v>
      </c>
      <c r="L335" s="17"/>
      <c r="M335" s="17"/>
    </row>
    <row r="336" spans="1:13" ht="20.100000000000001" customHeight="1">
      <c r="B336" s="66"/>
      <c r="C336" s="66" t="s">
        <v>174</v>
      </c>
      <c r="L336" s="17"/>
      <c r="M336" s="17"/>
    </row>
    <row r="337" spans="2:13" ht="20.100000000000001" customHeight="1">
      <c r="B337" s="67">
        <v>2</v>
      </c>
      <c r="C337" s="68" t="s">
        <v>175</v>
      </c>
      <c r="L337" s="17"/>
      <c r="M337" s="17"/>
    </row>
    <row r="338" spans="2:13" ht="20.100000000000001" customHeight="1">
      <c r="B338" s="67">
        <v>2</v>
      </c>
      <c r="C338" s="68" t="s">
        <v>176</v>
      </c>
      <c r="L338" s="17"/>
      <c r="M338" s="17"/>
    </row>
    <row r="339" spans="2:13" ht="20.100000000000001" customHeight="1">
      <c r="B339" s="67">
        <v>2</v>
      </c>
      <c r="C339" s="68" t="s">
        <v>177</v>
      </c>
      <c r="L339" s="17"/>
      <c r="M339" s="17"/>
    </row>
    <row r="340" spans="2:13" ht="20.100000000000001" customHeight="1">
      <c r="B340" s="69" t="s">
        <v>178</v>
      </c>
      <c r="C340" s="68" t="s">
        <v>179</v>
      </c>
      <c r="L340" s="17"/>
      <c r="M340" s="17"/>
    </row>
    <row r="341" spans="2:13" ht="20.100000000000001" customHeight="1">
      <c r="B341" s="69">
        <v>1</v>
      </c>
      <c r="C341" s="68" t="s">
        <v>180</v>
      </c>
      <c r="L341" s="17"/>
      <c r="M341" s="17"/>
    </row>
    <row r="342" spans="2:13" ht="20.100000000000001" customHeight="1">
      <c r="B342" s="69">
        <v>1</v>
      </c>
      <c r="C342" s="68" t="s">
        <v>181</v>
      </c>
      <c r="L342" s="17"/>
      <c r="M342" s="17"/>
    </row>
    <row r="343" spans="2:13" ht="20.100000000000001" customHeight="1">
      <c r="B343" s="69">
        <v>1</v>
      </c>
      <c r="C343" s="68" t="s">
        <v>182</v>
      </c>
      <c r="L343" s="17"/>
      <c r="M343" s="17"/>
    </row>
    <row r="344" spans="2:13" ht="20.100000000000001" customHeight="1">
      <c r="B344" s="69">
        <v>1</v>
      </c>
      <c r="C344" s="68" t="s">
        <v>183</v>
      </c>
      <c r="L344" s="17"/>
      <c r="M344" s="17"/>
    </row>
    <row r="345" spans="2:13" ht="20.100000000000001" customHeight="1">
      <c r="B345" s="69">
        <v>1</v>
      </c>
      <c r="C345" s="68" t="s">
        <v>184</v>
      </c>
      <c r="L345" s="17"/>
      <c r="M345" s="17"/>
    </row>
    <row r="346" spans="2:13" ht="20.100000000000001" customHeight="1">
      <c r="B346" s="69">
        <v>1</v>
      </c>
      <c r="C346" s="68" t="s">
        <v>185</v>
      </c>
      <c r="L346" s="17"/>
      <c r="M346" s="17"/>
    </row>
    <row r="347" spans="2:13" ht="20.100000000000001" customHeight="1">
      <c r="B347" s="67">
        <v>1</v>
      </c>
      <c r="C347" s="68" t="s">
        <v>186</v>
      </c>
      <c r="L347" s="17"/>
      <c r="M347" s="17"/>
    </row>
    <row r="348" spans="2:13" ht="20.100000000000001" customHeight="1">
      <c r="B348" s="69">
        <v>1</v>
      </c>
      <c r="C348" s="68" t="s">
        <v>187</v>
      </c>
      <c r="L348" s="17"/>
      <c r="M348" s="17"/>
    </row>
    <row r="349" spans="2:13" ht="20.100000000000001" customHeight="1">
      <c r="B349" s="67">
        <v>1</v>
      </c>
      <c r="C349" s="68" t="s">
        <v>188</v>
      </c>
      <c r="L349" s="17"/>
      <c r="M349" s="17"/>
    </row>
    <row r="350" spans="2:13" ht="20.100000000000001" customHeight="1">
      <c r="B350" s="67">
        <v>1</v>
      </c>
      <c r="C350" s="68" t="s">
        <v>189</v>
      </c>
      <c r="L350" s="17"/>
      <c r="M350" s="17"/>
    </row>
    <row r="351" spans="2:13" ht="20.100000000000001" customHeight="1">
      <c r="B351" s="67">
        <v>1</v>
      </c>
      <c r="C351" s="68" t="s">
        <v>190</v>
      </c>
      <c r="L351" s="17"/>
      <c r="M351" s="17"/>
    </row>
    <row r="352" spans="2:13" ht="20.100000000000001" customHeight="1">
      <c r="B352" s="70">
        <f>SUM(B337:B351)</f>
        <v>17</v>
      </c>
      <c r="C352" s="68"/>
      <c r="L352" s="17"/>
      <c r="M352" s="17"/>
    </row>
    <row r="353" spans="2:13" ht="20.100000000000001" customHeight="1">
      <c r="B353" s="66"/>
      <c r="C353" s="66" t="s">
        <v>191</v>
      </c>
      <c r="L353" s="17"/>
      <c r="M353" s="17"/>
    </row>
    <row r="354" spans="2:13" ht="20.100000000000001" customHeight="1">
      <c r="B354" s="67">
        <v>1</v>
      </c>
      <c r="C354" s="68" t="s">
        <v>192</v>
      </c>
      <c r="L354" s="17"/>
      <c r="M354" s="17"/>
    </row>
    <row r="355" spans="2:13" ht="20.100000000000001" customHeight="1">
      <c r="B355" s="67">
        <v>1</v>
      </c>
      <c r="C355" s="68" t="s">
        <v>193</v>
      </c>
      <c r="L355" s="17"/>
      <c r="M355" s="17"/>
    </row>
    <row r="356" spans="2:13" ht="20.100000000000001" customHeight="1">
      <c r="B356" s="67">
        <v>1</v>
      </c>
      <c r="C356" s="68" t="s">
        <v>194</v>
      </c>
      <c r="L356" s="17"/>
      <c r="M356" s="17"/>
    </row>
    <row r="357" spans="2:13" ht="20.100000000000001" customHeight="1">
      <c r="B357" s="67">
        <v>1</v>
      </c>
      <c r="C357" s="68" t="s">
        <v>195</v>
      </c>
      <c r="L357" s="17"/>
      <c r="M357" s="17"/>
    </row>
    <row r="358" spans="2:13" ht="20.100000000000001" customHeight="1">
      <c r="B358" s="67">
        <v>1</v>
      </c>
      <c r="C358" s="68" t="s">
        <v>196</v>
      </c>
      <c r="L358" s="17"/>
      <c r="M358" s="17"/>
    </row>
    <row r="359" spans="2:13" ht="20.100000000000001" customHeight="1">
      <c r="B359" s="67">
        <v>3</v>
      </c>
      <c r="C359" s="68" t="s">
        <v>197</v>
      </c>
      <c r="L359" s="17"/>
      <c r="M359" s="17"/>
    </row>
    <row r="360" spans="2:13" ht="20.100000000000001" customHeight="1">
      <c r="B360" s="69" t="s">
        <v>178</v>
      </c>
      <c r="C360" s="68" t="s">
        <v>198</v>
      </c>
      <c r="L360" s="17"/>
      <c r="M360" s="17"/>
    </row>
    <row r="361" spans="2:13" ht="20.100000000000001" customHeight="1">
      <c r="B361" s="67">
        <v>1</v>
      </c>
      <c r="C361" s="68" t="s">
        <v>199</v>
      </c>
      <c r="L361" s="17"/>
      <c r="M361" s="17"/>
    </row>
    <row r="362" spans="2:13" ht="20.100000000000001" customHeight="1">
      <c r="B362" s="67">
        <v>1</v>
      </c>
      <c r="C362" s="68" t="s">
        <v>200</v>
      </c>
      <c r="L362" s="17"/>
      <c r="M362" s="17"/>
    </row>
    <row r="363" spans="2:13" ht="20.100000000000001" customHeight="1">
      <c r="B363" s="67">
        <v>1</v>
      </c>
      <c r="C363" s="68" t="s">
        <v>201</v>
      </c>
      <c r="L363" s="17"/>
      <c r="M363" s="17"/>
    </row>
    <row r="364" spans="2:13" ht="20.100000000000001" customHeight="1">
      <c r="B364" s="67">
        <v>1</v>
      </c>
      <c r="C364" s="68" t="s">
        <v>202</v>
      </c>
      <c r="L364" s="17"/>
      <c r="M364" s="17"/>
    </row>
    <row r="365" spans="2:13" ht="20.100000000000001" customHeight="1">
      <c r="B365" s="67">
        <v>1</v>
      </c>
      <c r="C365" s="68" t="s">
        <v>203</v>
      </c>
      <c r="L365" s="17"/>
      <c r="M365" s="17"/>
    </row>
    <row r="366" spans="2:13" ht="20.100000000000001" customHeight="1">
      <c r="B366" s="66">
        <f>SUM(B354:B365)</f>
        <v>13</v>
      </c>
      <c r="C366" s="68"/>
      <c r="L366" s="17"/>
      <c r="M366" s="17"/>
    </row>
    <row r="367" spans="2:13" ht="20.100000000000001" customHeight="1">
      <c r="B367" s="43"/>
      <c r="C367" s="66" t="s">
        <v>204</v>
      </c>
      <c r="L367" s="17"/>
      <c r="M367" s="17"/>
    </row>
    <row r="368" spans="2:13" ht="20.100000000000001" customHeight="1">
      <c r="B368" s="67">
        <v>2</v>
      </c>
      <c r="C368" s="68" t="s">
        <v>205</v>
      </c>
      <c r="L368" s="17"/>
      <c r="M368" s="17"/>
    </row>
    <row r="369" spans="2:13" ht="20.100000000000001" customHeight="1">
      <c r="B369" s="55">
        <v>2</v>
      </c>
      <c r="C369" s="44" t="s">
        <v>206</v>
      </c>
      <c r="L369" s="17"/>
      <c r="M369" s="17"/>
    </row>
    <row r="370" spans="2:13" ht="20.100000000000001" customHeight="1">
      <c r="B370" s="69">
        <v>2</v>
      </c>
      <c r="C370" s="68" t="s">
        <v>207</v>
      </c>
      <c r="L370" s="17"/>
      <c r="M370" s="17"/>
    </row>
    <row r="371" spans="2:13" ht="20.100000000000001" customHeight="1">
      <c r="B371" s="69" t="s">
        <v>178</v>
      </c>
      <c r="C371" s="68" t="s">
        <v>208</v>
      </c>
      <c r="L371" s="17"/>
      <c r="M371" s="17"/>
    </row>
    <row r="372" spans="2:13" ht="20.100000000000001" customHeight="1">
      <c r="B372" s="55">
        <v>1</v>
      </c>
      <c r="C372" s="44" t="s">
        <v>209</v>
      </c>
      <c r="L372" s="17"/>
      <c r="M372" s="17"/>
    </row>
    <row r="373" spans="2:13" ht="20.100000000000001" customHeight="1">
      <c r="B373" s="55">
        <v>2</v>
      </c>
      <c r="C373" s="44" t="s">
        <v>210</v>
      </c>
      <c r="L373" s="17"/>
      <c r="M373" s="17"/>
    </row>
    <row r="374" spans="2:13" ht="20.100000000000001" customHeight="1">
      <c r="B374" s="55">
        <v>1</v>
      </c>
      <c r="C374" s="44" t="s">
        <v>211</v>
      </c>
      <c r="L374" s="17"/>
      <c r="M374" s="17"/>
    </row>
    <row r="375" spans="2:13" ht="20.100000000000001" customHeight="1">
      <c r="B375" s="55">
        <v>1</v>
      </c>
      <c r="C375" s="44" t="s">
        <v>212</v>
      </c>
      <c r="L375" s="17"/>
      <c r="M375" s="17"/>
    </row>
    <row r="376" spans="2:13" ht="20.100000000000001" customHeight="1">
      <c r="B376" s="55">
        <v>1</v>
      </c>
      <c r="C376" s="44" t="s">
        <v>213</v>
      </c>
      <c r="L376" s="17"/>
      <c r="M376" s="17"/>
    </row>
    <row r="377" spans="2:13" ht="20.100000000000001" customHeight="1">
      <c r="B377" s="55">
        <v>1</v>
      </c>
      <c r="C377" s="44" t="s">
        <v>214</v>
      </c>
      <c r="L377" s="17"/>
      <c r="M377" s="17"/>
    </row>
    <row r="378" spans="2:13" ht="20.100000000000001" customHeight="1">
      <c r="B378" s="67">
        <v>6</v>
      </c>
      <c r="C378" s="43" t="s">
        <v>215</v>
      </c>
      <c r="L378" s="17"/>
      <c r="M378" s="17"/>
    </row>
    <row r="379" spans="2:13" ht="20.100000000000001" customHeight="1">
      <c r="B379" s="67">
        <v>2</v>
      </c>
      <c r="C379" s="43" t="s">
        <v>216</v>
      </c>
      <c r="L379" s="17"/>
      <c r="M379" s="17"/>
    </row>
    <row r="380" spans="2:13" ht="20.100000000000001" customHeight="1">
      <c r="B380" s="67">
        <v>1</v>
      </c>
      <c r="C380" s="43" t="s">
        <v>229</v>
      </c>
      <c r="L380" s="17"/>
      <c r="M380" s="17"/>
    </row>
    <row r="381" spans="2:13" ht="20.100000000000001" customHeight="1">
      <c r="B381" s="66">
        <f>SUM(B368:B380)</f>
        <v>22</v>
      </c>
      <c r="C381" s="43"/>
      <c r="L381" s="17"/>
      <c r="M381" s="17"/>
    </row>
    <row r="382" spans="2:13" ht="20.100000000000001" customHeight="1">
      <c r="B382" s="67">
        <v>1</v>
      </c>
      <c r="C382" s="43" t="s">
        <v>217</v>
      </c>
      <c r="L382" s="17"/>
      <c r="M382" s="17"/>
    </row>
    <row r="383" spans="2:13" ht="20.100000000000001" customHeight="1">
      <c r="B383" s="87"/>
      <c r="C383" s="68"/>
      <c r="L383" s="17"/>
      <c r="M383" s="17"/>
    </row>
    <row r="384" spans="2:13" ht="20.100000000000001" customHeight="1">
      <c r="B384" s="87">
        <v>1</v>
      </c>
      <c r="C384" s="68" t="s">
        <v>723</v>
      </c>
      <c r="L384" s="17"/>
      <c r="M384" s="17"/>
    </row>
    <row r="385" spans="2:13" ht="20.100000000000001" customHeight="1">
      <c r="B385" s="87">
        <v>6</v>
      </c>
      <c r="C385" s="68" t="s">
        <v>724</v>
      </c>
      <c r="L385" s="17"/>
      <c r="M385" s="17"/>
    </row>
    <row r="386" spans="2:13" ht="20.100000000000001" customHeight="1">
      <c r="B386" s="87">
        <v>1</v>
      </c>
      <c r="C386" s="68" t="s">
        <v>725</v>
      </c>
      <c r="L386" s="17"/>
      <c r="M386" s="17"/>
    </row>
    <row r="387" spans="2:13" ht="20.100000000000001" customHeight="1">
      <c r="B387" s="87">
        <v>1</v>
      </c>
      <c r="C387" s="68" t="s">
        <v>726</v>
      </c>
      <c r="L387" s="17"/>
      <c r="M387" s="17"/>
    </row>
    <row r="388" spans="2:13" ht="20.100000000000001" customHeight="1">
      <c r="B388" s="87">
        <v>1</v>
      </c>
      <c r="C388" s="68" t="s">
        <v>727</v>
      </c>
      <c r="L388" s="17"/>
      <c r="M388" s="17"/>
    </row>
    <row r="389" spans="2:13" ht="20.100000000000001" customHeight="1">
      <c r="B389" s="137">
        <v>1</v>
      </c>
      <c r="C389" s="133" t="s">
        <v>728</v>
      </c>
      <c r="L389" s="17"/>
      <c r="M389" s="17"/>
    </row>
    <row r="390" spans="2:13" ht="20.100000000000001" customHeight="1">
      <c r="B390" s="138">
        <v>13</v>
      </c>
      <c r="C390" s="139"/>
    </row>
    <row r="391" spans="2:13" ht="20.100000000000001" customHeight="1">
      <c r="B391" s="140" t="s">
        <v>399</v>
      </c>
      <c r="C391" s="140"/>
      <c r="D391" s="140"/>
      <c r="E391" s="140"/>
    </row>
    <row r="392" spans="2:13" ht="20.100000000000001" customHeight="1">
      <c r="B392" s="96" t="s">
        <v>400</v>
      </c>
      <c r="C392" s="96" t="s">
        <v>401</v>
      </c>
      <c r="D392" s="96" t="s">
        <v>172</v>
      </c>
      <c r="E392" s="96"/>
    </row>
    <row r="393" spans="2:13" ht="20.100000000000001" customHeight="1">
      <c r="B393" s="87" t="s">
        <v>402</v>
      </c>
      <c r="C393" s="87" t="s">
        <v>403</v>
      </c>
      <c r="D393" s="87">
        <v>2</v>
      </c>
      <c r="E393" s="87"/>
    </row>
    <row r="394" spans="2:13" ht="20.100000000000001" customHeight="1">
      <c r="B394" s="87" t="s">
        <v>404</v>
      </c>
      <c r="C394" s="87" t="s">
        <v>405</v>
      </c>
      <c r="D394" s="87">
        <v>1</v>
      </c>
      <c r="E394" s="87"/>
    </row>
    <row r="395" spans="2:13" ht="20.100000000000001" customHeight="1">
      <c r="B395" s="87" t="s">
        <v>406</v>
      </c>
      <c r="C395" s="87" t="s">
        <v>407</v>
      </c>
      <c r="D395" s="87">
        <v>1</v>
      </c>
      <c r="E395" s="87"/>
    </row>
    <row r="396" spans="2:13" ht="20.100000000000001" customHeight="1">
      <c r="B396" s="87" t="s">
        <v>408</v>
      </c>
      <c r="C396" s="87" t="s">
        <v>409</v>
      </c>
      <c r="D396" s="87">
        <v>1</v>
      </c>
      <c r="E396" s="87"/>
    </row>
    <row r="397" spans="2:13" ht="20.100000000000001" customHeight="1">
      <c r="B397" s="87" t="s">
        <v>410</v>
      </c>
      <c r="C397" s="87" t="s">
        <v>411</v>
      </c>
      <c r="D397" s="87">
        <v>0</v>
      </c>
      <c r="E397" s="87"/>
    </row>
    <row r="398" spans="2:13" ht="20.100000000000001" customHeight="1">
      <c r="B398" s="87"/>
      <c r="C398" s="87" t="s">
        <v>412</v>
      </c>
      <c r="D398" s="87">
        <v>0</v>
      </c>
      <c r="E398" s="87"/>
    </row>
    <row r="399" spans="2:13" ht="20.100000000000001" customHeight="1">
      <c r="B399" s="87" t="s">
        <v>413</v>
      </c>
      <c r="C399" s="87" t="s">
        <v>414</v>
      </c>
      <c r="D399" s="87">
        <v>1</v>
      </c>
      <c r="E399" s="87"/>
    </row>
    <row r="400" spans="2:13" ht="20.100000000000001" customHeight="1">
      <c r="B400" s="87" t="s">
        <v>415</v>
      </c>
      <c r="C400" s="87" t="s">
        <v>416</v>
      </c>
      <c r="D400" s="87">
        <v>1</v>
      </c>
      <c r="E400" s="87"/>
    </row>
    <row r="401" spans="2:5" ht="20.100000000000001" customHeight="1">
      <c r="B401" s="87" t="s">
        <v>417</v>
      </c>
      <c r="C401" s="87" t="s">
        <v>418</v>
      </c>
      <c r="D401" s="87">
        <v>1</v>
      </c>
      <c r="E401" s="87"/>
    </row>
    <row r="402" spans="2:5" ht="20.100000000000001" customHeight="1">
      <c r="B402" s="87" t="s">
        <v>419</v>
      </c>
      <c r="C402" s="87" t="s">
        <v>420</v>
      </c>
      <c r="D402" s="87">
        <v>1</v>
      </c>
      <c r="E402" s="87"/>
    </row>
    <row r="403" spans="2:5" ht="20.100000000000001" customHeight="1">
      <c r="B403" s="87" t="s">
        <v>421</v>
      </c>
      <c r="C403" s="87" t="s">
        <v>422</v>
      </c>
      <c r="D403" s="87">
        <v>1</v>
      </c>
      <c r="E403" s="87"/>
    </row>
    <row r="404" spans="2:5" ht="20.100000000000001" customHeight="1">
      <c r="B404" s="87" t="s">
        <v>423</v>
      </c>
      <c r="C404" s="87" t="s">
        <v>424</v>
      </c>
      <c r="D404" s="87">
        <v>2</v>
      </c>
      <c r="E404" s="87"/>
    </row>
    <row r="405" spans="2:5" ht="20.100000000000001" customHeight="1">
      <c r="B405" s="87" t="s">
        <v>425</v>
      </c>
      <c r="C405" s="87" t="s">
        <v>426</v>
      </c>
      <c r="D405" s="87">
        <v>1</v>
      </c>
      <c r="E405" s="87"/>
    </row>
    <row r="406" spans="2:5" ht="20.100000000000001" customHeight="1">
      <c r="B406" s="87" t="s">
        <v>427</v>
      </c>
      <c r="C406" s="87" t="s">
        <v>428</v>
      </c>
      <c r="D406" s="87">
        <v>2</v>
      </c>
      <c r="E406" s="87"/>
    </row>
    <row r="407" spans="2:5" ht="20.100000000000001" customHeight="1">
      <c r="B407" s="87" t="s">
        <v>429</v>
      </c>
      <c r="C407" s="87" t="s">
        <v>430</v>
      </c>
      <c r="D407" s="87">
        <v>1</v>
      </c>
      <c r="E407" s="87"/>
    </row>
    <row r="408" spans="2:5" ht="20.100000000000001" customHeight="1">
      <c r="B408" s="87" t="s">
        <v>431</v>
      </c>
      <c r="C408" s="87" t="s">
        <v>432</v>
      </c>
      <c r="D408" s="87">
        <v>1</v>
      </c>
      <c r="E408" s="87"/>
    </row>
    <row r="409" spans="2:5" ht="20.100000000000001" customHeight="1">
      <c r="B409" s="87" t="s">
        <v>433</v>
      </c>
      <c r="C409" s="87" t="s">
        <v>180</v>
      </c>
      <c r="D409" s="87">
        <v>1</v>
      </c>
      <c r="E409" s="87"/>
    </row>
    <row r="410" spans="2:5" ht="20.100000000000001" customHeight="1">
      <c r="B410" s="87" t="s">
        <v>434</v>
      </c>
      <c r="C410" s="87" t="s">
        <v>435</v>
      </c>
      <c r="D410" s="87">
        <v>2</v>
      </c>
      <c r="E410" s="87"/>
    </row>
    <row r="411" spans="2:5" ht="20.100000000000001" customHeight="1">
      <c r="B411" s="87"/>
      <c r="C411" s="87"/>
      <c r="D411" s="88">
        <f>SUM(D393:D410)</f>
        <v>20</v>
      </c>
      <c r="E411" s="87"/>
    </row>
    <row r="413" spans="2:5" ht="20.100000000000001" customHeight="1">
      <c r="B413" s="71"/>
      <c r="C413" s="72"/>
    </row>
    <row r="414" spans="2:5" ht="20.100000000000001" customHeight="1">
      <c r="B414" s="6"/>
      <c r="C414" s="6"/>
    </row>
    <row r="415" spans="2:5" ht="20.100000000000001" customHeight="1">
      <c r="B415" s="73" t="s">
        <v>218</v>
      </c>
      <c r="C415" s="74" t="s">
        <v>219</v>
      </c>
    </row>
    <row r="416" spans="2:5" ht="20.100000000000001" customHeight="1">
      <c r="B416" s="73"/>
      <c r="C416" s="74" t="s">
        <v>220</v>
      </c>
    </row>
    <row r="417" spans="1:3" ht="20.100000000000001" customHeight="1">
      <c r="B417" s="25"/>
      <c r="C417" s="75" t="s">
        <v>221</v>
      </c>
    </row>
    <row r="418" spans="1:3" ht="20.100000000000001" customHeight="1">
      <c r="B418" s="25"/>
      <c r="C418" s="25"/>
    </row>
    <row r="419" spans="1:3" ht="20.100000000000001" customHeight="1">
      <c r="B419" s="71"/>
      <c r="C419" s="72"/>
    </row>
    <row r="420" spans="1:3" ht="20.100000000000001" customHeight="1">
      <c r="B420" s="25"/>
      <c r="C420" s="25"/>
    </row>
    <row r="421" spans="1:3" ht="20.100000000000001" customHeight="1">
      <c r="B421" s="25"/>
      <c r="C421" s="25"/>
    </row>
    <row r="422" spans="1:3" ht="20.100000000000001" customHeight="1" thickBot="1">
      <c r="A422" s="26" t="s">
        <v>15</v>
      </c>
      <c r="B422" s="25"/>
      <c r="C422" s="27"/>
    </row>
    <row r="423" spans="1:3" ht="20.100000000000001" customHeight="1">
      <c r="A423" s="26"/>
      <c r="B423" s="25"/>
      <c r="C423" s="25"/>
    </row>
    <row r="424" spans="1:3" ht="20.100000000000001" customHeight="1">
      <c r="A424" s="26"/>
      <c r="B424" s="25"/>
      <c r="C424" s="25"/>
    </row>
    <row r="425" spans="1:3" ht="20.100000000000001" customHeight="1" thickBot="1">
      <c r="A425" s="26" t="s">
        <v>16</v>
      </c>
      <c r="B425" s="25"/>
      <c r="C425" s="27"/>
    </row>
    <row r="426" spans="1:3" ht="20.100000000000001" customHeight="1">
      <c r="A426" s="26"/>
      <c r="B426" s="25"/>
      <c r="C426" s="25"/>
    </row>
    <row r="427" spans="1:3" ht="20.100000000000001" customHeight="1">
      <c r="A427" s="26"/>
    </row>
    <row r="428" spans="1:3" ht="20.100000000000001" customHeight="1" thickBot="1">
      <c r="A428" s="26" t="s">
        <v>17</v>
      </c>
      <c r="C428" s="29"/>
    </row>
    <row r="429" spans="1:3" ht="20.100000000000001" customHeight="1">
      <c r="A429" s="26"/>
    </row>
    <row r="430" spans="1:3" ht="20.100000000000001" customHeight="1">
      <c r="A430" s="26"/>
    </row>
    <row r="431" spans="1:3" ht="20.100000000000001" customHeight="1" thickBot="1">
      <c r="A431" s="26" t="s">
        <v>18</v>
      </c>
      <c r="C431" s="29"/>
    </row>
    <row r="432" spans="1:3" ht="20.100000000000001" customHeight="1">
      <c r="A432" s="26"/>
    </row>
    <row r="433" spans="1:3" ht="20.100000000000001" customHeight="1">
      <c r="A433" s="26"/>
    </row>
    <row r="434" spans="1:3" ht="20.100000000000001" customHeight="1" thickBot="1">
      <c r="A434" s="26" t="s">
        <v>19</v>
      </c>
      <c r="C434" s="29"/>
    </row>
  </sheetData>
  <mergeCells count="9">
    <mergeCell ref="B391:E391"/>
    <mergeCell ref="A11:B11"/>
    <mergeCell ref="L5:M6"/>
    <mergeCell ref="D2:E2"/>
    <mergeCell ref="C4:C5"/>
    <mergeCell ref="C2:C3"/>
    <mergeCell ref="D4:E4"/>
    <mergeCell ref="D5:E5"/>
    <mergeCell ref="B334:C334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2023-08-28T19:38:03Z</cp:lastPrinted>
  <dcterms:created xsi:type="dcterms:W3CDTF">2023-01-26T13:28:36Z</dcterms:created>
  <dcterms:modified xsi:type="dcterms:W3CDTF">2023-08-28T20:04:31Z</dcterms:modified>
</cp:coreProperties>
</file>