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92D87E9B-D966-478E-AFAA-909C73A8DE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Hoja1!$A$2:$E$461</definedName>
    <definedName name="_xlnm.Print_Area" localSheetId="1">Hoja2!$A$1:$E$79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" i="1" l="1"/>
  <c r="D214" i="1"/>
  <c r="D187" i="1"/>
  <c r="D183" i="1"/>
  <c r="D174" i="1"/>
  <c r="D165" i="1"/>
  <c r="D158" i="1"/>
  <c r="B423" i="1" l="1"/>
  <c r="B408" i="1"/>
  <c r="D145" i="1"/>
  <c r="D133" i="1"/>
  <c r="D117" i="1"/>
  <c r="D105" i="1"/>
  <c r="D91" i="1"/>
  <c r="D88" i="1"/>
  <c r="D84" i="1"/>
  <c r="D80" i="1"/>
  <c r="D77" i="1"/>
  <c r="D74" i="1"/>
  <c r="D67" i="1"/>
  <c r="D64" i="1"/>
  <c r="D59" i="1"/>
  <c r="D52" i="1"/>
  <c r="D49" i="1"/>
  <c r="D42" i="1"/>
  <c r="D335" i="1" l="1"/>
  <c r="D321" i="1"/>
  <c r="D309" i="1"/>
  <c r="D294" i="1"/>
  <c r="D291" i="1"/>
  <c r="D288" i="1"/>
  <c r="D284" i="1"/>
  <c r="D280" i="1"/>
  <c r="D277" i="1"/>
  <c r="D274" i="1"/>
  <c r="D270" i="1"/>
  <c r="D266" i="1"/>
  <c r="D261" i="1"/>
  <c r="D254" i="1"/>
  <c r="D245" i="1"/>
  <c r="D238" i="1"/>
  <c r="D231" i="1"/>
  <c r="D225" i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<sst xmlns="http://schemas.openxmlformats.org/spreadsheetml/2006/main" count="960" uniqueCount="714">
  <si>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</si>
  <si>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</si>
  <si>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</si>
  <si>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</si>
  <si>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</si>
  <si>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</si>
  <si>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</si>
  <si>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</si>
  <si>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</si>
  <si>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</si>
  <si>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</si>
  <si>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</si>
  <si>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</si>
  <si>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</si>
  <si>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</si>
  <si>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</si>
  <si>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</si>
  <si>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</si>
  <si>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</si>
  <si>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</si>
  <si>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</si>
  <si>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</si>
  <si>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</si>
  <si>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</si>
  <si>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</si>
  <si>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</si>
  <si>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</si>
  <si>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</si>
  <si>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</si>
  <si>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</si>
  <si>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</si>
  <si>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</si>
  <si>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</si>
  <si>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</si>
  <si>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</si>
  <si>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</si>
  <si>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</si>
  <si>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</si>
  <si>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</si>
  <si>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</si>
  <si>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</si>
  <si>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</si>
  <si>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</si>
  <si>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</si>
  <si>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</si>
  <si>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</si>
  <si>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</si>
  <si>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</si>
  <si>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</si>
  <si>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</si>
  <si>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</si>
  <si>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</si>
  <si>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</si>
  <si>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</si>
  <si>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</si>
  <si>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</si>
  <si>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</si>
  <si>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</si>
  <si>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</si>
  <si>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</si>
  <si>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</si>
  <si>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</si>
  <si>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</si>
  <si>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</si>
  <si>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</si>
  <si>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</si>
  <si>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</si>
  <si>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</si>
  <si>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</si>
  <si>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</si>
  <si>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</si>
  <si>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</si>
  <si>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</si>
  <si>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</si>
  <si>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</si>
  <si>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</si>
  <si>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</si>
  <si>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</si>
  <si>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</si>
  <si>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</si>
  <si>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</si>
  <si>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</si>
  <si>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</si>
  <si>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</si>
  <si>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</si>
  <si>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</si>
  <si>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</si>
  <si>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</si>
  <si>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</si>
  <si>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</si>
  <si>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</si>
  <si>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</si>
  <si>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</si>
  <si>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</si>
  <si>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INTERCAMBIADOR DE BATERIA</t>
  </si>
  <si>
    <t>MEDIDOR DE PROFUNDIDAD</t>
  </si>
  <si>
    <t>BANDEJA INFERIOR</t>
  </si>
  <si>
    <t xml:space="preserve">LA ENTIDAD SE HACE RESPONSABLE ANTE CUALQUIER DAÑO PRESENTADO </t>
  </si>
  <si>
    <t>LAS BATERIAS NO SE ESTERILIZAN</t>
  </si>
  <si>
    <t>ENTREGADO</t>
  </si>
  <si>
    <t>TI-SF-130.602R</t>
  </si>
  <si>
    <t>210127165</t>
  </si>
  <si>
    <t xml:space="preserve">PLACA BLOQ. RADIO DISTAL AV BICOLUMNAR SMALL 2.4mm*2 ORIF DER TIT. </t>
  </si>
  <si>
    <t>2300001697</t>
  </si>
  <si>
    <t>TI-SF-130.603R</t>
  </si>
  <si>
    <t>2200189365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</si>
  <si>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</si>
  <si>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</si>
  <si>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</si>
  <si>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</si>
  <si>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</si>
  <si>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</si>
  <si>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</si>
  <si>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</si>
  <si>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</si>
  <si>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</si>
  <si>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2300019720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</si>
  <si>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</si>
  <si>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</si>
  <si>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</si>
  <si>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</si>
  <si>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</si>
  <si>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</si>
  <si>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</si>
  <si>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</si>
  <si>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</si>
  <si>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</si>
  <si>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</si>
  <si>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</si>
  <si>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>210127166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</si>
  <si>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</si>
  <si>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</si>
  <si>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</si>
  <si>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</si>
  <si>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</si>
  <si>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</si>
  <si>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</si>
  <si>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</si>
  <si>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</si>
  <si>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</si>
  <si>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</si>
  <si>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</si>
  <si>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</si>
  <si>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</si>
  <si>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</si>
  <si>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</si>
  <si>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</si>
  <si>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</si>
  <si>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</si>
  <si>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</si>
  <si>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</si>
  <si>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</si>
  <si>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</si>
  <si>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</si>
  <si>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</si>
  <si>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</si>
  <si>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</si>
  <si>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</si>
  <si>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</si>
  <si>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</si>
  <si>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</si>
  <si>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</si>
  <si>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</si>
  <si>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</si>
  <si>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</si>
  <si>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</si>
  <si>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</si>
  <si>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</si>
  <si>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</si>
  <si>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</si>
  <si>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</si>
  <si>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</si>
  <si>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</si>
  <si>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</si>
  <si>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</si>
  <si>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</si>
  <si>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</si>
  <si>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</si>
  <si>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</si>
  <si>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</si>
  <si>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</si>
  <si>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</si>
  <si>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</si>
  <si>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</si>
  <si>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</si>
  <si>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</si>
  <si>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</si>
  <si>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</si>
  <si>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</si>
  <si>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</si>
  <si>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</si>
  <si>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</si>
  <si>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</si>
  <si>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</si>
  <si>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</si>
  <si>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</si>
  <si>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</si>
  <si>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</si>
  <si>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</si>
  <si>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</si>
  <si>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</si>
  <si>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</si>
  <si>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</si>
  <si>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</si>
  <si>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</si>
  <si>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</si>
  <si>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</si>
  <si>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</si>
  <si>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</si>
  <si>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</si>
  <si>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</si>
  <si>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</si>
  <si>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</si>
  <si>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</si>
  <si>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</si>
  <si>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</si>
  <si>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</si>
  <si>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</si>
  <si>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</si>
  <si>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</si>
  <si>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</si>
  <si>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</si>
  <si>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</si>
  <si>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</si>
  <si>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</si>
  <si>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</si>
  <si>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</si>
  <si>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</si>
  <si>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</si>
  <si>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</si>
  <si>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</si>
  <si>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</si>
  <si>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</si>
  <si>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</si>
  <si>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</si>
  <si>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</si>
  <si>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</si>
  <si>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</si>
  <si>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</si>
  <si>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</si>
  <si>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</si>
  <si>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</si>
  <si>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</si>
  <si>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</si>
  <si>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</si>
  <si>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</si>
  <si>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</si>
  <si>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</si>
  <si>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</si>
  <si>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</si>
  <si>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</si>
  <si>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</si>
  <si>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</si>
  <si>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</si>
  <si>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</si>
  <si>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</si>
  <si>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 xml:space="preserve">TORNILLO CORTICAL 2.4*16mm TITANIO </t>
  </si>
  <si>
    <t>030350018</t>
  </si>
  <si>
    <t>2200063348</t>
  </si>
  <si>
    <t xml:space="preserve">TORNILLO CORTICAL 2.4*18mm TITANIO  </t>
  </si>
  <si>
    <t>T50022418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</si>
  <si>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</si>
  <si>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</si>
  <si>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</si>
  <si>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</si>
  <si>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</si>
  <si>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</si>
  <si>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</si>
  <si>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</si>
  <si>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</si>
  <si>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</si>
  <si>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</si>
  <si>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</si>
  <si>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</si>
  <si>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</si>
  <si>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</si>
  <si>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</si>
  <si>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</si>
  <si>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</si>
  <si>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</si>
  <si>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</si>
  <si>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</si>
  <si>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</si>
  <si>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</si>
  <si>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</si>
  <si>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</si>
  <si>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</si>
  <si>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</si>
  <si>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</si>
  <si>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</si>
  <si>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</si>
  <si>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</si>
  <si>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</si>
  <si>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</si>
  <si>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</si>
  <si>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</si>
  <si>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</si>
  <si>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</si>
  <si>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</si>
  <si>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</si>
  <si>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</si>
  <si>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</si>
  <si>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</si>
  <si>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</si>
  <si>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</si>
  <si>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</si>
  <si>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</si>
  <si>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</si>
  <si>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</si>
  <si>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</si>
  <si>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</si>
  <si>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</si>
  <si>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</si>
  <si>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</si>
  <si>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</si>
  <si>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</si>
  <si>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</si>
  <si>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</si>
  <si>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</si>
  <si>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</si>
  <si>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</si>
  <si>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</si>
  <si>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</si>
  <si>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</si>
  <si>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</si>
  <si>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</si>
  <si>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</si>
  <si>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</si>
  <si>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</si>
  <si>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</si>
  <si>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</si>
  <si>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</si>
  <si>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</si>
  <si>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</si>
  <si>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</si>
  <si>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</si>
  <si>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</si>
  <si>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</si>
  <si>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</si>
  <si>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</si>
  <si>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</si>
  <si>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>50102128</t>
  </si>
  <si>
    <t>TORNILLO DE BLOQUEO 2.7 *30mm TITANIO</t>
  </si>
  <si>
    <t>DESCRIPCIÓN</t>
  </si>
  <si>
    <t xml:space="preserve">BANDEJA SUPERIOR </t>
  </si>
  <si>
    <t xml:space="preserve">ATORNILLADOR STARDRIVE </t>
  </si>
  <si>
    <t>MACHUELO DE ANCLAJE RAPIDO</t>
  </si>
  <si>
    <t xml:space="preserve">ATORNILLADOR STARDRIVE ANCLAJE RAPIDO </t>
  </si>
  <si>
    <t>BROCAS 2.7</t>
  </si>
  <si>
    <t>BROCAS 2.0</t>
  </si>
  <si>
    <t>BROCAS 1.8</t>
  </si>
  <si>
    <t>MANGO EN T DE ANCLAJE RAPIDO</t>
  </si>
  <si>
    <t>SEPARADORES MINIHOMMAN FINOS</t>
  </si>
  <si>
    <t>SEPARADORES MINIHOMMAN ANCHOS</t>
  </si>
  <si>
    <t>GUIAS DE BLOQUEO 1.5</t>
  </si>
  <si>
    <t>GUIAS DE BLOQUEO 1.8</t>
  </si>
  <si>
    <t>GUIAS DE BLOQUEO 2.0</t>
  </si>
  <si>
    <t>PINES</t>
  </si>
  <si>
    <t>DESPERIO CURVO FINO</t>
  </si>
  <si>
    <t>MANGO TORQUE 0.8 N.m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</si>
  <si>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</si>
  <si>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</si>
  <si>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</si>
  <si>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</si>
  <si>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</si>
  <si>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GANCHO DE PIEL </t>
  </si>
  <si>
    <t>LLAVE JACOBS</t>
  </si>
  <si>
    <t xml:space="preserve">8:00AM </t>
  </si>
  <si>
    <t xml:space="preserve">JURADO PONCE ANTONIA </t>
  </si>
  <si>
    <t>359050</t>
  </si>
  <si>
    <t>A230241-713</t>
  </si>
  <si>
    <t>230001697</t>
  </si>
  <si>
    <t xml:space="preserve">2200105979 </t>
  </si>
  <si>
    <t>G180221801</t>
  </si>
  <si>
    <t>18B4307</t>
  </si>
  <si>
    <t>C190221803</t>
  </si>
  <si>
    <t>17A3490</t>
  </si>
  <si>
    <t>PLCAVI06</t>
  </si>
  <si>
    <t>PLCAVI08</t>
  </si>
  <si>
    <t>18B4300</t>
  </si>
  <si>
    <t>B190221803</t>
  </si>
  <si>
    <t>190221804</t>
  </si>
  <si>
    <t>B190221802</t>
  </si>
  <si>
    <t>PLCAVD06</t>
  </si>
  <si>
    <t>PLCAVD08</t>
  </si>
  <si>
    <t>AZT 7579</t>
  </si>
  <si>
    <t>200001812</t>
  </si>
  <si>
    <t>PLACA BLOQ. CUPULA RADIAL 2.4mm *3 ORIF. TIT.</t>
  </si>
  <si>
    <t>AZT 7580</t>
  </si>
  <si>
    <t>PLACA BLOQ. CUPULA RADIAL 2.4mm *4 ORIF. TIT.</t>
  </si>
  <si>
    <t xml:space="preserve">PLACA BLOQ. RADIO DISTAL AV EXTRAARTICULAR 2.4/2.7mm4*3 ORIF DER TIT. </t>
  </si>
  <si>
    <t xml:space="preserve">PLACA BLOQ. RADIO DISTAL AV EXTRAARTICULAR 2.4/2.7mm4*5 ORIF DER TIT. </t>
  </si>
  <si>
    <t xml:space="preserve">PLACA BLOQ. RADIO DISTAL AV EXTRAARTICULAR 2.4/2.7mm5*3 ORIF DER TIT. </t>
  </si>
  <si>
    <t xml:space="preserve">PLACA BLOQ. RADIO DISTAL AV EXTRAARTICULAR 2.4/2.7mm4*3 ORIF IZQ TIT. </t>
  </si>
  <si>
    <t>200112883</t>
  </si>
  <si>
    <t xml:space="preserve">PLACA BLOQ. RADIO DISTAL AV EXTRAARTICULAR 2.4/2.7mm4*5 ORIF IZQ TIT. </t>
  </si>
  <si>
    <t xml:space="preserve">PLACA BLOQ. RADIO DISTAL AV EXTRAARTICULAR 2.4/2.7mm5*3 ORIF IZQ TIT. </t>
  </si>
  <si>
    <t xml:space="preserve">PLACA BLOQ. RADIO DISTAL AV JUXTA ARTICULAR 2.4/2.7mm5*3 ORIF DER TIT. </t>
  </si>
  <si>
    <t>AZT 7670</t>
  </si>
  <si>
    <t xml:space="preserve">PLACA BLOQ. RADIO DISTAL AV JUXTA ARTICULAR 2.4/2.7mm5*4 ORIF DER TIT. </t>
  </si>
  <si>
    <t xml:space="preserve">PLACA BLOQ. RADIO DISTAL AV JUXTA ARTICULAR 2.4/2.7mm5*3 ORIF IZQ TIT. 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</si>
  <si>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</si>
  <si>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</si>
  <si>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</si>
  <si>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</si>
  <si>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</si>
  <si>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 xml:space="preserve">TORNILLO CORTICAL 2.4*8mm TITANIO </t>
  </si>
  <si>
    <t>180402401</t>
  </si>
  <si>
    <t xml:space="preserve">TORNILLO CORTICAL 2.4*10mm TITANIO </t>
  </si>
  <si>
    <t>TI-100S.212</t>
  </si>
  <si>
    <t>TORNILLO CORTICAL 2.4*14mm TITANIO</t>
  </si>
  <si>
    <t>TORNILLO CORTICAL 2.4 16mm TITANIO</t>
  </si>
  <si>
    <t>1705030351</t>
  </si>
  <si>
    <t xml:space="preserve">TORNILLO CORTICAL 2.4*18mm TITANIO </t>
  </si>
  <si>
    <t>1601030351</t>
  </si>
  <si>
    <t>E180402401</t>
  </si>
  <si>
    <t>E180402402</t>
  </si>
  <si>
    <t>TORNILLO CORTICAL 2.7*10mm TITANIO</t>
  </si>
  <si>
    <t>TORNILLO CORTICAL 2.7*12mm TITANIO</t>
  </si>
  <si>
    <t xml:space="preserve">TORNILLO CORTICAL 2.7*14mm TITANIO </t>
  </si>
  <si>
    <t>TORNILLO CORTICAL 2.7*16mm TITANIO</t>
  </si>
  <si>
    <t>TORNILLO CORTICAL 2.7*18mm TITANIO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</si>
  <si>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</si>
  <si>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</si>
  <si>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</si>
  <si>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</si>
  <si>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CORTICAL 2.7*28mm TITANIO</t>
  </si>
  <si>
    <t>TORNILLO CORTICAL 2.7*30mm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</si>
  <si>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</si>
  <si>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</si>
  <si>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</si>
  <si>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</si>
  <si>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</si>
  <si>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</si>
  <si>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</si>
  <si>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</si>
  <si>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</si>
  <si>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</si>
  <si>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>TI-SF-100V.230</t>
  </si>
  <si>
    <t xml:space="preserve">TORNILLO DE BLOQUEO 2.4*30mm TITANIO </t>
  </si>
  <si>
    <t>TORNILLO DE BLOQUEO 2.7 *10mm TITANIO</t>
  </si>
  <si>
    <t>TORNILLO DE BLOQUEO 2.7 *12mm TITANIO</t>
  </si>
  <si>
    <t>50102114</t>
  </si>
  <si>
    <t>50102120</t>
  </si>
  <si>
    <t>TORNILLO DE BLOQUEO 2.7 *22mm TITANIO</t>
  </si>
  <si>
    <t>TORNILLO DE BLOQUEO 2.7 *24mm TITANIO</t>
  </si>
  <si>
    <t>TORNILLO DE BLOQUEO 2.7 *26mm TITANIO</t>
  </si>
  <si>
    <t>TORNILLO DE BLOQUEO 2.7 *28mm TITANIO</t>
  </si>
  <si>
    <t>Tc50102730</t>
  </si>
  <si>
    <t>INSTRUMENTAL RADIO DISTAL TITANIO # 2</t>
  </si>
  <si>
    <t>CODIGO</t>
  </si>
  <si>
    <t>DESPERIO ANCHO</t>
  </si>
  <si>
    <t>GUIA DE BROCA 2.0/2.7</t>
  </si>
  <si>
    <t xml:space="preserve">GUIA ANGULO VARIABLE </t>
  </si>
  <si>
    <t>SEPARDORES SENNMILLER</t>
  </si>
  <si>
    <t>CURETA LARGA</t>
  </si>
  <si>
    <t xml:space="preserve">CAMISAS DE ATORNILLADOR CORTICAL </t>
  </si>
  <si>
    <t>ATORNILLADOR ANCLAJE RAPIDO TORQUE</t>
  </si>
  <si>
    <t xml:space="preserve">CAMISAS DE ATORNILLADOR BLOQUEADO </t>
  </si>
  <si>
    <t xml:space="preserve">DOBLADORAS DE PLACA 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</si>
  <si>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</si>
  <si>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</si>
  <si>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</si>
  <si>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</si>
  <si>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</si>
  <si>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</si>
  <si>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</si>
  <si>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</si>
  <si>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</si>
  <si>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</si>
  <si>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</si>
  <si>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</si>
  <si>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</si>
  <si>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</si>
  <si>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</si>
  <si>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</si>
  <si>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</si>
  <si>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</si>
  <si>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</si>
  <si>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</si>
  <si>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</si>
  <si>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</si>
  <si>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</si>
  <si>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</si>
  <si>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</si>
  <si>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</si>
  <si>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</si>
  <si>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</si>
  <si>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</si>
  <si>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</si>
  <si>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</si>
  <si>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</si>
  <si>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</si>
  <si>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</si>
  <si>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</si>
  <si>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</si>
  <si>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</si>
  <si>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</si>
  <si>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</si>
  <si>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</si>
  <si>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</si>
  <si>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</si>
  <si>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</si>
  <si>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</si>
  <si>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</si>
  <si>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</si>
  <si>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</si>
  <si>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</si>
  <si>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</si>
  <si>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</si>
  <si>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</si>
  <si>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</si>
  <si>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</si>
  <si>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</si>
  <si>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</si>
  <si>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</si>
  <si>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</si>
  <si>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</si>
  <si>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</si>
  <si>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</si>
  <si>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</si>
  <si>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</si>
  <si>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</si>
  <si>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</si>
  <si>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</si>
  <si>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</si>
  <si>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</si>
  <si>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J211222-L019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</si>
  <si>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</si>
  <si>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</si>
  <si>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</si>
  <si>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</si>
  <si>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</si>
  <si>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</si>
  <si>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</si>
  <si>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</si>
  <si>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</si>
  <si>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</si>
  <si>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</si>
  <si>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</si>
  <si>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</si>
  <si>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</si>
  <si>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</si>
  <si>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</si>
  <si>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</si>
  <si>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</si>
  <si>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</si>
  <si>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</si>
  <si>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</si>
  <si>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</si>
  <si>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</si>
  <si>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</si>
  <si>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</si>
  <si>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</si>
  <si>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</si>
  <si>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</si>
  <si>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</si>
  <si>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</si>
  <si>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</si>
  <si>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</si>
  <si>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</si>
  <si>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</si>
  <si>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</si>
  <si>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</si>
  <si>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</si>
  <si>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</si>
  <si>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</si>
  <si>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</si>
  <si>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</si>
  <si>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</si>
  <si>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</si>
  <si>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</si>
  <si>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 xml:space="preserve"> 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</si>
  <si>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</si>
  <si>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</si>
  <si>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</si>
  <si>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</si>
  <si>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</si>
  <si>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</si>
  <si>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</si>
  <si>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</si>
  <si>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R211117-L057</t>
  </si>
  <si>
    <t>LOCKING CORTICAL STARIX BLUE 2.5*14mm</t>
  </si>
  <si>
    <t>J221226-L059</t>
  </si>
  <si>
    <t>J220504-L067</t>
  </si>
  <si>
    <t>J221226-L055</t>
  </si>
  <si>
    <t>25L-SO-016-TA</t>
  </si>
  <si>
    <t>J211025-L043</t>
  </si>
  <si>
    <t>LOCKING CORTICAL STARIX BLUE 2.5*16mm</t>
  </si>
  <si>
    <t>J220809-L048</t>
  </si>
  <si>
    <t>25L-SO-018-TA</t>
  </si>
  <si>
    <t>J230202-L149</t>
  </si>
  <si>
    <t>LOCKING CORTICAL STARIX BLUE 2.5*18mm</t>
  </si>
  <si>
    <t>25L-SO-020-TA</t>
  </si>
  <si>
    <t>J221226-L056</t>
  </si>
  <si>
    <t>LOCKING CORTICAL STARIX BLUE 2.5*20mm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</si>
  <si>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</si>
  <si>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</si>
  <si>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</si>
  <si>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</si>
  <si>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</si>
  <si>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</si>
  <si>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</si>
  <si>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</si>
  <si>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</si>
  <si>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</si>
  <si>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</si>
  <si>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</si>
  <si>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</si>
  <si>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</si>
  <si>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</si>
  <si>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</si>
  <si>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</si>
  <si>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NON LOCKING CORTICAL STARIX SILVER 2.5*14mm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</si>
  <si>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</si>
  <si>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</si>
  <si>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</si>
  <si>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</si>
  <si>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</si>
  <si>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</si>
  <si>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</si>
  <si>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</si>
  <si>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</si>
  <si>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</si>
  <si>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</si>
  <si>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</si>
  <si>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</si>
  <si>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</si>
  <si>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</si>
  <si>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</si>
  <si>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</si>
  <si>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</si>
  <si>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</si>
  <si>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</si>
  <si>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</si>
  <si>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</si>
  <si>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</si>
  <si>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</si>
  <si>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</si>
  <si>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</si>
  <si>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</si>
  <si>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</si>
  <si>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</si>
  <si>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</si>
  <si>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</si>
  <si>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</si>
  <si>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</si>
  <si>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MATRIZ OSEA DESMINERALIZADA 5CC</t>
  </si>
  <si>
    <t>INSTRUMENTAL ARIX Wrist EQUIPO #1</t>
  </si>
  <si>
    <t>INSTRUMENTAL ARIX Wrist System 1.5 / 2.0 / 2.5 Volar Distal Radius Locking Plate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</si>
  <si>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</si>
  <si>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</si>
  <si>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</si>
  <si>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</si>
  <si>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</si>
  <si>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</si>
  <si>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</si>
  <si>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</si>
  <si>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</si>
  <si>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</si>
  <si>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</si>
  <si>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</si>
  <si>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</si>
  <si>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</si>
  <si>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</si>
  <si>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</si>
  <si>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</si>
  <si>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</si>
  <si>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</si>
  <si>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</si>
  <si>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</si>
  <si>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</si>
  <si>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</si>
  <si>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</si>
  <si>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</si>
  <si>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</si>
  <si>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</si>
  <si>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</si>
  <si>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</si>
  <si>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</si>
  <si>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</si>
  <si>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</si>
  <si>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</si>
  <si>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</si>
  <si>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</si>
  <si>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</si>
  <si>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</si>
  <si>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</si>
  <si>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</si>
  <si>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</si>
  <si>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</si>
  <si>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</si>
  <si>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</si>
  <si>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</si>
  <si>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</si>
  <si>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</si>
  <si>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</si>
  <si>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</si>
  <si>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</si>
  <si>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</si>
  <si>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</si>
  <si>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</si>
  <si>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</si>
  <si>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</si>
  <si>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</si>
  <si>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TUTOR TIPO LARGE COLLES</t>
  </si>
  <si>
    <t xml:space="preserve">Q.10032 </t>
  </si>
  <si>
    <t>TUTOR TIPOSMALL COLLES</t>
  </si>
  <si>
    <t>Q.10030</t>
  </si>
  <si>
    <t>TUTOR DE COLLES 145mm SET</t>
  </si>
  <si>
    <t>CF01-001-145</t>
  </si>
  <si>
    <t>MOTOR AUXEN # 2</t>
  </si>
  <si>
    <t>PORTA BATERIA</t>
  </si>
  <si>
    <t xml:space="preserve">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</si>
</sst>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6" formatCode="_-[$$-240A]\ * #,##0.00_-;\-[$$-240A]\ * #,##0.00_-;_-[$$-240A]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4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6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 applyProtection="1">
      <alignment horizontal="center" vertical="top" wrapText="1" readingOrder="1"/>
      <protection locked="0"/>
    </xf>
    <xf numFmtId="0" fontId="7" fillId="0" borderId="0" xfId="0" applyFont="1" applyAlignment="1" applyProtection="1">
      <alignment horizontal="left" vertical="top" readingOrder="1"/>
      <protection locked="0"/>
    </xf>
    <xf numFmtId="0" fontId="12" fillId="0" borderId="0" xfId="0" applyFont="1" applyAlignment="1">
      <alignment horizontal="left"/>
    </xf>
    <xf numFmtId="0" fontId="25" fillId="0" borderId="0" xfId="0" applyFont="1" applyAlignment="1" applyProtection="1">
      <alignment vertical="top" wrapText="1" readingOrder="1"/>
      <protection locked="0"/>
    </xf>
    <xf numFmtId="0" fontId="30" fillId="0" borderId="0" xfId="0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7" fillId="5" borderId="1" xfId="0" applyFont="1" applyFill="1" applyBorder="1"/>
    <xf numFmtId="0" fontId="7" fillId="2" borderId="1" xfId="0" applyFont="1" applyFill="1" applyBorder="1"/>
    <xf numFmtId="0" fontId="27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0" fontId="7" fillId="0" borderId="1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25" fillId="0" borderId="17" xfId="0" applyFont="1" applyBorder="1" applyAlignment="1">
      <alignment horizontal="left"/>
    </xf>
    <xf numFmtId="0" fontId="25" fillId="0" borderId="17" xfId="0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wrapText="1" readingOrder="1"/>
      <protection locked="0"/>
    </xf>
    <xf numFmtId="0" fontId="11" fillId="0" borderId="1" xfId="1" applyFont="1" applyBorder="1" applyAlignment="1">
      <alignment horizontal="left"/>
    </xf>
    <xf numFmtId="0" fontId="12" fillId="0" borderId="16" xfId="0" applyFont="1" applyBorder="1"/>
    <xf numFmtId="0" fontId="11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49" fontId="7" fillId="5" borderId="1" xfId="0" applyNumberFormat="1" applyFont="1" applyFill="1" applyBorder="1"/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/>
    <xf numFmtId="0" fontId="7" fillId="5" borderId="1" xfId="0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7" fillId="2" borderId="1" xfId="0" applyFont="1" applyFill="1" applyBorder="1"/>
    <xf numFmtId="49" fontId="12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49" fontId="7" fillId="0" borderId="1" xfId="0" applyNumberFormat="1" applyFont="1" applyBorder="1" applyAlignment="1">
      <alignment vertical="center"/>
    </xf>
    <xf numFmtId="176" fontId="31" fillId="3" borderId="18" xfId="9" applyNumberFormat="1" applyFont="1" applyFill="1" applyBorder="1" applyAlignment="1">
      <alignment horizontal="center"/>
    </xf>
    <xf numFmtId="176" fontId="31" fillId="3" borderId="19" xfId="9" applyNumberFormat="1" applyFont="1" applyFill="1" applyBorder="1" applyAlignment="1">
      <alignment horizontal="center"/>
    </xf>
    <xf numFmtId="0" fontId="13" fillId="0" borderId="1" xfId="0" applyFont="1" applyBorder="1"/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</cellXfs>
  <cellStyles count="43"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3" xfId="23" xr:uid="{60E01FE8-CE16-48B7-81FA-79C0A1BD02CC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4"/>
  <sheetViews>
    <sheetView showGridLines="0" tabSelected="1" view="pageBreakPreview" topLeftCell="A419" zoomScaleNormal="100" zoomScaleSheetLayoutView="100" workbookViewId="0">
      <selection activeCell="C440" sqref="C44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8" t="s">
        <v>21</v>
      </c>
      <c r="D2" s="94" t="s">
        <v>20</v>
      </c>
      <c r="E2" s="9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6" t="s">
        <v>22</v>
      </c>
      <c r="D4" s="100" t="s">
        <v>24</v>
      </c>
      <c r="E4" s="10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7"/>
      <c r="D5" s="100" t="s">
        <v>25</v>
      </c>
      <c r="E5" s="101"/>
      <c r="F5" s="4"/>
      <c r="G5" s="4"/>
      <c r="H5" s="4"/>
      <c r="I5" s="4"/>
      <c r="J5" s="93"/>
      <c r="K5" s="93"/>
      <c r="L5" s="6"/>
    </row>
    <row r="6" spans="1:12" ht="20.100000000000001" customHeight="1">
      <c r="A6" s="7"/>
      <c r="B6" s="7"/>
      <c r="C6" s="7"/>
      <c r="D6" s="7"/>
      <c r="E6" s="7"/>
      <c r="J6" s="93"/>
      <c r="K6" s="93"/>
    </row>
    <row r="7" spans="1:12" ht="20.100000000000001" customHeight="1">
      <c r="A7" s="8" t="s">
        <v>0</v>
      </c>
      <c r="B7" s="8"/>
      <c r="C7" s="34">
        <f ca="1">NOW()</f>
        <v>45170.865635185182</v>
      </c>
      <c r="D7" s="8" t="s">
        <v>1</v>
      </c>
      <c r="E7" s="30">
        <v>20230901248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1" t="s">
        <v>18</v>
      </c>
      <c r="B11" s="92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45173</v>
      </c>
      <c r="D15" s="12" t="s">
        <v>7</v>
      </c>
      <c r="E15" s="13" t="s">
        <v>367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368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42" t="s">
        <v>100</v>
      </c>
      <c r="B24" s="142">
        <v>210127165</v>
      </c>
      <c r="C24" s="143" t="s">
        <v>102</v>
      </c>
      <c r="D24" s="102">
        <v>1</v>
      </c>
      <c r="E24" s="71"/>
      <c r="J24" s="16"/>
      <c r="K24" s="16"/>
    </row>
    <row r="25" spans="1:11" s="132" customFormat="1" ht="20.100000000000001" customHeight="1">
      <c r="A25" s="142" t="s">
        <v>100</v>
      </c>
      <c r="B25" s="142" t="s">
        <v>371</v>
      </c>
      <c r="C25" s="143" t="s">
        <v>102</v>
      </c>
      <c r="D25" s="102">
        <v>1</v>
      </c>
      <c r="E25" s="135"/>
      <c r="J25" s="133"/>
      <c r="K25" s="133"/>
    </row>
    <row r="26" spans="1:11" s="132" customFormat="1" ht="20.100000000000001" customHeight="1">
      <c r="A26" s="142" t="s">
        <v>104</v>
      </c>
      <c r="B26" s="142" t="s">
        <v>129</v>
      </c>
      <c r="C26" s="143" t="s">
        <v>106</v>
      </c>
      <c r="D26" s="102">
        <v>1</v>
      </c>
      <c r="E26" s="135"/>
      <c r="J26" s="133"/>
      <c r="K26" s="133"/>
    </row>
    <row r="27" spans="1:11" s="132" customFormat="1" ht="20.100000000000001" customHeight="1">
      <c r="A27" s="142" t="s">
        <v>104</v>
      </c>
      <c r="B27" s="142" t="s">
        <v>105</v>
      </c>
      <c r="C27" s="143" t="s">
        <v>106</v>
      </c>
      <c r="D27" s="102">
        <v>1</v>
      </c>
      <c r="E27" s="135"/>
      <c r="J27" s="133"/>
      <c r="K27" s="133"/>
    </row>
    <row r="28" spans="1:11" s="132" customFormat="1" ht="20.100000000000001" customHeight="1">
      <c r="A28" s="142" t="s">
        <v>107</v>
      </c>
      <c r="B28" s="142" t="s">
        <v>108</v>
      </c>
      <c r="C28" s="143" t="s">
        <v>109</v>
      </c>
      <c r="D28" s="102">
        <v>1</v>
      </c>
      <c r="E28" s="135"/>
      <c r="J28" s="133"/>
      <c r="K28" s="133"/>
    </row>
    <row r="29" spans="1:11" s="132" customFormat="1" ht="20.100000000000001" customHeight="1">
      <c r="A29" s="142" t="s">
        <v>110</v>
      </c>
      <c r="B29" s="142" t="s">
        <v>111</v>
      </c>
      <c r="C29" s="143" t="s">
        <v>112</v>
      </c>
      <c r="D29" s="102">
        <v>2</v>
      </c>
      <c r="E29" s="135"/>
      <c r="J29" s="133"/>
      <c r="K29" s="133"/>
    </row>
    <row r="30" spans="1:11" s="132" customFormat="1" ht="20.100000000000001" customHeight="1">
      <c r="A30" s="142"/>
      <c r="B30" s="142"/>
      <c r="C30" s="143"/>
      <c r="D30" s="103">
        <v>5</v>
      </c>
      <c r="E30" s="135"/>
      <c r="J30" s="133"/>
      <c r="K30" s="133"/>
    </row>
    <row r="31" spans="1:11" s="132" customFormat="1" ht="20.100000000000001" customHeight="1">
      <c r="A31" s="142" t="s">
        <v>113</v>
      </c>
      <c r="B31" s="142" t="s">
        <v>116</v>
      </c>
      <c r="C31" s="143" t="s">
        <v>115</v>
      </c>
      <c r="D31" s="102">
        <v>1</v>
      </c>
      <c r="E31" s="135"/>
      <c r="J31" s="133"/>
      <c r="K31" s="133"/>
    </row>
    <row r="32" spans="1:11" s="132" customFormat="1" ht="20.100000000000001" customHeight="1">
      <c r="A32" s="142" t="s">
        <v>117</v>
      </c>
      <c r="B32" s="142" t="s">
        <v>372</v>
      </c>
      <c r="C32" s="143" t="s">
        <v>119</v>
      </c>
      <c r="D32" s="102">
        <v>1</v>
      </c>
      <c r="E32" s="135"/>
      <c r="J32" s="133"/>
      <c r="K32" s="133"/>
    </row>
    <row r="33" spans="1:11" s="132" customFormat="1" ht="20.100000000000001" customHeight="1">
      <c r="A33" s="142" t="s">
        <v>120</v>
      </c>
      <c r="B33" s="142" t="s">
        <v>121</v>
      </c>
      <c r="C33" s="143" t="s">
        <v>122</v>
      </c>
      <c r="D33" s="102">
        <v>2</v>
      </c>
      <c r="E33" s="135"/>
      <c r="J33" s="133"/>
      <c r="K33" s="133"/>
    </row>
    <row r="34" spans="1:11" s="132" customFormat="1" ht="20.100000000000001" customHeight="1">
      <c r="A34" s="142" t="s">
        <v>123</v>
      </c>
      <c r="B34" s="142" t="s">
        <v>124</v>
      </c>
      <c r="C34" s="143" t="s">
        <v>125</v>
      </c>
      <c r="D34" s="102">
        <v>2</v>
      </c>
      <c r="E34" s="135"/>
      <c r="J34" s="133"/>
      <c r="K34" s="133"/>
    </row>
    <row r="35" spans="1:11" s="132" customFormat="1" ht="20.100000000000001" customHeight="1">
      <c r="A35" s="142"/>
      <c r="B35" s="142"/>
      <c r="C35" s="143"/>
      <c r="D35" s="103">
        <v>5</v>
      </c>
      <c r="E35" s="135"/>
      <c r="J35" s="133"/>
      <c r="K35" s="133"/>
    </row>
    <row r="36" spans="1:11" s="132" customFormat="1" ht="20.100000000000001" customHeight="1">
      <c r="A36" s="142" t="s">
        <v>126</v>
      </c>
      <c r="B36" s="142" t="s">
        <v>373</v>
      </c>
      <c r="C36" s="143" t="s">
        <v>127</v>
      </c>
      <c r="D36" s="102">
        <v>1</v>
      </c>
      <c r="E36" s="135"/>
      <c r="J36" s="133"/>
      <c r="K36" s="133"/>
    </row>
    <row r="37" spans="1:11" s="132" customFormat="1" ht="20.100000000000001" customHeight="1">
      <c r="A37" s="142" t="s">
        <v>128</v>
      </c>
      <c r="B37" s="142" t="s">
        <v>374</v>
      </c>
      <c r="C37" s="143" t="s">
        <v>130</v>
      </c>
      <c r="D37" s="102">
        <v>2</v>
      </c>
      <c r="E37" s="135"/>
      <c r="J37" s="133"/>
      <c r="K37" s="133"/>
    </row>
    <row r="38" spans="1:11" s="132" customFormat="1" ht="20.100000000000001" customHeight="1">
      <c r="A38" s="142" t="s">
        <v>131</v>
      </c>
      <c r="B38" s="142" t="s">
        <v>375</v>
      </c>
      <c r="C38" s="143" t="s">
        <v>132</v>
      </c>
      <c r="D38" s="102">
        <v>2</v>
      </c>
      <c r="E38" s="135"/>
      <c r="J38" s="133"/>
      <c r="K38" s="133"/>
    </row>
    <row r="39" spans="1:11" s="132" customFormat="1" ht="20.100000000000001" customHeight="1">
      <c r="A39" s="142" t="s">
        <v>133</v>
      </c>
      <c r="B39" s="142" t="s">
        <v>376</v>
      </c>
      <c r="C39" s="143" t="s">
        <v>134</v>
      </c>
      <c r="D39" s="102">
        <v>2</v>
      </c>
      <c r="E39" s="135"/>
      <c r="J39" s="133"/>
      <c r="K39" s="133"/>
    </row>
    <row r="40" spans="1:11" s="132" customFormat="1" ht="20.100000000000001" customHeight="1">
      <c r="A40" s="142" t="s">
        <v>377</v>
      </c>
      <c r="B40" s="142">
        <v>17124137</v>
      </c>
      <c r="C40" s="143" t="s">
        <v>136</v>
      </c>
      <c r="D40" s="102">
        <v>0</v>
      </c>
      <c r="E40" s="135"/>
      <c r="J40" s="133"/>
      <c r="K40" s="133"/>
    </row>
    <row r="41" spans="1:11" s="132" customFormat="1" ht="20.100000000000001" customHeight="1">
      <c r="A41" s="142" t="s">
        <v>378</v>
      </c>
      <c r="B41" s="142">
        <v>17124137</v>
      </c>
      <c r="C41" s="143" t="s">
        <v>138</v>
      </c>
      <c r="D41" s="102">
        <v>0</v>
      </c>
      <c r="E41" s="135"/>
      <c r="J41" s="133"/>
      <c r="K41" s="133"/>
    </row>
    <row r="42" spans="1:11" s="132" customFormat="1" ht="20.100000000000001" customHeight="1">
      <c r="A42" s="144"/>
      <c r="B42" s="144"/>
      <c r="C42" s="145"/>
      <c r="D42" s="103">
        <f>SUM(D36:D41)</f>
        <v>7</v>
      </c>
      <c r="E42" s="135"/>
      <c r="J42" s="133"/>
      <c r="K42" s="133"/>
    </row>
    <row r="43" spans="1:11" s="132" customFormat="1" ht="20.100000000000001" customHeight="1">
      <c r="A43" s="144" t="s">
        <v>139</v>
      </c>
      <c r="B43" s="144" t="s">
        <v>379</v>
      </c>
      <c r="C43" s="145" t="s">
        <v>140</v>
      </c>
      <c r="D43" s="102">
        <v>1</v>
      </c>
      <c r="E43" s="135"/>
      <c r="J43" s="133"/>
      <c r="K43" s="133"/>
    </row>
    <row r="44" spans="1:11" s="132" customFormat="1" ht="20.100000000000001" customHeight="1">
      <c r="A44" s="144" t="s">
        <v>141</v>
      </c>
      <c r="B44" s="144" t="s">
        <v>380</v>
      </c>
      <c r="C44" s="145" t="s">
        <v>143</v>
      </c>
      <c r="D44" s="102">
        <v>2</v>
      </c>
      <c r="E44" s="135"/>
      <c r="J44" s="133"/>
      <c r="K44" s="133"/>
    </row>
    <row r="45" spans="1:11" s="132" customFormat="1" ht="20.100000000000001" customHeight="1">
      <c r="A45" s="144" t="s">
        <v>144</v>
      </c>
      <c r="B45" s="144" t="s">
        <v>381</v>
      </c>
      <c r="C45" s="146" t="s">
        <v>145</v>
      </c>
      <c r="D45" s="102">
        <v>2</v>
      </c>
      <c r="E45" s="135"/>
      <c r="J45" s="133"/>
      <c r="K45" s="133"/>
    </row>
    <row r="46" spans="1:11" s="132" customFormat="1" ht="20.100000000000001" customHeight="1">
      <c r="A46" s="144" t="s">
        <v>146</v>
      </c>
      <c r="B46" s="144" t="s">
        <v>382</v>
      </c>
      <c r="C46" s="145" t="s">
        <v>147</v>
      </c>
      <c r="D46" s="102">
        <v>2</v>
      </c>
      <c r="E46" s="135"/>
      <c r="J46" s="133"/>
      <c r="K46" s="133"/>
    </row>
    <row r="47" spans="1:11" s="132" customFormat="1" ht="20.100000000000001" customHeight="1">
      <c r="A47" s="144" t="s">
        <v>383</v>
      </c>
      <c r="B47" s="144">
        <v>17084144</v>
      </c>
      <c r="C47" s="145" t="s">
        <v>149</v>
      </c>
      <c r="D47" s="102">
        <v>0</v>
      </c>
      <c r="E47" s="135"/>
      <c r="J47" s="133"/>
      <c r="K47" s="133"/>
    </row>
    <row r="48" spans="1:11" s="132" customFormat="1" ht="20.100000000000001" customHeight="1">
      <c r="A48" s="144" t="s">
        <v>384</v>
      </c>
      <c r="B48" s="144">
        <v>17124140</v>
      </c>
      <c r="C48" s="145" t="s">
        <v>151</v>
      </c>
      <c r="D48" s="102">
        <v>0</v>
      </c>
      <c r="E48" s="135"/>
      <c r="J48" s="133"/>
      <c r="K48" s="133"/>
    </row>
    <row r="49" spans="1:11" s="132" customFormat="1" ht="20.100000000000001" customHeight="1">
      <c r="A49" s="144"/>
      <c r="B49" s="144"/>
      <c r="C49" s="145"/>
      <c r="D49" s="103">
        <f>SUM(D36:D41)</f>
        <v>7</v>
      </c>
      <c r="E49" s="135"/>
      <c r="J49" s="133"/>
      <c r="K49" s="133"/>
    </row>
    <row r="50" spans="1:11" s="132" customFormat="1" ht="20.100000000000001" customHeight="1">
      <c r="A50" s="109" t="s">
        <v>385</v>
      </c>
      <c r="B50" s="123" t="s">
        <v>386</v>
      </c>
      <c r="C50" s="119" t="s">
        <v>387</v>
      </c>
      <c r="D50" s="102">
        <v>1</v>
      </c>
      <c r="E50" s="135"/>
      <c r="J50" s="133"/>
      <c r="K50" s="133"/>
    </row>
    <row r="51" spans="1:11" s="132" customFormat="1" ht="20.100000000000001" customHeight="1">
      <c r="A51" s="109" t="s">
        <v>388</v>
      </c>
      <c r="B51" s="123">
        <v>2000024254</v>
      </c>
      <c r="C51" s="119" t="s">
        <v>389</v>
      </c>
      <c r="D51" s="102">
        <v>1</v>
      </c>
      <c r="E51" s="135"/>
      <c r="J51" s="133"/>
      <c r="K51" s="133"/>
    </row>
    <row r="52" spans="1:11" s="132" customFormat="1" ht="20.100000000000001" customHeight="1">
      <c r="A52" s="109"/>
      <c r="B52" s="123"/>
      <c r="C52" s="119"/>
      <c r="D52" s="103">
        <f>SUM(D50:D51)</f>
        <v>2</v>
      </c>
      <c r="E52" s="135"/>
      <c r="J52" s="133"/>
      <c r="K52" s="133"/>
    </row>
    <row r="53" spans="1:11" s="132" customFormat="1" ht="20.100000000000001" customHeight="1">
      <c r="A53" s="142" t="s">
        <v>152</v>
      </c>
      <c r="B53" s="142">
        <v>19044091</v>
      </c>
      <c r="C53" s="143" t="s">
        <v>390</v>
      </c>
      <c r="D53" s="102">
        <v>1</v>
      </c>
      <c r="E53" s="135"/>
      <c r="J53" s="133"/>
      <c r="K53" s="133"/>
    </row>
    <row r="54" spans="1:11" s="132" customFormat="1" ht="20.100000000000001" customHeight="1">
      <c r="A54" s="142" t="s">
        <v>154</v>
      </c>
      <c r="B54" s="142">
        <v>200112886</v>
      </c>
      <c r="C54" s="143" t="s">
        <v>391</v>
      </c>
      <c r="D54" s="134">
        <v>1</v>
      </c>
      <c r="E54" s="135"/>
      <c r="J54" s="133"/>
      <c r="K54" s="133"/>
    </row>
    <row r="55" spans="1:11" s="132" customFormat="1" ht="20.100000000000001" customHeight="1">
      <c r="A55" s="147" t="s">
        <v>156</v>
      </c>
      <c r="B55" s="147">
        <v>17084143</v>
      </c>
      <c r="C55" s="146" t="s">
        <v>392</v>
      </c>
      <c r="D55" s="134">
        <v>1</v>
      </c>
      <c r="E55" s="135"/>
      <c r="J55" s="133"/>
      <c r="K55" s="133"/>
    </row>
    <row r="56" spans="1:11" s="132" customFormat="1" ht="20.100000000000001" customHeight="1">
      <c r="A56" s="142" t="s">
        <v>161</v>
      </c>
      <c r="B56" s="142">
        <v>17084144</v>
      </c>
      <c r="C56" s="143" t="s">
        <v>393</v>
      </c>
      <c r="D56" s="134">
        <v>1</v>
      </c>
      <c r="E56" s="135"/>
      <c r="J56" s="133"/>
      <c r="K56" s="133"/>
    </row>
    <row r="57" spans="1:11" s="132" customFormat="1" ht="20.100000000000001" customHeight="1">
      <c r="A57" s="147" t="s">
        <v>163</v>
      </c>
      <c r="B57" s="147" t="s">
        <v>394</v>
      </c>
      <c r="C57" s="146" t="s">
        <v>395</v>
      </c>
      <c r="D57" s="134">
        <v>1</v>
      </c>
      <c r="E57" s="135"/>
      <c r="J57" s="133"/>
      <c r="K57" s="133"/>
    </row>
    <row r="58" spans="1:11" s="132" customFormat="1" ht="20.100000000000001" customHeight="1">
      <c r="A58" s="147" t="s">
        <v>166</v>
      </c>
      <c r="B58" s="147">
        <v>17084144</v>
      </c>
      <c r="C58" s="146" t="s">
        <v>396</v>
      </c>
      <c r="D58" s="134">
        <v>1</v>
      </c>
      <c r="E58" s="135"/>
      <c r="J58" s="133"/>
      <c r="K58" s="133"/>
    </row>
    <row r="59" spans="1:11" s="132" customFormat="1" ht="20.100000000000001" customHeight="1">
      <c r="A59" s="147"/>
      <c r="B59" s="147"/>
      <c r="C59" s="146"/>
      <c r="D59" s="138">
        <f>SUM(D53:D58)</f>
        <v>6</v>
      </c>
      <c r="E59" s="135"/>
      <c r="J59" s="133"/>
      <c r="K59" s="133"/>
    </row>
    <row r="60" spans="1:11" s="132" customFormat="1" ht="20.100000000000001" customHeight="1">
      <c r="A60" s="147" t="s">
        <v>187</v>
      </c>
      <c r="B60" s="147" t="s">
        <v>188</v>
      </c>
      <c r="C60" s="146" t="s">
        <v>397</v>
      </c>
      <c r="D60" s="134">
        <v>0</v>
      </c>
      <c r="E60" s="135"/>
      <c r="J60" s="133"/>
      <c r="K60" s="133"/>
    </row>
    <row r="61" spans="1:11" s="132" customFormat="1" ht="20.100000000000001" customHeight="1">
      <c r="A61" s="142" t="s">
        <v>398</v>
      </c>
      <c r="B61" s="142" t="s">
        <v>191</v>
      </c>
      <c r="C61" s="143" t="s">
        <v>399</v>
      </c>
      <c r="D61" s="134">
        <v>0</v>
      </c>
      <c r="E61" s="135"/>
      <c r="J61" s="133"/>
      <c r="K61" s="133"/>
    </row>
    <row r="62" spans="1:11" s="132" customFormat="1" ht="20.100000000000001" customHeight="1">
      <c r="A62" s="142" t="s">
        <v>193</v>
      </c>
      <c r="B62" s="142" t="s">
        <v>194</v>
      </c>
      <c r="C62" s="143" t="s">
        <v>400</v>
      </c>
      <c r="D62" s="134">
        <v>0</v>
      </c>
      <c r="E62" s="135"/>
      <c r="J62" s="133"/>
      <c r="K62" s="133"/>
    </row>
    <row r="63" spans="1:11" s="132" customFormat="1" ht="20.100000000000001" customHeight="1">
      <c r="A63" s="147" t="s">
        <v>196</v>
      </c>
      <c r="B63" s="147" t="s">
        <v>197</v>
      </c>
      <c r="C63" s="146" t="s">
        <v>401</v>
      </c>
      <c r="D63" s="134">
        <v>0</v>
      </c>
      <c r="E63" s="135"/>
      <c r="J63" s="133"/>
      <c r="K63" s="133"/>
    </row>
    <row r="64" spans="1:11" s="132" customFormat="1" ht="20.100000000000001" customHeight="1">
      <c r="A64" s="147"/>
      <c r="B64" s="147"/>
      <c r="C64" s="146"/>
      <c r="D64" s="138">
        <f>SUM(D60:D63)</f>
        <v>0</v>
      </c>
      <c r="E64" s="135"/>
      <c r="J64" s="133"/>
      <c r="K64" s="133"/>
    </row>
    <row r="65" spans="1:11" s="132" customFormat="1" ht="20.100000000000001" customHeight="1">
      <c r="A65" s="109" t="s">
        <v>402</v>
      </c>
      <c r="B65" s="109">
        <v>2000015812</v>
      </c>
      <c r="C65" s="109" t="s">
        <v>403</v>
      </c>
      <c r="D65" s="134">
        <v>0</v>
      </c>
      <c r="E65" s="135"/>
      <c r="J65" s="133"/>
      <c r="K65" s="133"/>
    </row>
    <row r="66" spans="1:11" s="132" customFormat="1" ht="20.100000000000001" customHeight="1">
      <c r="A66" s="109" t="s">
        <v>404</v>
      </c>
      <c r="B66" s="109" t="s">
        <v>386</v>
      </c>
      <c r="C66" s="109" t="s">
        <v>405</v>
      </c>
      <c r="D66" s="134">
        <v>0</v>
      </c>
      <c r="E66" s="135"/>
      <c r="J66" s="133"/>
      <c r="K66" s="133"/>
    </row>
    <row r="67" spans="1:11" s="132" customFormat="1" ht="20.100000000000001" customHeight="1">
      <c r="A67" s="109"/>
      <c r="B67" s="109"/>
      <c r="C67" s="109"/>
      <c r="D67" s="138">
        <f>SUM(D65:D66)</f>
        <v>0</v>
      </c>
      <c r="E67" s="135"/>
      <c r="J67" s="133"/>
      <c r="K67" s="133"/>
    </row>
    <row r="68" spans="1:11" s="132" customFormat="1" ht="20.100000000000001" customHeight="1">
      <c r="A68" s="147" t="s">
        <v>171</v>
      </c>
      <c r="B68" s="147" t="s">
        <v>172</v>
      </c>
      <c r="C68" s="146" t="s">
        <v>173</v>
      </c>
      <c r="D68" s="134">
        <v>1</v>
      </c>
      <c r="E68" s="135"/>
      <c r="J68" s="133"/>
      <c r="K68" s="133"/>
    </row>
    <row r="69" spans="1:11" s="132" customFormat="1" ht="20.100000000000001" customHeight="1">
      <c r="A69" s="142" t="s">
        <v>174</v>
      </c>
      <c r="B69" s="142" t="s">
        <v>175</v>
      </c>
      <c r="C69" s="143" t="s">
        <v>176</v>
      </c>
      <c r="D69" s="134">
        <v>1</v>
      </c>
      <c r="E69" s="135"/>
      <c r="J69" s="133"/>
      <c r="K69" s="133"/>
    </row>
    <row r="70" spans="1:11" s="132" customFormat="1" ht="20.100000000000001" customHeight="1">
      <c r="A70" s="147" t="s">
        <v>177</v>
      </c>
      <c r="B70" s="147" t="s">
        <v>178</v>
      </c>
      <c r="C70" s="146" t="s">
        <v>179</v>
      </c>
      <c r="D70" s="134">
        <v>1</v>
      </c>
      <c r="E70" s="135"/>
      <c r="J70" s="133"/>
      <c r="K70" s="133"/>
    </row>
    <row r="71" spans="1:11" s="132" customFormat="1" ht="20.100000000000001" customHeight="1">
      <c r="A71" s="142" t="s">
        <v>180</v>
      </c>
      <c r="B71" s="142" t="s">
        <v>178</v>
      </c>
      <c r="C71" s="143" t="s">
        <v>181</v>
      </c>
      <c r="D71" s="134">
        <v>1</v>
      </c>
      <c r="E71" s="135"/>
      <c r="J71" s="133"/>
      <c r="K71" s="133"/>
    </row>
    <row r="72" spans="1:11" s="132" customFormat="1" ht="20.100000000000001" customHeight="1">
      <c r="A72" s="147" t="s">
        <v>182</v>
      </c>
      <c r="B72" s="147" t="s">
        <v>183</v>
      </c>
      <c r="C72" s="146" t="s">
        <v>184</v>
      </c>
      <c r="D72" s="134">
        <v>1</v>
      </c>
      <c r="E72" s="135"/>
      <c r="J72" s="133"/>
      <c r="K72" s="133"/>
    </row>
    <row r="73" spans="1:11" s="132" customFormat="1" ht="20.100000000000001" customHeight="1">
      <c r="A73" s="142" t="s">
        <v>185</v>
      </c>
      <c r="B73" s="142">
        <v>1712020721</v>
      </c>
      <c r="C73" s="143" t="s">
        <v>186</v>
      </c>
      <c r="D73" s="134">
        <v>1</v>
      </c>
      <c r="E73" s="135"/>
      <c r="J73" s="133"/>
      <c r="K73" s="133"/>
    </row>
    <row r="74" spans="1:11" s="132" customFormat="1" ht="20.100000000000001" customHeight="1">
      <c r="A74" s="148"/>
      <c r="B74" s="148"/>
      <c r="C74" s="149"/>
      <c r="D74" s="150">
        <f>SUM(D68:D73)</f>
        <v>6</v>
      </c>
      <c r="E74" s="135"/>
      <c r="J74" s="133"/>
      <c r="K74" s="133"/>
    </row>
    <row r="75" spans="1:11" s="132" customFormat="1" ht="20.100000000000001" customHeight="1">
      <c r="A75" s="148" t="s">
        <v>215</v>
      </c>
      <c r="B75" s="148">
        <v>1900104844</v>
      </c>
      <c r="C75" s="148" t="s">
        <v>216</v>
      </c>
      <c r="D75" s="149">
        <v>1</v>
      </c>
      <c r="E75" s="135"/>
      <c r="J75" s="133"/>
      <c r="K75" s="133"/>
    </row>
    <row r="76" spans="1:11" s="132" customFormat="1" ht="20.100000000000001" customHeight="1">
      <c r="A76" s="148" t="s">
        <v>217</v>
      </c>
      <c r="B76" s="148">
        <v>2200065393</v>
      </c>
      <c r="C76" s="148" t="s">
        <v>218</v>
      </c>
      <c r="D76" s="149">
        <v>1</v>
      </c>
      <c r="E76" s="135"/>
      <c r="J76" s="133"/>
      <c r="K76" s="133"/>
    </row>
    <row r="77" spans="1:11" s="132" customFormat="1" ht="20.100000000000001" customHeight="1">
      <c r="A77" s="148"/>
      <c r="B77" s="148"/>
      <c r="C77" s="149"/>
      <c r="D77" s="150">
        <f>SUM(D75:D76)</f>
        <v>2</v>
      </c>
      <c r="E77" s="135"/>
      <c r="J77" s="133"/>
      <c r="K77" s="133"/>
    </row>
    <row r="78" spans="1:11" s="132" customFormat="1" ht="20.100000000000001" customHeight="1">
      <c r="A78" s="148" t="s">
        <v>219</v>
      </c>
      <c r="B78" s="148">
        <v>2200018801</v>
      </c>
      <c r="C78" s="148" t="s">
        <v>220</v>
      </c>
      <c r="D78" s="149">
        <v>1</v>
      </c>
      <c r="E78" s="135"/>
      <c r="J78" s="133"/>
      <c r="K78" s="133"/>
    </row>
    <row r="79" spans="1:11" s="132" customFormat="1" ht="20.100000000000001" customHeight="1">
      <c r="A79" s="148" t="s">
        <v>221</v>
      </c>
      <c r="B79" s="148">
        <v>2200065392</v>
      </c>
      <c r="C79" s="148" t="s">
        <v>222</v>
      </c>
      <c r="D79" s="149">
        <v>1</v>
      </c>
      <c r="E79" s="135"/>
      <c r="J79" s="133"/>
      <c r="K79" s="133"/>
    </row>
    <row r="80" spans="1:11" s="132" customFormat="1" ht="20.100000000000001" customHeight="1">
      <c r="A80" s="148"/>
      <c r="B80" s="148"/>
      <c r="C80" s="149"/>
      <c r="D80" s="150">
        <f>SUM(D78:D79)</f>
        <v>2</v>
      </c>
      <c r="E80" s="135"/>
      <c r="J80" s="133"/>
      <c r="K80" s="133"/>
    </row>
    <row r="81" spans="1:11" s="132" customFormat="1" ht="20.100000000000001" customHeight="1">
      <c r="A81" s="148" t="s">
        <v>223</v>
      </c>
      <c r="B81" s="148">
        <v>1900099149</v>
      </c>
      <c r="C81" s="148" t="s">
        <v>224</v>
      </c>
      <c r="D81" s="149">
        <v>1</v>
      </c>
      <c r="E81" s="135"/>
      <c r="J81" s="133"/>
      <c r="K81" s="133"/>
    </row>
    <row r="82" spans="1:11" s="132" customFormat="1" ht="20.100000000000001" customHeight="1">
      <c r="A82" s="148" t="s">
        <v>225</v>
      </c>
      <c r="B82" s="148">
        <v>1900105080</v>
      </c>
      <c r="C82" s="148" t="s">
        <v>226</v>
      </c>
      <c r="D82" s="149">
        <v>1</v>
      </c>
      <c r="E82" s="135"/>
      <c r="J82" s="133"/>
      <c r="K82" s="133"/>
    </row>
    <row r="83" spans="1:11" s="132" customFormat="1" ht="20.100000000000001" customHeight="1">
      <c r="A83" s="148" t="s">
        <v>227</v>
      </c>
      <c r="B83" s="148">
        <v>2100013240</v>
      </c>
      <c r="C83" s="148" t="s">
        <v>228</v>
      </c>
      <c r="D83" s="149">
        <v>1</v>
      </c>
      <c r="E83" s="135"/>
      <c r="J83" s="133"/>
      <c r="K83" s="133"/>
    </row>
    <row r="84" spans="1:11" s="132" customFormat="1" ht="20.100000000000001" customHeight="1">
      <c r="A84" s="148"/>
      <c r="B84" s="148"/>
      <c r="C84" s="148"/>
      <c r="D84" s="150">
        <f>SUM(D81:D83)</f>
        <v>3</v>
      </c>
      <c r="E84" s="135"/>
      <c r="J84" s="133"/>
      <c r="K84" s="133"/>
    </row>
    <row r="85" spans="1:11" s="132" customFormat="1" ht="20.100000000000001" customHeight="1">
      <c r="A85" s="148" t="s">
        <v>229</v>
      </c>
      <c r="B85" s="148">
        <v>1900099148</v>
      </c>
      <c r="C85" s="148" t="s">
        <v>230</v>
      </c>
      <c r="D85" s="149">
        <v>1</v>
      </c>
      <c r="E85" s="135"/>
      <c r="J85" s="133"/>
      <c r="K85" s="133"/>
    </row>
    <row r="86" spans="1:11" s="132" customFormat="1" ht="20.100000000000001" customHeight="1">
      <c r="A86" s="148" t="s">
        <v>231</v>
      </c>
      <c r="B86" s="148">
        <v>2100000679</v>
      </c>
      <c r="C86" s="148" t="s">
        <v>232</v>
      </c>
      <c r="D86" s="149">
        <v>1</v>
      </c>
      <c r="E86" s="135"/>
      <c r="J86" s="133"/>
      <c r="K86" s="133"/>
    </row>
    <row r="87" spans="1:11" s="132" customFormat="1" ht="20.100000000000001" customHeight="1">
      <c r="A87" s="148" t="s">
        <v>233</v>
      </c>
      <c r="B87" s="148">
        <v>2100013243</v>
      </c>
      <c r="C87" s="148" t="s">
        <v>234</v>
      </c>
      <c r="D87" s="149">
        <v>1</v>
      </c>
      <c r="E87" s="135"/>
      <c r="J87" s="133"/>
      <c r="K87" s="133"/>
    </row>
    <row r="88" spans="1:11" s="132" customFormat="1" ht="20.100000000000001" customHeight="1">
      <c r="A88" s="148"/>
      <c r="B88" s="148"/>
      <c r="C88" s="148"/>
      <c r="D88" s="150">
        <f>SUM(D85:D87)</f>
        <v>3</v>
      </c>
      <c r="E88" s="135"/>
      <c r="J88" s="133"/>
      <c r="K88" s="133"/>
    </row>
    <row r="89" spans="1:11" s="132" customFormat="1" ht="20.100000000000001" customHeight="1">
      <c r="A89" s="148" t="s">
        <v>235</v>
      </c>
      <c r="B89" s="148">
        <v>2200065395</v>
      </c>
      <c r="C89" s="148" t="s">
        <v>236</v>
      </c>
      <c r="D89" s="149">
        <v>1</v>
      </c>
      <c r="E89" s="135"/>
      <c r="J89" s="133"/>
      <c r="K89" s="133"/>
    </row>
    <row r="90" spans="1:11" s="132" customFormat="1" ht="20.100000000000001" customHeight="1">
      <c r="A90" s="148" t="s">
        <v>237</v>
      </c>
      <c r="B90" s="148">
        <v>2200065394</v>
      </c>
      <c r="C90" s="148" t="s">
        <v>238</v>
      </c>
      <c r="D90" s="149">
        <v>1</v>
      </c>
      <c r="E90" s="135"/>
      <c r="J90" s="133"/>
      <c r="K90" s="133"/>
    </row>
    <row r="91" spans="1:11" s="132" customFormat="1" ht="20.100000000000001" customHeight="1">
      <c r="A91" s="148"/>
      <c r="B91" s="148"/>
      <c r="C91" s="148"/>
      <c r="D91" s="150">
        <f>SUM(D89:D90)</f>
        <v>2</v>
      </c>
      <c r="E91" s="135"/>
      <c r="J91" s="133"/>
      <c r="K91" s="133"/>
    </row>
    <row r="92" spans="1:11" s="132" customFormat="1" ht="20.100000000000001" customHeight="1">
      <c r="A92" s="102" t="s">
        <v>243</v>
      </c>
      <c r="B92" s="109">
        <v>2200018926</v>
      </c>
      <c r="C92" s="111" t="s">
        <v>406</v>
      </c>
      <c r="D92" s="134">
        <v>2</v>
      </c>
      <c r="E92" s="135"/>
      <c r="J92" s="133"/>
      <c r="K92" s="133"/>
    </row>
    <row r="93" spans="1:11" s="132" customFormat="1" ht="20.100000000000001" customHeight="1">
      <c r="A93" s="102" t="s">
        <v>246</v>
      </c>
      <c r="B93" s="123" t="s">
        <v>407</v>
      </c>
      <c r="C93" s="111" t="s">
        <v>408</v>
      </c>
      <c r="D93" s="62">
        <v>2</v>
      </c>
      <c r="E93" s="135"/>
      <c r="J93" s="133"/>
      <c r="K93" s="133"/>
    </row>
    <row r="94" spans="1:11" s="132" customFormat="1" ht="20.100000000000001" customHeight="1">
      <c r="A94" s="102" t="s">
        <v>409</v>
      </c>
      <c r="B94" s="123">
        <v>2200018447</v>
      </c>
      <c r="C94" s="111" t="s">
        <v>251</v>
      </c>
      <c r="D94" s="62">
        <v>2</v>
      </c>
      <c r="E94" s="135"/>
      <c r="J94" s="133"/>
      <c r="K94" s="133"/>
    </row>
    <row r="95" spans="1:11" s="132" customFormat="1" ht="20.100000000000001" customHeight="1">
      <c r="A95" s="102" t="s">
        <v>252</v>
      </c>
      <c r="B95" s="123">
        <v>210734230</v>
      </c>
      <c r="C95" s="111" t="s">
        <v>410</v>
      </c>
      <c r="D95" s="62">
        <v>1</v>
      </c>
      <c r="E95" s="135"/>
      <c r="J95" s="133"/>
      <c r="K95" s="133"/>
    </row>
    <row r="96" spans="1:11" s="132" customFormat="1" ht="20.100000000000001" customHeight="1">
      <c r="A96" s="102" t="s">
        <v>252</v>
      </c>
      <c r="B96" s="123">
        <v>211038897</v>
      </c>
      <c r="C96" s="111" t="s">
        <v>410</v>
      </c>
      <c r="D96" s="62">
        <v>1</v>
      </c>
      <c r="E96" s="135"/>
      <c r="J96" s="133"/>
      <c r="K96" s="133"/>
    </row>
    <row r="97" spans="1:11" s="132" customFormat="1" ht="20.100000000000001" customHeight="1">
      <c r="A97" s="102" t="s">
        <v>255</v>
      </c>
      <c r="B97" s="123">
        <v>211038898</v>
      </c>
      <c r="C97" s="111" t="s">
        <v>411</v>
      </c>
      <c r="D97" s="62">
        <v>2</v>
      </c>
      <c r="E97" s="135"/>
      <c r="J97" s="133"/>
      <c r="K97" s="133"/>
    </row>
    <row r="98" spans="1:11" s="132" customFormat="1" ht="20.100000000000001" customHeight="1">
      <c r="A98" s="102" t="s">
        <v>257</v>
      </c>
      <c r="B98" s="123" t="s">
        <v>412</v>
      </c>
      <c r="C98" s="111" t="s">
        <v>413</v>
      </c>
      <c r="D98" s="62">
        <v>2</v>
      </c>
      <c r="E98" s="135"/>
      <c r="J98" s="133"/>
      <c r="K98" s="133"/>
    </row>
    <row r="99" spans="1:11" s="132" customFormat="1" ht="20.100000000000001" customHeight="1">
      <c r="A99" s="102" t="s">
        <v>261</v>
      </c>
      <c r="B99" s="123" t="s">
        <v>414</v>
      </c>
      <c r="C99" s="111" t="s">
        <v>263</v>
      </c>
      <c r="D99" s="62">
        <v>2</v>
      </c>
      <c r="E99" s="135"/>
      <c r="J99" s="133"/>
      <c r="K99" s="133"/>
    </row>
    <row r="100" spans="1:11" s="132" customFormat="1" ht="20.100000000000001" customHeight="1">
      <c r="A100" s="102" t="s">
        <v>264</v>
      </c>
      <c r="B100" s="123" t="s">
        <v>414</v>
      </c>
      <c r="C100" s="111" t="s">
        <v>266</v>
      </c>
      <c r="D100" s="62">
        <v>2</v>
      </c>
      <c r="E100" s="135"/>
      <c r="J100" s="133"/>
      <c r="K100" s="133"/>
    </row>
    <row r="101" spans="1:11" s="132" customFormat="1" ht="20.100000000000001" customHeight="1">
      <c r="A101" s="102" t="s">
        <v>267</v>
      </c>
      <c r="B101" s="123" t="s">
        <v>415</v>
      </c>
      <c r="C101" s="111" t="s">
        <v>269</v>
      </c>
      <c r="D101" s="62">
        <v>2</v>
      </c>
      <c r="E101" s="135"/>
      <c r="J101" s="133"/>
      <c r="K101" s="133"/>
    </row>
    <row r="102" spans="1:11" s="132" customFormat="1" ht="20.100000000000001" customHeight="1">
      <c r="A102" s="102" t="s">
        <v>270</v>
      </c>
      <c r="B102" s="123" t="s">
        <v>416</v>
      </c>
      <c r="C102" s="111" t="s">
        <v>272</v>
      </c>
      <c r="D102" s="62">
        <v>2</v>
      </c>
      <c r="E102" s="135"/>
      <c r="J102" s="133"/>
      <c r="K102" s="133"/>
    </row>
    <row r="103" spans="1:11" s="132" customFormat="1" ht="20.100000000000001" customHeight="1">
      <c r="A103" s="102" t="s">
        <v>273</v>
      </c>
      <c r="B103" s="123">
        <v>2200008318</v>
      </c>
      <c r="C103" s="111" t="s">
        <v>275</v>
      </c>
      <c r="D103" s="62">
        <v>2</v>
      </c>
      <c r="E103" s="135"/>
      <c r="J103" s="133"/>
      <c r="K103" s="133"/>
    </row>
    <row r="104" spans="1:11" s="132" customFormat="1" ht="20.100000000000001" customHeight="1">
      <c r="A104" s="102" t="s">
        <v>276</v>
      </c>
      <c r="B104" s="123">
        <v>2200028230</v>
      </c>
      <c r="C104" s="111" t="s">
        <v>278</v>
      </c>
      <c r="D104" s="62">
        <v>2</v>
      </c>
      <c r="E104" s="135"/>
      <c r="J104" s="133"/>
      <c r="K104" s="133"/>
    </row>
    <row r="105" spans="1:11" s="132" customFormat="1" ht="20.100000000000001" customHeight="1">
      <c r="A105" s="123"/>
      <c r="B105" s="123"/>
      <c r="C105" s="111"/>
      <c r="D105" s="63">
        <f>SUM(D92:D104)</f>
        <v>24</v>
      </c>
      <c r="E105" s="135"/>
      <c r="J105" s="133"/>
      <c r="K105" s="133"/>
    </row>
    <row r="106" spans="1:11" s="132" customFormat="1" ht="20.100000000000001" customHeight="1">
      <c r="A106" s="123" t="s">
        <v>279</v>
      </c>
      <c r="B106" s="123">
        <v>2100004807</v>
      </c>
      <c r="C106" s="111" t="s">
        <v>417</v>
      </c>
      <c r="D106" s="62">
        <v>1</v>
      </c>
      <c r="E106" s="135"/>
      <c r="J106" s="133"/>
      <c r="K106" s="133"/>
    </row>
    <row r="107" spans="1:11" s="132" customFormat="1" ht="20.100000000000001" customHeight="1">
      <c r="A107" s="123" t="s">
        <v>281</v>
      </c>
      <c r="B107" s="123">
        <v>2100010641</v>
      </c>
      <c r="C107" s="111" t="s">
        <v>418</v>
      </c>
      <c r="D107" s="62">
        <v>1</v>
      </c>
      <c r="E107" s="135"/>
      <c r="J107" s="133"/>
      <c r="K107" s="133"/>
    </row>
    <row r="108" spans="1:11" s="132" customFormat="1" ht="20.100000000000001" customHeight="1">
      <c r="A108" s="123" t="s">
        <v>283</v>
      </c>
      <c r="B108" s="123">
        <v>2100017399</v>
      </c>
      <c r="C108" s="111" t="s">
        <v>419</v>
      </c>
      <c r="D108" s="62">
        <v>1</v>
      </c>
      <c r="E108" s="135"/>
      <c r="J108" s="133"/>
      <c r="K108" s="133"/>
    </row>
    <row r="109" spans="1:11" s="132" customFormat="1" ht="20.100000000000001" customHeight="1">
      <c r="A109" s="123" t="s">
        <v>286</v>
      </c>
      <c r="B109" s="123">
        <v>2200080204</v>
      </c>
      <c r="C109" s="111" t="s">
        <v>420</v>
      </c>
      <c r="D109" s="62">
        <v>1</v>
      </c>
      <c r="E109" s="135"/>
      <c r="J109" s="133"/>
      <c r="K109" s="133"/>
    </row>
    <row r="110" spans="1:11" s="132" customFormat="1" ht="20.100000000000001" customHeight="1">
      <c r="A110" s="123" t="s">
        <v>289</v>
      </c>
      <c r="B110" s="123">
        <v>2200112005</v>
      </c>
      <c r="C110" s="111" t="s">
        <v>421</v>
      </c>
      <c r="D110" s="62">
        <v>1</v>
      </c>
      <c r="E110" s="135"/>
      <c r="J110" s="133"/>
      <c r="K110" s="133"/>
    </row>
    <row r="111" spans="1:11" s="132" customFormat="1" ht="20.100000000000001" customHeight="1">
      <c r="A111" s="123" t="s">
        <v>292</v>
      </c>
      <c r="B111" s="123">
        <v>2200061200</v>
      </c>
      <c r="C111" s="111" t="s">
        <v>422</v>
      </c>
      <c r="D111" s="62">
        <v>1</v>
      </c>
      <c r="E111" s="135"/>
      <c r="J111" s="133"/>
      <c r="K111" s="133"/>
    </row>
    <row r="112" spans="1:11" s="132" customFormat="1" ht="20.100000000000001" customHeight="1">
      <c r="A112" s="123" t="s">
        <v>295</v>
      </c>
      <c r="B112" s="123">
        <v>2200064810</v>
      </c>
      <c r="C112" s="111" t="s">
        <v>423</v>
      </c>
      <c r="D112" s="62">
        <v>1</v>
      </c>
      <c r="E112" s="135"/>
      <c r="J112" s="133"/>
      <c r="K112" s="133"/>
    </row>
    <row r="113" spans="1:11" s="132" customFormat="1" ht="20.100000000000001" customHeight="1">
      <c r="A113" s="123" t="s">
        <v>298</v>
      </c>
      <c r="B113" s="123">
        <v>2200044159</v>
      </c>
      <c r="C113" s="111" t="s">
        <v>424</v>
      </c>
      <c r="D113" s="62">
        <v>1</v>
      </c>
      <c r="E113" s="135"/>
      <c r="J113" s="133"/>
      <c r="K113" s="133"/>
    </row>
    <row r="114" spans="1:11" s="132" customFormat="1" ht="20.100000000000001" customHeight="1">
      <c r="A114" s="123" t="s">
        <v>270</v>
      </c>
      <c r="B114" s="123">
        <v>2200025060</v>
      </c>
      <c r="C114" s="111" t="s">
        <v>425</v>
      </c>
      <c r="D114" s="62">
        <v>1</v>
      </c>
      <c r="E114" s="135"/>
      <c r="J114" s="133"/>
      <c r="K114" s="133"/>
    </row>
    <row r="115" spans="1:11" s="132" customFormat="1" ht="20.100000000000001" customHeight="1">
      <c r="A115" s="123" t="s">
        <v>273</v>
      </c>
      <c r="B115" s="123">
        <v>2200040563</v>
      </c>
      <c r="C115" s="111" t="s">
        <v>426</v>
      </c>
      <c r="D115" s="62">
        <v>1</v>
      </c>
      <c r="E115" s="135"/>
      <c r="J115" s="133"/>
      <c r="K115" s="133"/>
    </row>
    <row r="116" spans="1:11" s="132" customFormat="1" ht="20.100000000000001" customHeight="1">
      <c r="A116" s="123" t="s">
        <v>276</v>
      </c>
      <c r="B116" s="123">
        <v>2100081745</v>
      </c>
      <c r="C116" s="111" t="s">
        <v>427</v>
      </c>
      <c r="D116" s="62">
        <v>1</v>
      </c>
      <c r="E116" s="135"/>
      <c r="J116" s="133"/>
      <c r="K116" s="133"/>
    </row>
    <row r="117" spans="1:11" s="132" customFormat="1" ht="20.100000000000001" customHeight="1">
      <c r="A117" s="123"/>
      <c r="B117" s="123"/>
      <c r="C117" s="111"/>
      <c r="D117" s="63">
        <f>SUM(D106:D116)</f>
        <v>11</v>
      </c>
      <c r="E117" s="135"/>
      <c r="J117" s="133"/>
      <c r="K117" s="133"/>
    </row>
    <row r="118" spans="1:11" s="132" customFormat="1" ht="20.100000000000001" customHeight="1">
      <c r="A118" s="120" t="s">
        <v>301</v>
      </c>
      <c r="B118" s="123">
        <v>2100038727</v>
      </c>
      <c r="C118" s="111" t="s">
        <v>428</v>
      </c>
      <c r="D118" s="62">
        <v>10</v>
      </c>
      <c r="E118" s="135"/>
      <c r="J118" s="133"/>
      <c r="K118" s="133"/>
    </row>
    <row r="119" spans="1:11" s="132" customFormat="1" ht="20.100000000000001" customHeight="1">
      <c r="A119" s="120" t="s">
        <v>303</v>
      </c>
      <c r="B119" s="123">
        <v>2100038807</v>
      </c>
      <c r="C119" s="111" t="s">
        <v>429</v>
      </c>
      <c r="D119" s="62">
        <v>10</v>
      </c>
      <c r="E119" s="135"/>
      <c r="J119" s="133"/>
      <c r="K119" s="133"/>
    </row>
    <row r="120" spans="1:11" s="132" customFormat="1" ht="20.100000000000001" customHeight="1">
      <c r="A120" s="120" t="s">
        <v>305</v>
      </c>
      <c r="B120" s="123">
        <v>200316799</v>
      </c>
      <c r="C120" s="111" t="s">
        <v>430</v>
      </c>
      <c r="D120" s="62">
        <v>10</v>
      </c>
      <c r="E120" s="135"/>
      <c r="J120" s="133"/>
      <c r="K120" s="133"/>
    </row>
    <row r="121" spans="1:11" s="132" customFormat="1" ht="20.100000000000001" customHeight="1">
      <c r="A121" s="120" t="s">
        <v>307</v>
      </c>
      <c r="B121" s="123">
        <v>2100038807</v>
      </c>
      <c r="C121" s="111" t="s">
        <v>431</v>
      </c>
      <c r="D121" s="62">
        <v>10</v>
      </c>
      <c r="E121" s="135"/>
      <c r="J121" s="133"/>
      <c r="K121" s="133"/>
    </row>
    <row r="122" spans="1:11" s="132" customFormat="1" ht="20.100000000000001" customHeight="1">
      <c r="A122" s="120" t="s">
        <v>309</v>
      </c>
      <c r="B122" s="123">
        <v>200316801</v>
      </c>
      <c r="C122" s="111" t="s">
        <v>432</v>
      </c>
      <c r="D122" s="62">
        <v>10</v>
      </c>
      <c r="E122" s="135"/>
      <c r="J122" s="133"/>
      <c r="K122" s="133"/>
    </row>
    <row r="123" spans="1:11" s="132" customFormat="1" ht="20.100000000000001" customHeight="1">
      <c r="A123" s="120" t="s">
        <v>311</v>
      </c>
      <c r="B123" s="123">
        <v>200316801</v>
      </c>
      <c r="C123" s="111" t="s">
        <v>433</v>
      </c>
      <c r="D123" s="62">
        <v>2</v>
      </c>
      <c r="E123" s="135"/>
      <c r="J123" s="133"/>
      <c r="K123" s="133"/>
    </row>
    <row r="124" spans="1:11" s="132" customFormat="1" ht="20.100000000000001" customHeight="1">
      <c r="A124" s="120" t="s">
        <v>311</v>
      </c>
      <c r="B124" s="123">
        <v>201023240</v>
      </c>
      <c r="C124" s="111" t="s">
        <v>433</v>
      </c>
      <c r="D124" s="62">
        <v>4</v>
      </c>
      <c r="E124" s="135"/>
      <c r="J124" s="133"/>
      <c r="K124" s="133"/>
    </row>
    <row r="125" spans="1:11" s="132" customFormat="1" ht="20.100000000000001" customHeight="1">
      <c r="A125" s="120" t="s">
        <v>311</v>
      </c>
      <c r="B125" s="123">
        <v>2300020672</v>
      </c>
      <c r="C125" s="111" t="s">
        <v>433</v>
      </c>
      <c r="D125" s="62">
        <v>4</v>
      </c>
      <c r="E125" s="135"/>
      <c r="J125" s="133"/>
      <c r="K125" s="133"/>
    </row>
    <row r="126" spans="1:11" s="132" customFormat="1" ht="20.100000000000001" customHeight="1">
      <c r="A126" s="120" t="s">
        <v>313</v>
      </c>
      <c r="B126" s="123">
        <v>220344114</v>
      </c>
      <c r="C126" s="111" t="s">
        <v>434</v>
      </c>
      <c r="D126" s="62">
        <v>3</v>
      </c>
      <c r="E126" s="135"/>
      <c r="J126" s="133"/>
      <c r="K126" s="133"/>
    </row>
    <row r="127" spans="1:11" s="132" customFormat="1" ht="20.100000000000001" customHeight="1">
      <c r="A127" s="120" t="s">
        <v>313</v>
      </c>
      <c r="B127" s="123">
        <v>201023241</v>
      </c>
      <c r="C127" s="111" t="s">
        <v>434</v>
      </c>
      <c r="D127" s="62">
        <v>7</v>
      </c>
      <c r="E127" s="135"/>
      <c r="J127" s="133"/>
      <c r="K127" s="133"/>
    </row>
    <row r="128" spans="1:11" s="132" customFormat="1" ht="20.100000000000001" customHeight="1">
      <c r="A128" s="120" t="s">
        <v>315</v>
      </c>
      <c r="B128" s="123">
        <v>2200100917</v>
      </c>
      <c r="C128" s="111" t="s">
        <v>435</v>
      </c>
      <c r="D128" s="62">
        <v>10</v>
      </c>
      <c r="E128" s="135"/>
      <c r="J128" s="133"/>
      <c r="K128" s="133"/>
    </row>
    <row r="129" spans="1:11" s="132" customFormat="1" ht="20.100000000000001" customHeight="1">
      <c r="A129" s="120" t="s">
        <v>317</v>
      </c>
      <c r="B129" s="123">
        <v>200316805</v>
      </c>
      <c r="C129" s="111" t="s">
        <v>436</v>
      </c>
      <c r="D129" s="62">
        <v>9</v>
      </c>
      <c r="E129" s="135"/>
      <c r="J129" s="133"/>
      <c r="K129" s="133"/>
    </row>
    <row r="130" spans="1:11" s="132" customFormat="1" ht="20.100000000000001" customHeight="1">
      <c r="A130" s="120" t="s">
        <v>319</v>
      </c>
      <c r="B130" s="123">
        <v>220316806</v>
      </c>
      <c r="C130" s="111" t="s">
        <v>437</v>
      </c>
      <c r="D130" s="62">
        <v>10</v>
      </c>
      <c r="E130" s="135"/>
      <c r="J130" s="133"/>
      <c r="K130" s="133"/>
    </row>
    <row r="131" spans="1:11" s="132" customFormat="1" ht="20.100000000000001" customHeight="1">
      <c r="A131" s="120" t="s">
        <v>321</v>
      </c>
      <c r="B131" s="137">
        <v>220316806</v>
      </c>
      <c r="C131" s="111" t="s">
        <v>322</v>
      </c>
      <c r="D131" s="62">
        <v>9</v>
      </c>
      <c r="E131" s="135"/>
      <c r="J131" s="133"/>
      <c r="K131" s="133"/>
    </row>
    <row r="132" spans="1:11" s="132" customFormat="1" ht="20.100000000000001" customHeight="1">
      <c r="A132" s="142" t="s">
        <v>438</v>
      </c>
      <c r="B132" s="47">
        <v>2100038807</v>
      </c>
      <c r="C132" s="111" t="s">
        <v>439</v>
      </c>
      <c r="D132" s="62">
        <v>3</v>
      </c>
      <c r="E132" s="135"/>
      <c r="J132" s="133"/>
      <c r="K132" s="133"/>
    </row>
    <row r="133" spans="1:11" s="132" customFormat="1" ht="20.100000000000001" customHeight="1">
      <c r="A133" s="142"/>
      <c r="B133" s="47"/>
      <c r="C133" s="111"/>
      <c r="D133" s="63">
        <f>SUM(D118:D132)</f>
        <v>111</v>
      </c>
      <c r="E133" s="135"/>
      <c r="J133" s="133"/>
      <c r="K133" s="133"/>
    </row>
    <row r="134" spans="1:11" s="132" customFormat="1" ht="20.100000000000001" customHeight="1">
      <c r="A134" s="123" t="s">
        <v>323</v>
      </c>
      <c r="B134" s="123">
        <v>2100022697</v>
      </c>
      <c r="C134" s="111" t="s">
        <v>440</v>
      </c>
      <c r="D134" s="62">
        <v>2</v>
      </c>
      <c r="E134" s="135"/>
      <c r="J134" s="133"/>
      <c r="K134" s="133"/>
    </row>
    <row r="135" spans="1:11" s="132" customFormat="1" ht="20.100000000000001" customHeight="1">
      <c r="A135" s="123" t="s">
        <v>325</v>
      </c>
      <c r="B135" s="123">
        <v>2100022698</v>
      </c>
      <c r="C135" s="111" t="s">
        <v>441</v>
      </c>
      <c r="D135" s="62">
        <v>2</v>
      </c>
      <c r="E135" s="135"/>
      <c r="J135" s="133"/>
      <c r="K135" s="133"/>
    </row>
    <row r="136" spans="1:11" s="132" customFormat="1" ht="20.100000000000001" customHeight="1">
      <c r="A136" s="123" t="s">
        <v>442</v>
      </c>
      <c r="B136" s="123">
        <v>2100028611</v>
      </c>
      <c r="C136" s="111" t="s">
        <v>327</v>
      </c>
      <c r="D136" s="62">
        <v>2</v>
      </c>
      <c r="E136" s="135"/>
      <c r="J136" s="133"/>
      <c r="K136" s="133"/>
    </row>
    <row r="137" spans="1:11" s="132" customFormat="1" ht="20.100000000000001" customHeight="1">
      <c r="A137" s="123" t="s">
        <v>328</v>
      </c>
      <c r="B137" s="123" t="s">
        <v>329</v>
      </c>
      <c r="C137" s="111" t="s">
        <v>330</v>
      </c>
      <c r="D137" s="62">
        <v>2</v>
      </c>
      <c r="E137" s="135"/>
      <c r="J137" s="133"/>
      <c r="K137" s="133"/>
    </row>
    <row r="138" spans="1:11" s="132" customFormat="1" ht="20.100000000000001" customHeight="1">
      <c r="A138" s="123" t="s">
        <v>331</v>
      </c>
      <c r="B138" s="123">
        <v>2100010645</v>
      </c>
      <c r="C138" s="111" t="s">
        <v>332</v>
      </c>
      <c r="D138" s="62">
        <v>2</v>
      </c>
      <c r="E138" s="135"/>
      <c r="J138" s="133"/>
      <c r="K138" s="133"/>
    </row>
    <row r="139" spans="1:11" s="132" customFormat="1" ht="20.100000000000001" customHeight="1">
      <c r="A139" s="123" t="s">
        <v>443</v>
      </c>
      <c r="B139" s="123">
        <v>2100007516</v>
      </c>
      <c r="C139" s="111" t="s">
        <v>333</v>
      </c>
      <c r="D139" s="62">
        <v>2</v>
      </c>
      <c r="E139" s="135"/>
      <c r="J139" s="133"/>
      <c r="K139" s="133"/>
    </row>
    <row r="140" spans="1:11" s="132" customFormat="1" ht="20.100000000000001" customHeight="1">
      <c r="A140" s="123" t="s">
        <v>334</v>
      </c>
      <c r="B140" s="123" t="s">
        <v>335</v>
      </c>
      <c r="C140" s="111" t="s">
        <v>444</v>
      </c>
      <c r="D140" s="62">
        <v>2</v>
      </c>
      <c r="E140" s="135"/>
      <c r="J140" s="133"/>
      <c r="K140" s="133"/>
    </row>
    <row r="141" spans="1:11" s="132" customFormat="1" ht="20.100000000000001" customHeight="1">
      <c r="A141" s="123" t="s">
        <v>337</v>
      </c>
      <c r="B141" s="123" t="s">
        <v>338</v>
      </c>
      <c r="C141" s="111" t="s">
        <v>445</v>
      </c>
      <c r="D141" s="62">
        <v>2</v>
      </c>
      <c r="E141" s="135"/>
      <c r="J141" s="133"/>
      <c r="K141" s="133"/>
    </row>
    <row r="142" spans="1:11" s="132" customFormat="1" ht="20.100000000000001" customHeight="1">
      <c r="A142" s="123" t="s">
        <v>340</v>
      </c>
      <c r="B142" s="123">
        <v>2100023365</v>
      </c>
      <c r="C142" s="111" t="s">
        <v>446</v>
      </c>
      <c r="D142" s="62">
        <v>2</v>
      </c>
      <c r="E142" s="135"/>
      <c r="J142" s="133"/>
      <c r="K142" s="133"/>
    </row>
    <row r="143" spans="1:11" s="132" customFormat="1" ht="20.100000000000001" customHeight="1">
      <c r="A143" s="123" t="s">
        <v>341</v>
      </c>
      <c r="B143" s="123">
        <v>2100007744</v>
      </c>
      <c r="C143" s="111" t="s">
        <v>447</v>
      </c>
      <c r="D143" s="62">
        <v>2</v>
      </c>
      <c r="E143" s="135"/>
      <c r="J143" s="133"/>
      <c r="K143" s="133"/>
    </row>
    <row r="144" spans="1:11" s="132" customFormat="1" ht="20.100000000000001" customHeight="1">
      <c r="A144" s="123" t="s">
        <v>448</v>
      </c>
      <c r="B144" s="123">
        <v>2100010389</v>
      </c>
      <c r="C144" s="111" t="s">
        <v>342</v>
      </c>
      <c r="D144" s="62">
        <v>2</v>
      </c>
      <c r="E144" s="135"/>
      <c r="J144" s="133"/>
      <c r="K144" s="133"/>
    </row>
    <row r="145" spans="1:11" s="132" customFormat="1" ht="20.100000000000001" customHeight="1">
      <c r="A145" s="123"/>
      <c r="B145" s="123"/>
      <c r="C145" s="111"/>
      <c r="D145" s="63">
        <f>SUM(D134:D144)</f>
        <v>22</v>
      </c>
      <c r="E145" s="135"/>
      <c r="J145" s="133"/>
      <c r="K145" s="133"/>
    </row>
    <row r="146" spans="1:11" s="132" customFormat="1" ht="20.100000000000001" customHeight="1">
      <c r="A146" s="129" t="s">
        <v>460</v>
      </c>
      <c r="B146" s="137" t="s">
        <v>461</v>
      </c>
      <c r="C146" s="67" t="s">
        <v>462</v>
      </c>
      <c r="D146" s="134">
        <v>1</v>
      </c>
      <c r="E146" s="135"/>
      <c r="J146" s="133"/>
      <c r="K146" s="133"/>
    </row>
    <row r="147" spans="1:11" s="132" customFormat="1" ht="20.100000000000001" customHeight="1">
      <c r="A147" s="129" t="s">
        <v>463</v>
      </c>
      <c r="B147" s="137" t="s">
        <v>464</v>
      </c>
      <c r="C147" s="67" t="s">
        <v>465</v>
      </c>
      <c r="D147" s="134">
        <v>1</v>
      </c>
      <c r="E147" s="135"/>
      <c r="J147" s="133"/>
      <c r="K147" s="133"/>
    </row>
    <row r="148" spans="1:11" s="132" customFormat="1" ht="20.100000000000001" customHeight="1">
      <c r="A148" s="129" t="s">
        <v>466</v>
      </c>
      <c r="B148" s="137" t="s">
        <v>467</v>
      </c>
      <c r="C148" s="67" t="s">
        <v>468</v>
      </c>
      <c r="D148" s="134">
        <v>1</v>
      </c>
      <c r="E148" s="135"/>
      <c r="J148" s="133"/>
      <c r="K148" s="133"/>
    </row>
    <row r="149" spans="1:11" s="132" customFormat="1" ht="20.100000000000001" customHeight="1">
      <c r="A149" s="124" t="s">
        <v>469</v>
      </c>
      <c r="B149" s="140" t="s">
        <v>470</v>
      </c>
      <c r="C149" s="67" t="s">
        <v>471</v>
      </c>
      <c r="D149" s="134">
        <v>1</v>
      </c>
      <c r="E149" s="135"/>
      <c r="J149" s="133"/>
      <c r="K149" s="133"/>
    </row>
    <row r="150" spans="1:11" s="132" customFormat="1" ht="20.100000000000001" customHeight="1">
      <c r="A150" s="129" t="s">
        <v>472</v>
      </c>
      <c r="B150" s="137" t="s">
        <v>473</v>
      </c>
      <c r="C150" s="67" t="s">
        <v>474</v>
      </c>
      <c r="D150" s="134">
        <v>1</v>
      </c>
      <c r="E150" s="135"/>
      <c r="J150" s="133"/>
      <c r="K150" s="133"/>
    </row>
    <row r="151" spans="1:11" s="132" customFormat="1" ht="20.100000000000001" customHeight="1">
      <c r="A151" s="129" t="s">
        <v>475</v>
      </c>
      <c r="B151" s="137" t="s">
        <v>476</v>
      </c>
      <c r="C151" s="67" t="s">
        <v>477</v>
      </c>
      <c r="D151" s="134">
        <v>1</v>
      </c>
      <c r="E151" s="135"/>
      <c r="J151" s="133"/>
      <c r="K151" s="133"/>
    </row>
    <row r="152" spans="1:11" s="132" customFormat="1" ht="20.100000000000001" customHeight="1">
      <c r="A152" s="124" t="s">
        <v>478</v>
      </c>
      <c r="B152" s="140" t="s">
        <v>479</v>
      </c>
      <c r="C152" s="67" t="s">
        <v>480</v>
      </c>
      <c r="D152" s="134">
        <v>1</v>
      </c>
      <c r="E152" s="135"/>
      <c r="J152" s="133"/>
      <c r="K152" s="133"/>
    </row>
    <row r="153" spans="1:11" s="132" customFormat="1" ht="20.100000000000001" customHeight="1">
      <c r="A153" s="129" t="s">
        <v>481</v>
      </c>
      <c r="B153" s="139" t="s">
        <v>482</v>
      </c>
      <c r="C153" s="67" t="s">
        <v>483</v>
      </c>
      <c r="D153" s="134">
        <v>1</v>
      </c>
      <c r="E153" s="135"/>
      <c r="J153" s="133"/>
      <c r="K153" s="133"/>
    </row>
    <row r="154" spans="1:11" s="132" customFormat="1" ht="20.100000000000001" customHeight="1">
      <c r="A154" s="129" t="s">
        <v>484</v>
      </c>
      <c r="B154" s="139" t="s">
        <v>485</v>
      </c>
      <c r="C154" s="67" t="s">
        <v>486</v>
      </c>
      <c r="D154" s="134">
        <v>1</v>
      </c>
      <c r="E154" s="135"/>
      <c r="J154" s="133"/>
      <c r="K154" s="133"/>
    </row>
    <row r="155" spans="1:11" s="132" customFormat="1" ht="20.100000000000001" customHeight="1">
      <c r="A155" s="124" t="s">
        <v>487</v>
      </c>
      <c r="B155" s="140" t="s">
        <v>488</v>
      </c>
      <c r="C155" s="67" t="s">
        <v>489</v>
      </c>
      <c r="D155" s="134">
        <v>1</v>
      </c>
      <c r="E155" s="135"/>
      <c r="J155" s="133"/>
      <c r="K155" s="133"/>
    </row>
    <row r="156" spans="1:11" s="132" customFormat="1" ht="20.100000000000001" customHeight="1">
      <c r="A156" s="124" t="s">
        <v>490</v>
      </c>
      <c r="B156" s="140" t="s">
        <v>491</v>
      </c>
      <c r="C156" s="67" t="s">
        <v>492</v>
      </c>
      <c r="D156" s="134">
        <v>1</v>
      </c>
      <c r="E156" s="135"/>
      <c r="J156" s="133"/>
      <c r="K156" s="133"/>
    </row>
    <row r="157" spans="1:11" s="132" customFormat="1" ht="20.100000000000001" customHeight="1">
      <c r="A157" s="129" t="s">
        <v>493</v>
      </c>
      <c r="B157" s="139" t="s">
        <v>494</v>
      </c>
      <c r="C157" s="67" t="s">
        <v>495</v>
      </c>
      <c r="D157" s="134">
        <v>1</v>
      </c>
      <c r="E157" s="135"/>
      <c r="J157" s="133"/>
      <c r="K157" s="133"/>
    </row>
    <row r="158" spans="1:11" s="132" customFormat="1" ht="20.100000000000001" customHeight="1">
      <c r="A158" s="129"/>
      <c r="B158" s="139"/>
      <c r="C158" s="67"/>
      <c r="D158" s="138">
        <f>SUM(D146:D157)</f>
        <v>12</v>
      </c>
      <c r="E158" s="135"/>
      <c r="J158" s="133"/>
      <c r="K158" s="133"/>
    </row>
    <row r="159" spans="1:11" s="132" customFormat="1" ht="20.100000000000001" customHeight="1">
      <c r="A159" s="124" t="s">
        <v>496</v>
      </c>
      <c r="B159" s="140" t="s">
        <v>497</v>
      </c>
      <c r="C159" s="67" t="s">
        <v>498</v>
      </c>
      <c r="D159" s="134">
        <v>1</v>
      </c>
      <c r="E159" s="135"/>
      <c r="J159" s="133"/>
      <c r="K159" s="133"/>
    </row>
    <row r="160" spans="1:11" s="132" customFormat="1" ht="20.100000000000001" customHeight="1">
      <c r="A160" s="129" t="s">
        <v>499</v>
      </c>
      <c r="B160" s="137" t="s">
        <v>500</v>
      </c>
      <c r="C160" s="67" t="s">
        <v>501</v>
      </c>
      <c r="D160" s="134">
        <v>1</v>
      </c>
      <c r="E160" s="135"/>
      <c r="J160" s="133"/>
      <c r="K160" s="133"/>
    </row>
    <row r="161" spans="1:11" s="132" customFormat="1" ht="20.100000000000001" customHeight="1">
      <c r="A161" s="124" t="s">
        <v>502</v>
      </c>
      <c r="B161" s="140" t="s">
        <v>503</v>
      </c>
      <c r="C161" s="67" t="s">
        <v>504</v>
      </c>
      <c r="D161" s="134">
        <v>1</v>
      </c>
      <c r="E161" s="135"/>
      <c r="J161" s="133"/>
      <c r="K161" s="133"/>
    </row>
    <row r="162" spans="1:11" s="132" customFormat="1" ht="20.100000000000001" customHeight="1">
      <c r="A162" s="129" t="s">
        <v>505</v>
      </c>
      <c r="B162" s="139" t="s">
        <v>506</v>
      </c>
      <c r="C162" s="67" t="s">
        <v>507</v>
      </c>
      <c r="D162" s="134">
        <v>1</v>
      </c>
      <c r="E162" s="135"/>
      <c r="J162" s="133"/>
      <c r="K162" s="133"/>
    </row>
    <row r="163" spans="1:11" s="132" customFormat="1" ht="20.100000000000001" customHeight="1">
      <c r="A163" s="129" t="s">
        <v>508</v>
      </c>
      <c r="B163" s="137" t="s">
        <v>509</v>
      </c>
      <c r="C163" s="67" t="s">
        <v>510</v>
      </c>
      <c r="D163" s="134">
        <v>1</v>
      </c>
      <c r="E163" s="135"/>
      <c r="J163" s="133"/>
      <c r="K163" s="133"/>
    </row>
    <row r="164" spans="1:11" s="132" customFormat="1" ht="20.100000000000001" customHeight="1">
      <c r="A164" s="129" t="s">
        <v>511</v>
      </c>
      <c r="B164" s="137" t="s">
        <v>512</v>
      </c>
      <c r="C164" s="67" t="s">
        <v>513</v>
      </c>
      <c r="D164" s="134">
        <v>1</v>
      </c>
      <c r="E164" s="135"/>
      <c r="J164" s="133"/>
      <c r="K164" s="133"/>
    </row>
    <row r="165" spans="1:11" s="132" customFormat="1" ht="20.100000000000001" customHeight="1">
      <c r="A165" s="129"/>
      <c r="B165" s="137"/>
      <c r="C165" s="67"/>
      <c r="D165" s="138">
        <f>SUM(D159:D164)</f>
        <v>6</v>
      </c>
      <c r="E165" s="135"/>
      <c r="J165" s="133"/>
      <c r="K165" s="133"/>
    </row>
    <row r="166" spans="1:11" s="132" customFormat="1" ht="20.100000000000001" customHeight="1">
      <c r="A166" s="129" t="s">
        <v>514</v>
      </c>
      <c r="B166" s="84" t="s">
        <v>515</v>
      </c>
      <c r="C166" s="135" t="s">
        <v>516</v>
      </c>
      <c r="D166" s="134">
        <v>0</v>
      </c>
      <c r="E166" s="135"/>
      <c r="J166" s="133"/>
      <c r="K166" s="133"/>
    </row>
    <row r="167" spans="1:11" s="132" customFormat="1" ht="20.100000000000001" customHeight="1">
      <c r="A167" s="129" t="s">
        <v>517</v>
      </c>
      <c r="B167" s="84" t="s">
        <v>518</v>
      </c>
      <c r="C167" s="135" t="s">
        <v>519</v>
      </c>
      <c r="D167" s="134">
        <v>1</v>
      </c>
      <c r="E167" s="135"/>
      <c r="J167" s="133"/>
      <c r="K167" s="133"/>
    </row>
    <row r="168" spans="1:11" s="132" customFormat="1" ht="20.100000000000001" customHeight="1">
      <c r="A168" s="124" t="s">
        <v>520</v>
      </c>
      <c r="B168" s="128" t="s">
        <v>521</v>
      </c>
      <c r="C168" s="135" t="s">
        <v>522</v>
      </c>
      <c r="D168" s="134">
        <v>1</v>
      </c>
      <c r="E168" s="135"/>
      <c r="J168" s="133"/>
      <c r="K168" s="133"/>
    </row>
    <row r="169" spans="1:11" s="132" customFormat="1" ht="20.100000000000001" customHeight="1">
      <c r="A169" s="124" t="s">
        <v>523</v>
      </c>
      <c r="B169" s="128" t="s">
        <v>524</v>
      </c>
      <c r="C169" s="135" t="s">
        <v>525</v>
      </c>
      <c r="D169" s="134">
        <v>1</v>
      </c>
      <c r="E169" s="135"/>
      <c r="J169" s="133"/>
      <c r="K169" s="133"/>
    </row>
    <row r="170" spans="1:11" s="132" customFormat="1" ht="20.100000000000001" customHeight="1">
      <c r="A170" s="129" t="s">
        <v>526</v>
      </c>
      <c r="B170" s="125" t="s">
        <v>527</v>
      </c>
      <c r="C170" s="135" t="s">
        <v>528</v>
      </c>
      <c r="D170" s="134">
        <v>0</v>
      </c>
      <c r="E170" s="135"/>
      <c r="J170" s="133"/>
      <c r="K170" s="133"/>
    </row>
    <row r="171" spans="1:11" s="132" customFormat="1" ht="20.100000000000001" customHeight="1">
      <c r="A171" s="129" t="s">
        <v>529</v>
      </c>
      <c r="B171" s="125" t="s">
        <v>530</v>
      </c>
      <c r="C171" s="135" t="s">
        <v>531</v>
      </c>
      <c r="D171" s="134">
        <v>0</v>
      </c>
      <c r="E171" s="135"/>
      <c r="J171" s="133"/>
      <c r="K171" s="133"/>
    </row>
    <row r="172" spans="1:11" s="132" customFormat="1" ht="20.100000000000001" customHeight="1">
      <c r="A172" s="124" t="s">
        <v>532</v>
      </c>
      <c r="B172" s="128" t="s">
        <v>533</v>
      </c>
      <c r="C172" s="135" t="s">
        <v>534</v>
      </c>
      <c r="D172" s="134">
        <v>1</v>
      </c>
      <c r="E172" s="135"/>
      <c r="J172" s="133"/>
      <c r="K172" s="133"/>
    </row>
    <row r="173" spans="1:11" s="132" customFormat="1" ht="20.100000000000001" customHeight="1">
      <c r="A173" s="124" t="s">
        <v>535</v>
      </c>
      <c r="B173" s="128" t="s">
        <v>536</v>
      </c>
      <c r="C173" s="135" t="s">
        <v>537</v>
      </c>
      <c r="D173" s="134">
        <v>1</v>
      </c>
      <c r="E173" s="135"/>
      <c r="J173" s="133"/>
      <c r="K173" s="133"/>
    </row>
    <row r="174" spans="1:11" s="132" customFormat="1" ht="20.100000000000001" customHeight="1">
      <c r="A174" s="124"/>
      <c r="B174" s="140"/>
      <c r="C174" s="121"/>
      <c r="D174" s="138">
        <f>SUM(D166:D173)</f>
        <v>5</v>
      </c>
      <c r="E174" s="135"/>
      <c r="J174" s="133"/>
      <c r="K174" s="133"/>
    </row>
    <row r="175" spans="1:11" s="132" customFormat="1" ht="20.100000000000001" customHeight="1">
      <c r="A175" s="129" t="s">
        <v>538</v>
      </c>
      <c r="B175" s="125" t="s">
        <v>539</v>
      </c>
      <c r="C175" s="121" t="s">
        <v>540</v>
      </c>
      <c r="D175" s="126">
        <v>1</v>
      </c>
      <c r="E175" s="135"/>
      <c r="J175" s="133"/>
      <c r="K175" s="133"/>
    </row>
    <row r="176" spans="1:11" s="132" customFormat="1" ht="20.100000000000001" customHeight="1">
      <c r="A176" s="129" t="s">
        <v>541</v>
      </c>
      <c r="B176" s="125" t="s">
        <v>542</v>
      </c>
      <c r="C176" s="121" t="s">
        <v>543</v>
      </c>
      <c r="D176" s="126">
        <v>1</v>
      </c>
      <c r="E176" s="135"/>
      <c r="J176" s="133"/>
      <c r="K176" s="133"/>
    </row>
    <row r="177" spans="1:11" s="132" customFormat="1" ht="20.100000000000001" customHeight="1">
      <c r="A177" s="124" t="s">
        <v>544</v>
      </c>
      <c r="B177" s="128" t="s">
        <v>545</v>
      </c>
      <c r="C177" s="121" t="s">
        <v>546</v>
      </c>
      <c r="D177" s="126">
        <v>1</v>
      </c>
      <c r="E177" s="135"/>
      <c r="J177" s="133"/>
      <c r="K177" s="133"/>
    </row>
    <row r="178" spans="1:11" s="132" customFormat="1" ht="20.100000000000001" customHeight="1">
      <c r="A178" s="124" t="s">
        <v>547</v>
      </c>
      <c r="B178" s="128" t="s">
        <v>548</v>
      </c>
      <c r="C178" s="121" t="s">
        <v>549</v>
      </c>
      <c r="D178" s="126">
        <v>1</v>
      </c>
      <c r="E178" s="135"/>
      <c r="J178" s="133"/>
      <c r="K178" s="133"/>
    </row>
    <row r="179" spans="1:11" s="132" customFormat="1" ht="20.100000000000001" customHeight="1">
      <c r="A179" s="129" t="s">
        <v>550</v>
      </c>
      <c r="B179" s="125" t="s">
        <v>551</v>
      </c>
      <c r="C179" s="121" t="s">
        <v>552</v>
      </c>
      <c r="D179" s="126">
        <v>1</v>
      </c>
      <c r="E179" s="135"/>
      <c r="J179" s="133"/>
      <c r="K179" s="133"/>
    </row>
    <row r="180" spans="1:11" s="132" customFormat="1" ht="20.100000000000001" customHeight="1">
      <c r="A180" s="129" t="s">
        <v>553</v>
      </c>
      <c r="B180" s="125" t="s">
        <v>554</v>
      </c>
      <c r="C180" s="121" t="s">
        <v>555</v>
      </c>
      <c r="D180" s="126">
        <v>1</v>
      </c>
      <c r="E180" s="135"/>
      <c r="J180" s="133"/>
      <c r="K180" s="133"/>
    </row>
    <row r="181" spans="1:11" s="132" customFormat="1" ht="20.100000000000001" customHeight="1">
      <c r="A181" s="124" t="s">
        <v>556</v>
      </c>
      <c r="B181" s="128" t="s">
        <v>557</v>
      </c>
      <c r="C181" s="121" t="s">
        <v>558</v>
      </c>
      <c r="D181" s="126">
        <v>1</v>
      </c>
      <c r="E181" s="135"/>
      <c r="J181" s="133"/>
      <c r="K181" s="133"/>
    </row>
    <row r="182" spans="1:11" s="132" customFormat="1" ht="20.100000000000001" customHeight="1">
      <c r="A182" s="124" t="s">
        <v>559</v>
      </c>
      <c r="B182" s="128" t="s">
        <v>560</v>
      </c>
      <c r="C182" s="121" t="s">
        <v>561</v>
      </c>
      <c r="D182" s="126">
        <v>1</v>
      </c>
      <c r="E182" s="135"/>
      <c r="J182" s="133"/>
      <c r="K182" s="133"/>
    </row>
    <row r="183" spans="1:11" s="132" customFormat="1" ht="20.100000000000001" customHeight="1">
      <c r="A183" s="124"/>
      <c r="B183" s="128"/>
      <c r="C183" s="121"/>
      <c r="D183" s="127">
        <f>SUM(D175:D182)</f>
        <v>8</v>
      </c>
      <c r="E183" s="135"/>
      <c r="J183" s="133"/>
      <c r="K183" s="133"/>
    </row>
    <row r="184" spans="1:11" s="132" customFormat="1" ht="20.100000000000001" customHeight="1">
      <c r="A184" s="129" t="s">
        <v>562</v>
      </c>
      <c r="B184" s="84" t="s">
        <v>563</v>
      </c>
      <c r="C184" s="122" t="s">
        <v>564</v>
      </c>
      <c r="D184" s="134">
        <v>4</v>
      </c>
      <c r="E184" s="135"/>
      <c r="J184" s="133"/>
      <c r="K184" s="133"/>
    </row>
    <row r="185" spans="1:11" s="132" customFormat="1" ht="20.100000000000001" customHeight="1">
      <c r="A185" s="129" t="s">
        <v>565</v>
      </c>
      <c r="B185" s="84" t="s">
        <v>566</v>
      </c>
      <c r="C185" s="122" t="s">
        <v>567</v>
      </c>
      <c r="D185" s="134">
        <v>4</v>
      </c>
      <c r="E185" s="135"/>
      <c r="J185" s="133"/>
      <c r="K185" s="133"/>
    </row>
    <row r="186" spans="1:11" s="132" customFormat="1" ht="20.100000000000001" customHeight="1">
      <c r="A186" s="129" t="s">
        <v>568</v>
      </c>
      <c r="B186" s="84" t="s">
        <v>569</v>
      </c>
      <c r="C186" s="122" t="s">
        <v>570</v>
      </c>
      <c r="D186" s="134">
        <v>4</v>
      </c>
      <c r="E186" s="135"/>
      <c r="J186" s="133"/>
      <c r="K186" s="133"/>
    </row>
    <row r="187" spans="1:11" s="132" customFormat="1" ht="20.100000000000001" customHeight="1">
      <c r="A187" s="129"/>
      <c r="B187" s="137"/>
      <c r="C187" s="122"/>
      <c r="D187" s="138">
        <f>SUM(D184:D186)</f>
        <v>12</v>
      </c>
      <c r="E187" s="135"/>
      <c r="J187" s="133"/>
      <c r="K187" s="133"/>
    </row>
    <row r="188" spans="1:11" s="132" customFormat="1" ht="20.100000000000001" customHeight="1">
      <c r="A188" s="129" t="s">
        <v>571</v>
      </c>
      <c r="B188" s="137" t="s">
        <v>572</v>
      </c>
      <c r="C188" s="67" t="s">
        <v>573</v>
      </c>
      <c r="D188" s="134">
        <v>10</v>
      </c>
      <c r="E188" s="135"/>
      <c r="J188" s="133"/>
      <c r="K188" s="133"/>
    </row>
    <row r="189" spans="1:11" s="132" customFormat="1" ht="20.100000000000001" customHeight="1">
      <c r="A189" s="129" t="s">
        <v>574</v>
      </c>
      <c r="B189" s="137" t="s">
        <v>575</v>
      </c>
      <c r="C189" s="67" t="s">
        <v>576</v>
      </c>
      <c r="D189" s="134">
        <v>10</v>
      </c>
      <c r="E189" s="135"/>
      <c r="J189" s="133"/>
      <c r="K189" s="133"/>
    </row>
    <row r="190" spans="1:11" s="132" customFormat="1" ht="20.100000000000001" customHeight="1">
      <c r="A190" s="129" t="s">
        <v>577</v>
      </c>
      <c r="B190" s="137" t="s">
        <v>578</v>
      </c>
      <c r="C190" s="67" t="s">
        <v>579</v>
      </c>
      <c r="D190" s="134">
        <v>10</v>
      </c>
      <c r="E190" s="135"/>
      <c r="J190" s="133"/>
      <c r="K190" s="133"/>
    </row>
    <row r="191" spans="1:11" s="132" customFormat="1" ht="20.100000000000001" customHeight="1">
      <c r="A191" s="124" t="s">
        <v>580</v>
      </c>
      <c r="B191" s="140" t="s">
        <v>581</v>
      </c>
      <c r="C191" s="67" t="s">
        <v>582</v>
      </c>
      <c r="D191" s="134">
        <v>5</v>
      </c>
      <c r="E191" s="135"/>
      <c r="J191" s="133"/>
      <c r="K191" s="133"/>
    </row>
    <row r="192" spans="1:11" s="132" customFormat="1" ht="20.100000000000001" customHeight="1">
      <c r="A192" s="124" t="s">
        <v>580</v>
      </c>
      <c r="B192" s="140" t="s">
        <v>583</v>
      </c>
      <c r="C192" s="67" t="s">
        <v>582</v>
      </c>
      <c r="D192" s="134">
        <v>2</v>
      </c>
      <c r="E192" s="135"/>
      <c r="J192" s="133"/>
      <c r="K192" s="133"/>
    </row>
    <row r="193" spans="1:11" s="132" customFormat="1" ht="20.100000000000001" customHeight="1">
      <c r="A193" s="124" t="s">
        <v>580</v>
      </c>
      <c r="B193" s="140" t="s">
        <v>584</v>
      </c>
      <c r="C193" s="67" t="s">
        <v>582</v>
      </c>
      <c r="D193" s="134">
        <v>3</v>
      </c>
      <c r="E193" s="135"/>
      <c r="J193" s="133"/>
      <c r="K193" s="133"/>
    </row>
    <row r="194" spans="1:11" s="132" customFormat="1" ht="20.100000000000001" customHeight="1">
      <c r="A194" s="124" t="s">
        <v>580</v>
      </c>
      <c r="B194" s="140" t="s">
        <v>585</v>
      </c>
      <c r="C194" s="67" t="s">
        <v>582</v>
      </c>
      <c r="D194" s="134">
        <v>5</v>
      </c>
      <c r="E194" s="135"/>
      <c r="J194" s="133"/>
      <c r="K194" s="133"/>
    </row>
    <row r="195" spans="1:11" s="132" customFormat="1" ht="20.100000000000001" customHeight="1">
      <c r="A195" s="129" t="s">
        <v>586</v>
      </c>
      <c r="B195" s="139" t="s">
        <v>587</v>
      </c>
      <c r="C195" s="67" t="s">
        <v>588</v>
      </c>
      <c r="D195" s="134">
        <v>8</v>
      </c>
      <c r="E195" s="135"/>
      <c r="J195" s="133"/>
      <c r="K195" s="133"/>
    </row>
    <row r="196" spans="1:11" s="132" customFormat="1" ht="20.100000000000001" customHeight="1">
      <c r="A196" s="129" t="s">
        <v>586</v>
      </c>
      <c r="B196" s="139" t="s">
        <v>589</v>
      </c>
      <c r="C196" s="67" t="s">
        <v>588</v>
      </c>
      <c r="D196" s="134">
        <v>7</v>
      </c>
      <c r="E196" s="135"/>
      <c r="J196" s="133"/>
      <c r="K196" s="133"/>
    </row>
    <row r="197" spans="1:11" s="132" customFormat="1" ht="20.100000000000001" customHeight="1">
      <c r="A197" s="124" t="s">
        <v>590</v>
      </c>
      <c r="B197" s="140" t="s">
        <v>591</v>
      </c>
      <c r="C197" s="67" t="s">
        <v>592</v>
      </c>
      <c r="D197" s="134">
        <v>12</v>
      </c>
      <c r="E197" s="135"/>
      <c r="J197" s="133"/>
      <c r="K197" s="133"/>
    </row>
    <row r="198" spans="1:11" s="132" customFormat="1" ht="20.100000000000001" customHeight="1">
      <c r="A198" s="129" t="s">
        <v>593</v>
      </c>
      <c r="B198" s="139" t="s">
        <v>594</v>
      </c>
      <c r="C198" s="67" t="s">
        <v>595</v>
      </c>
      <c r="D198" s="134">
        <v>7</v>
      </c>
      <c r="E198" s="135"/>
      <c r="J198" s="133"/>
      <c r="K198" s="133"/>
    </row>
    <row r="199" spans="1:11" s="132" customFormat="1" ht="20.100000000000001" customHeight="1">
      <c r="A199" s="124" t="s">
        <v>596</v>
      </c>
      <c r="B199" s="140" t="s">
        <v>597</v>
      </c>
      <c r="C199" s="67" t="s">
        <v>598</v>
      </c>
      <c r="D199" s="134">
        <v>5</v>
      </c>
      <c r="E199" s="135"/>
      <c r="J199" s="133"/>
      <c r="K199" s="133"/>
    </row>
    <row r="200" spans="1:11" s="132" customFormat="1" ht="20.100000000000001" customHeight="1">
      <c r="A200" s="129" t="s">
        <v>599</v>
      </c>
      <c r="B200" s="139" t="s">
        <v>600</v>
      </c>
      <c r="C200" s="67" t="s">
        <v>601</v>
      </c>
      <c r="D200" s="134">
        <v>5</v>
      </c>
      <c r="E200" s="135"/>
      <c r="J200" s="133"/>
      <c r="K200" s="133"/>
    </row>
    <row r="201" spans="1:11" s="132" customFormat="1" ht="20.100000000000001" customHeight="1">
      <c r="A201" s="129" t="s">
        <v>602</v>
      </c>
      <c r="B201" s="137" t="s">
        <v>603</v>
      </c>
      <c r="C201" s="67" t="s">
        <v>604</v>
      </c>
      <c r="D201" s="134">
        <v>3</v>
      </c>
      <c r="E201" s="135"/>
      <c r="J201" s="133"/>
      <c r="K201" s="133"/>
    </row>
    <row r="202" spans="1:11" s="132" customFormat="1" ht="20.100000000000001" customHeight="1">
      <c r="A202" s="129"/>
      <c r="B202" s="137"/>
      <c r="C202" s="67"/>
      <c r="D202" s="138">
        <v>98</v>
      </c>
      <c r="E202" s="135"/>
      <c r="J202" s="133"/>
      <c r="K202" s="133"/>
    </row>
    <row r="203" spans="1:11" s="132" customFormat="1" ht="20.100000000000001" customHeight="1">
      <c r="A203" s="129" t="s">
        <v>605</v>
      </c>
      <c r="B203" s="137" t="s">
        <v>603</v>
      </c>
      <c r="C203" s="67" t="s">
        <v>606</v>
      </c>
      <c r="D203" s="134">
        <v>5</v>
      </c>
      <c r="E203" s="135"/>
      <c r="J203" s="133"/>
      <c r="K203" s="133"/>
    </row>
    <row r="204" spans="1:11" s="132" customFormat="1" ht="20.100000000000001" customHeight="1">
      <c r="A204" s="129" t="s">
        <v>607</v>
      </c>
      <c r="B204" s="137" t="s">
        <v>603</v>
      </c>
      <c r="C204" s="67" t="s">
        <v>608</v>
      </c>
      <c r="D204" s="134">
        <v>5</v>
      </c>
      <c r="E204" s="135"/>
      <c r="J204" s="133"/>
      <c r="K204" s="133"/>
    </row>
    <row r="205" spans="1:11" s="132" customFormat="1" ht="20.100000000000001" customHeight="1">
      <c r="A205" s="129" t="s">
        <v>609</v>
      </c>
      <c r="B205" s="140" t="s">
        <v>610</v>
      </c>
      <c r="C205" s="67" t="s">
        <v>611</v>
      </c>
      <c r="D205" s="134">
        <v>5</v>
      </c>
      <c r="E205" s="135"/>
      <c r="J205" s="133"/>
      <c r="K205" s="133"/>
    </row>
    <row r="206" spans="1:11" s="132" customFormat="1" ht="20.100000000000001" customHeight="1">
      <c r="A206" s="129" t="s">
        <v>612</v>
      </c>
      <c r="B206" s="139" t="s">
        <v>583</v>
      </c>
      <c r="C206" s="67" t="s">
        <v>613</v>
      </c>
      <c r="D206" s="134">
        <v>10</v>
      </c>
      <c r="E206" s="135"/>
      <c r="J206" s="133"/>
      <c r="K206" s="133"/>
    </row>
    <row r="207" spans="1:11" s="132" customFormat="1" ht="20.100000000000001" customHeight="1">
      <c r="A207" s="129" t="s">
        <v>614</v>
      </c>
      <c r="B207" s="140" t="s">
        <v>615</v>
      </c>
      <c r="C207" s="67" t="s">
        <v>616</v>
      </c>
      <c r="D207" s="134">
        <v>5</v>
      </c>
      <c r="E207" s="135"/>
      <c r="J207" s="133"/>
      <c r="K207" s="133"/>
    </row>
    <row r="208" spans="1:11" s="132" customFormat="1" ht="20.100000000000001" customHeight="1">
      <c r="A208" s="129" t="s">
        <v>614</v>
      </c>
      <c r="B208" s="140" t="s">
        <v>617</v>
      </c>
      <c r="C208" s="67" t="s">
        <v>616</v>
      </c>
      <c r="D208" s="134">
        <v>5</v>
      </c>
      <c r="E208" s="135"/>
      <c r="J208" s="133"/>
      <c r="K208" s="133"/>
    </row>
    <row r="209" spans="1:11" s="132" customFormat="1" ht="20.100000000000001" customHeight="1">
      <c r="A209" s="129" t="s">
        <v>618</v>
      </c>
      <c r="B209" s="139" t="s">
        <v>619</v>
      </c>
      <c r="C209" s="67" t="s">
        <v>620</v>
      </c>
      <c r="D209" s="134">
        <v>10</v>
      </c>
      <c r="E209" s="135"/>
      <c r="J209" s="133"/>
      <c r="K209" s="133"/>
    </row>
    <row r="210" spans="1:11" s="132" customFormat="1" ht="20.100000000000001" customHeight="1">
      <c r="A210" s="129" t="s">
        <v>621</v>
      </c>
      <c r="B210" s="140" t="s">
        <v>622</v>
      </c>
      <c r="C210" s="67" t="s">
        <v>623</v>
      </c>
      <c r="D210" s="134">
        <v>10</v>
      </c>
      <c r="E210" s="135"/>
      <c r="J210" s="133"/>
      <c r="K210" s="133"/>
    </row>
    <row r="211" spans="1:11" s="132" customFormat="1" ht="20.100000000000001" customHeight="1">
      <c r="A211" s="129" t="s">
        <v>624</v>
      </c>
      <c r="B211" s="139" t="s">
        <v>625</v>
      </c>
      <c r="C211" s="67" t="s">
        <v>626</v>
      </c>
      <c r="D211" s="134">
        <v>5</v>
      </c>
      <c r="E211" s="135"/>
      <c r="J211" s="133"/>
      <c r="K211" s="133"/>
    </row>
    <row r="212" spans="1:11" s="132" customFormat="1" ht="20.100000000000001" customHeight="1">
      <c r="A212" s="129" t="s">
        <v>627</v>
      </c>
      <c r="B212" s="137" t="s">
        <v>628</v>
      </c>
      <c r="C212" s="67" t="s">
        <v>629</v>
      </c>
      <c r="D212" s="134">
        <v>5</v>
      </c>
      <c r="E212" s="135"/>
      <c r="J212" s="133"/>
      <c r="K212" s="133"/>
    </row>
    <row r="213" spans="1:11" s="132" customFormat="1" ht="20.100000000000001" customHeight="1">
      <c r="A213" s="129" t="s">
        <v>630</v>
      </c>
      <c r="B213" s="137" t="s">
        <v>628</v>
      </c>
      <c r="C213" s="67" t="s">
        <v>631</v>
      </c>
      <c r="D213" s="134">
        <v>5</v>
      </c>
      <c r="E213" s="135"/>
      <c r="J213" s="133"/>
      <c r="K213" s="133"/>
    </row>
    <row r="214" spans="1:11" s="132" customFormat="1" ht="20.100000000000001" customHeight="1">
      <c r="A214" s="129"/>
      <c r="B214" s="137"/>
      <c r="C214" s="67"/>
      <c r="D214" s="138">
        <f>SUM(D203:D213)</f>
        <v>70</v>
      </c>
      <c r="E214" s="135"/>
      <c r="J214" s="133"/>
      <c r="K214" s="133"/>
    </row>
    <row r="215" spans="1:11" s="132" customFormat="1" ht="20.100000000000001" customHeight="1">
      <c r="A215" s="151" t="s">
        <v>632</v>
      </c>
      <c r="B215" s="135" t="s">
        <v>633</v>
      </c>
      <c r="C215" s="135" t="s">
        <v>634</v>
      </c>
      <c r="D215" s="134">
        <v>3</v>
      </c>
      <c r="E215" s="135"/>
      <c r="J215" s="133"/>
      <c r="K215" s="133"/>
    </row>
    <row r="216" spans="1:11" s="132" customFormat="1" ht="20.100000000000001" customHeight="1">
      <c r="A216" s="151" t="s">
        <v>635</v>
      </c>
      <c r="B216" s="135" t="s">
        <v>636</v>
      </c>
      <c r="C216" s="135" t="s">
        <v>637</v>
      </c>
      <c r="D216" s="134">
        <v>3</v>
      </c>
      <c r="E216" s="135"/>
      <c r="J216" s="133"/>
      <c r="K216" s="133"/>
    </row>
    <row r="217" spans="1:11" s="132" customFormat="1" ht="20.100000000000001" customHeight="1">
      <c r="A217" s="151" t="s">
        <v>638</v>
      </c>
      <c r="B217" s="135" t="s">
        <v>639</v>
      </c>
      <c r="C217" s="135" t="s">
        <v>640</v>
      </c>
      <c r="D217" s="134">
        <v>3</v>
      </c>
      <c r="E217" s="135"/>
      <c r="J217" s="133"/>
      <c r="K217" s="133"/>
    </row>
    <row r="218" spans="1:11" s="132" customFormat="1" ht="20.100000000000001" customHeight="1">
      <c r="A218" s="151" t="s">
        <v>641</v>
      </c>
      <c r="B218" s="135" t="s">
        <v>642</v>
      </c>
      <c r="C218" s="135" t="s">
        <v>643</v>
      </c>
      <c r="D218" s="134">
        <v>3</v>
      </c>
      <c r="E218" s="135"/>
      <c r="J218" s="133"/>
      <c r="K218" s="133"/>
    </row>
    <row r="219" spans="1:11" s="132" customFormat="1" ht="20.100000000000001" customHeight="1">
      <c r="A219" s="151" t="s">
        <v>644</v>
      </c>
      <c r="B219" s="135" t="s">
        <v>645</v>
      </c>
      <c r="C219" s="135" t="s">
        <v>646</v>
      </c>
      <c r="D219" s="134">
        <v>3</v>
      </c>
      <c r="E219" s="135"/>
      <c r="J219" s="133"/>
      <c r="K219" s="133"/>
    </row>
    <row r="220" spans="1:11" s="132" customFormat="1" ht="20.100000000000001" customHeight="1">
      <c r="A220" s="44"/>
      <c r="B220" s="44"/>
      <c r="C220" s="143"/>
      <c r="D220" s="102"/>
      <c r="E220" s="135"/>
      <c r="J220" s="133"/>
      <c r="K220" s="133"/>
    </row>
    <row r="221" spans="1:11" ht="20.100000000000001" customHeight="1">
      <c r="A221" s="44" t="s">
        <v>100</v>
      </c>
      <c r="B221" s="44" t="s">
        <v>103</v>
      </c>
      <c r="C221" s="88" t="s">
        <v>102</v>
      </c>
      <c r="D221" s="102">
        <v>1</v>
      </c>
      <c r="E221" s="71"/>
      <c r="J221" s="16"/>
      <c r="K221" s="16"/>
    </row>
    <row r="222" spans="1:11" ht="20.100000000000001" customHeight="1">
      <c r="A222" s="44" t="s">
        <v>104</v>
      </c>
      <c r="B222" s="44" t="s">
        <v>105</v>
      </c>
      <c r="C222" s="88" t="s">
        <v>106</v>
      </c>
      <c r="D222" s="102">
        <v>1</v>
      </c>
      <c r="E222" s="71"/>
      <c r="J222" s="16"/>
      <c r="K222" s="16"/>
    </row>
    <row r="223" spans="1:11" ht="20.100000000000001" customHeight="1">
      <c r="A223" s="44" t="s">
        <v>107</v>
      </c>
      <c r="B223" s="44" t="s">
        <v>108</v>
      </c>
      <c r="C223" s="88" t="s">
        <v>109</v>
      </c>
      <c r="D223" s="102">
        <v>1</v>
      </c>
      <c r="E223" s="71"/>
      <c r="J223" s="16"/>
      <c r="K223" s="16"/>
    </row>
    <row r="224" spans="1:11" ht="20.100000000000001" customHeight="1">
      <c r="A224" s="44" t="s">
        <v>110</v>
      </c>
      <c r="B224" s="44" t="s">
        <v>111</v>
      </c>
      <c r="C224" s="88" t="s">
        <v>112</v>
      </c>
      <c r="D224" s="102">
        <v>1</v>
      </c>
      <c r="E224" s="71"/>
      <c r="J224" s="16"/>
      <c r="K224" s="16"/>
    </row>
    <row r="225" spans="1:11" ht="20.100000000000001" customHeight="1">
      <c r="A225" s="44"/>
      <c r="B225" s="44"/>
      <c r="C225" s="88"/>
      <c r="D225" s="103">
        <f>SUM(D24:D224)</f>
        <v>874</v>
      </c>
      <c r="E225" s="71"/>
      <c r="J225" s="16"/>
      <c r="K225" s="16"/>
    </row>
    <row r="226" spans="1:11" ht="20.100000000000001" customHeight="1">
      <c r="A226" s="44" t="s">
        <v>113</v>
      </c>
      <c r="B226" s="44" t="s">
        <v>114</v>
      </c>
      <c r="C226" s="88" t="s">
        <v>115</v>
      </c>
      <c r="D226" s="102">
        <v>1</v>
      </c>
      <c r="E226" s="71"/>
      <c r="J226" s="16"/>
      <c r="K226" s="16"/>
    </row>
    <row r="227" spans="1:11" ht="20.100000000000001" customHeight="1">
      <c r="A227" s="44" t="s">
        <v>113</v>
      </c>
      <c r="B227" s="44" t="s">
        <v>116</v>
      </c>
      <c r="C227" s="88" t="s">
        <v>115</v>
      </c>
      <c r="D227" s="102">
        <v>1</v>
      </c>
      <c r="E227" s="71"/>
      <c r="J227" s="16"/>
      <c r="K227" s="16"/>
    </row>
    <row r="228" spans="1:11" ht="20.100000000000001" customHeight="1">
      <c r="A228" s="44" t="s">
        <v>117</v>
      </c>
      <c r="B228" s="44" t="s">
        <v>118</v>
      </c>
      <c r="C228" s="88" t="s">
        <v>119</v>
      </c>
      <c r="D228" s="102">
        <v>1</v>
      </c>
      <c r="E228" s="71"/>
      <c r="J228" s="16"/>
      <c r="K228" s="16"/>
    </row>
    <row r="229" spans="1:11" ht="20.100000000000001" customHeight="1">
      <c r="A229" s="44" t="s">
        <v>120</v>
      </c>
      <c r="B229" s="44" t="s">
        <v>121</v>
      </c>
      <c r="C229" s="88" t="s">
        <v>122</v>
      </c>
      <c r="D229" s="102">
        <v>1</v>
      </c>
      <c r="E229" s="71"/>
      <c r="J229" s="16"/>
      <c r="K229" s="16"/>
    </row>
    <row r="230" spans="1:11" ht="20.100000000000001" customHeight="1">
      <c r="A230" s="44" t="s">
        <v>123</v>
      </c>
      <c r="B230" s="44" t="s">
        <v>124</v>
      </c>
      <c r="C230" s="88" t="s">
        <v>125</v>
      </c>
      <c r="D230" s="102">
        <v>1</v>
      </c>
      <c r="E230" s="71"/>
      <c r="J230" s="16"/>
      <c r="K230" s="16"/>
    </row>
    <row r="231" spans="1:11" ht="20.100000000000001" customHeight="1">
      <c r="A231" s="44"/>
      <c r="B231" s="44"/>
      <c r="C231" s="88"/>
      <c r="D231" s="103">
        <f>SUM(D226:D230)</f>
        <v>5</v>
      </c>
      <c r="E231" s="71"/>
      <c r="J231" s="16"/>
      <c r="K231" s="16"/>
    </row>
    <row r="232" spans="1:11" ht="20.100000000000001" customHeight="1">
      <c r="A232" s="104" t="s">
        <v>126</v>
      </c>
      <c r="B232" s="104" t="s">
        <v>101</v>
      </c>
      <c r="C232" s="88" t="s">
        <v>127</v>
      </c>
      <c r="D232" s="102">
        <v>2</v>
      </c>
      <c r="E232" s="71"/>
      <c r="J232" s="16"/>
      <c r="K232" s="16"/>
    </row>
    <row r="233" spans="1:11" ht="20.100000000000001" customHeight="1">
      <c r="A233" s="104" t="s">
        <v>128</v>
      </c>
      <c r="B233" s="104" t="s">
        <v>129</v>
      </c>
      <c r="C233" s="88" t="s">
        <v>130</v>
      </c>
      <c r="D233" s="102">
        <v>2</v>
      </c>
      <c r="E233" s="71"/>
      <c r="J233" s="16"/>
      <c r="K233" s="16"/>
    </row>
    <row r="234" spans="1:11" ht="20.100000000000001" customHeight="1">
      <c r="A234" s="104" t="s">
        <v>131</v>
      </c>
      <c r="B234" s="104" t="s">
        <v>108</v>
      </c>
      <c r="C234" s="88" t="s">
        <v>132</v>
      </c>
      <c r="D234" s="102">
        <v>2</v>
      </c>
      <c r="E234" s="71"/>
      <c r="J234" s="16"/>
      <c r="K234" s="16"/>
    </row>
    <row r="235" spans="1:11" ht="20.100000000000001" customHeight="1">
      <c r="A235" s="104" t="s">
        <v>133</v>
      </c>
      <c r="B235" s="104" t="s">
        <v>111</v>
      </c>
      <c r="C235" s="88" t="s">
        <v>134</v>
      </c>
      <c r="D235" s="102">
        <v>2</v>
      </c>
      <c r="E235" s="71"/>
      <c r="J235" s="16"/>
      <c r="K235" s="16"/>
    </row>
    <row r="236" spans="1:11" ht="20.100000000000001" customHeight="1">
      <c r="A236" s="55" t="s">
        <v>135</v>
      </c>
      <c r="B236" s="55">
        <v>17124139</v>
      </c>
      <c r="C236" s="88" t="s">
        <v>136</v>
      </c>
      <c r="D236" s="102">
        <v>1</v>
      </c>
      <c r="E236" s="71"/>
      <c r="J236" s="16"/>
      <c r="K236" s="16"/>
    </row>
    <row r="237" spans="1:11" ht="20.100000000000001" customHeight="1">
      <c r="A237" s="55" t="s">
        <v>137</v>
      </c>
      <c r="B237" s="55">
        <v>17124139</v>
      </c>
      <c r="C237" s="88" t="s">
        <v>138</v>
      </c>
      <c r="D237" s="102">
        <v>1</v>
      </c>
      <c r="E237" s="71"/>
      <c r="J237" s="16"/>
      <c r="K237" s="16"/>
    </row>
    <row r="238" spans="1:11" ht="20.100000000000001" customHeight="1">
      <c r="A238" s="55"/>
      <c r="B238" s="55"/>
      <c r="C238" s="105"/>
      <c r="D238" s="103">
        <f>SUM(D232:D237)</f>
        <v>10</v>
      </c>
      <c r="E238" s="71"/>
      <c r="J238" s="16"/>
      <c r="K238" s="16"/>
    </row>
    <row r="239" spans="1:11" ht="20.100000000000001" customHeight="1">
      <c r="A239" s="104" t="s">
        <v>139</v>
      </c>
      <c r="B239" s="104" t="s">
        <v>114</v>
      </c>
      <c r="C239" s="105" t="s">
        <v>140</v>
      </c>
      <c r="D239" s="102">
        <v>2</v>
      </c>
      <c r="E239" s="71"/>
      <c r="J239" s="16"/>
      <c r="K239" s="16"/>
    </row>
    <row r="240" spans="1:11" ht="20.100000000000001" customHeight="1">
      <c r="A240" s="104" t="s">
        <v>141</v>
      </c>
      <c r="B240" s="104" t="s">
        <v>142</v>
      </c>
      <c r="C240" s="105" t="s">
        <v>143</v>
      </c>
      <c r="D240" s="102">
        <v>1</v>
      </c>
      <c r="E240" s="71"/>
      <c r="J240" s="16"/>
      <c r="K240" s="16"/>
    </row>
    <row r="241" spans="1:11" ht="20.100000000000001" customHeight="1">
      <c r="A241" s="104" t="s">
        <v>144</v>
      </c>
      <c r="B241" s="104" t="s">
        <v>121</v>
      </c>
      <c r="C241" s="89" t="s">
        <v>145</v>
      </c>
      <c r="D241" s="102">
        <v>2</v>
      </c>
      <c r="E241" s="71"/>
      <c r="J241" s="16"/>
      <c r="K241" s="16"/>
    </row>
    <row r="242" spans="1:11" ht="20.100000000000001" customHeight="1">
      <c r="A242" s="104" t="s">
        <v>146</v>
      </c>
      <c r="B242" s="104" t="s">
        <v>124</v>
      </c>
      <c r="C242" s="105" t="s">
        <v>147</v>
      </c>
      <c r="D242" s="102">
        <v>2</v>
      </c>
      <c r="E242" s="71"/>
      <c r="J242" s="16"/>
      <c r="K242" s="16"/>
    </row>
    <row r="243" spans="1:11" ht="20.100000000000001" customHeight="1">
      <c r="A243" s="104" t="s">
        <v>148</v>
      </c>
      <c r="B243" s="55">
        <v>17124139</v>
      </c>
      <c r="C243" s="105" t="s">
        <v>149</v>
      </c>
      <c r="D243" s="102">
        <v>1</v>
      </c>
      <c r="E243" s="71"/>
      <c r="J243" s="16"/>
      <c r="K243" s="16"/>
    </row>
    <row r="244" spans="1:11" ht="20.100000000000001" customHeight="1">
      <c r="A244" s="104" t="s">
        <v>150</v>
      </c>
      <c r="B244" s="55">
        <v>17124139</v>
      </c>
      <c r="C244" s="105" t="s">
        <v>151</v>
      </c>
      <c r="D244" s="102">
        <v>1</v>
      </c>
      <c r="E244" s="71"/>
      <c r="J244" s="16"/>
      <c r="K244" s="16"/>
    </row>
    <row r="245" spans="1:11" ht="20.100000000000001" customHeight="1">
      <c r="A245" s="55"/>
      <c r="B245" s="55"/>
      <c r="C245" s="105"/>
      <c r="D245" s="103">
        <f>SUM(D239:D244)</f>
        <v>9</v>
      </c>
      <c r="E245" s="71"/>
      <c r="J245" s="16"/>
      <c r="K245" s="16"/>
    </row>
    <row r="246" spans="1:11" ht="20.100000000000001" customHeight="1">
      <c r="A246" s="44" t="s">
        <v>152</v>
      </c>
      <c r="B246" s="44">
        <v>19044091</v>
      </c>
      <c r="C246" s="88" t="s">
        <v>153</v>
      </c>
      <c r="D246" s="102">
        <v>1</v>
      </c>
      <c r="E246" s="71"/>
      <c r="J246" s="16"/>
      <c r="K246" s="16"/>
    </row>
    <row r="247" spans="1:11" ht="20.100000000000001" customHeight="1">
      <c r="A247" s="44" t="s">
        <v>154</v>
      </c>
      <c r="B247" s="44">
        <v>200112886</v>
      </c>
      <c r="C247" s="88" t="s">
        <v>155</v>
      </c>
      <c r="D247" s="102">
        <v>1</v>
      </c>
      <c r="E247" s="71"/>
      <c r="J247" s="16"/>
      <c r="K247" s="16"/>
    </row>
    <row r="248" spans="1:11" ht="20.100000000000001" customHeight="1">
      <c r="A248" s="45" t="s">
        <v>156</v>
      </c>
      <c r="B248" s="45" t="s">
        <v>157</v>
      </c>
      <c r="C248" s="105" t="s">
        <v>158</v>
      </c>
      <c r="D248" s="102">
        <v>1</v>
      </c>
      <c r="E248" s="71"/>
      <c r="J248" s="16"/>
      <c r="K248" s="16"/>
    </row>
    <row r="249" spans="1:11" ht="20.100000000000001" customHeight="1">
      <c r="A249" s="44" t="s">
        <v>159</v>
      </c>
      <c r="B249" s="44">
        <v>200112890</v>
      </c>
      <c r="C249" s="105" t="s">
        <v>160</v>
      </c>
      <c r="D249" s="55">
        <v>1</v>
      </c>
      <c r="E249" s="71"/>
      <c r="J249" s="16"/>
      <c r="K249" s="16"/>
    </row>
    <row r="250" spans="1:11" ht="20.100000000000001" customHeight="1">
      <c r="A250" s="44" t="s">
        <v>161</v>
      </c>
      <c r="B250" s="44">
        <v>17084144</v>
      </c>
      <c r="C250" s="105" t="s">
        <v>162</v>
      </c>
      <c r="D250" s="102">
        <v>0</v>
      </c>
      <c r="E250" s="71"/>
      <c r="J250" s="16"/>
      <c r="K250" s="16"/>
    </row>
    <row r="251" spans="1:11" ht="20.100000000000001" customHeight="1">
      <c r="A251" s="45" t="s">
        <v>163</v>
      </c>
      <c r="B251" s="45" t="s">
        <v>164</v>
      </c>
      <c r="C251" s="105" t="s">
        <v>165</v>
      </c>
      <c r="D251" s="102">
        <v>1</v>
      </c>
      <c r="E251" s="71"/>
      <c r="J251" s="16"/>
      <c r="K251" s="16"/>
    </row>
    <row r="252" spans="1:11" ht="20.100000000000001" customHeight="1">
      <c r="A252" s="45" t="s">
        <v>166</v>
      </c>
      <c r="B252" s="45" t="s">
        <v>167</v>
      </c>
      <c r="C252" s="105" t="s">
        <v>168</v>
      </c>
      <c r="D252" s="102">
        <v>1</v>
      </c>
      <c r="E252" s="71"/>
      <c r="J252" s="16"/>
      <c r="K252" s="16"/>
    </row>
    <row r="253" spans="1:11" ht="20.100000000000001" customHeight="1">
      <c r="A253" s="45" t="s">
        <v>169</v>
      </c>
      <c r="B253" s="45">
        <v>200112889</v>
      </c>
      <c r="C253" s="105" t="s">
        <v>170</v>
      </c>
      <c r="D253" s="55">
        <v>1</v>
      </c>
      <c r="E253" s="71"/>
      <c r="J253" s="16"/>
      <c r="K253" s="16"/>
    </row>
    <row r="254" spans="1:11" ht="20.100000000000001" customHeight="1">
      <c r="A254" s="45"/>
      <c r="B254" s="45"/>
      <c r="C254" s="105"/>
      <c r="D254" s="56">
        <f>SUM(D246:D253)</f>
        <v>7</v>
      </c>
      <c r="E254" s="71"/>
      <c r="J254" s="16"/>
      <c r="K254" s="16"/>
    </row>
    <row r="255" spans="1:11" ht="20.100000000000001" customHeight="1">
      <c r="A255" s="44" t="s">
        <v>171</v>
      </c>
      <c r="B255" s="45" t="s">
        <v>172</v>
      </c>
      <c r="C255" s="89" t="s">
        <v>173</v>
      </c>
      <c r="D255" s="102">
        <v>1</v>
      </c>
      <c r="E255" s="71"/>
      <c r="J255" s="16"/>
      <c r="K255" s="16"/>
    </row>
    <row r="256" spans="1:11" ht="20.100000000000001" customHeight="1">
      <c r="A256" s="44" t="s">
        <v>174</v>
      </c>
      <c r="B256" s="44" t="s">
        <v>175</v>
      </c>
      <c r="C256" s="88" t="s">
        <v>176</v>
      </c>
      <c r="D256" s="102">
        <v>1</v>
      </c>
      <c r="E256" s="71"/>
      <c r="J256" s="16"/>
      <c r="K256" s="16"/>
    </row>
    <row r="257" spans="1:11" ht="20.100000000000001" customHeight="1">
      <c r="A257" s="45" t="s">
        <v>177</v>
      </c>
      <c r="B257" s="45" t="s">
        <v>178</v>
      </c>
      <c r="C257" s="89" t="s">
        <v>179</v>
      </c>
      <c r="D257" s="102">
        <v>1</v>
      </c>
      <c r="E257" s="71"/>
      <c r="J257" s="16"/>
      <c r="K257" s="16"/>
    </row>
    <row r="258" spans="1:11" ht="20.100000000000001" customHeight="1">
      <c r="A258" s="44" t="s">
        <v>180</v>
      </c>
      <c r="B258" s="44" t="s">
        <v>178</v>
      </c>
      <c r="C258" s="88" t="s">
        <v>181</v>
      </c>
      <c r="D258" s="102">
        <v>1</v>
      </c>
      <c r="E258" s="71"/>
      <c r="J258" s="16"/>
      <c r="K258" s="16"/>
    </row>
    <row r="259" spans="1:11" ht="20.100000000000001" customHeight="1">
      <c r="A259" s="45" t="s">
        <v>182</v>
      </c>
      <c r="B259" s="45" t="s">
        <v>183</v>
      </c>
      <c r="C259" s="89" t="s">
        <v>184</v>
      </c>
      <c r="D259" s="102">
        <v>1</v>
      </c>
      <c r="E259" s="71"/>
      <c r="J259" s="16"/>
      <c r="K259" s="16"/>
    </row>
    <row r="260" spans="1:11" ht="20.100000000000001" customHeight="1">
      <c r="A260" s="44" t="s">
        <v>185</v>
      </c>
      <c r="B260" s="44">
        <v>1712020721</v>
      </c>
      <c r="C260" s="88" t="s">
        <v>186</v>
      </c>
      <c r="D260" s="102">
        <v>1</v>
      </c>
      <c r="E260" s="71"/>
      <c r="J260" s="16"/>
      <c r="K260" s="16"/>
    </row>
    <row r="261" spans="1:11" ht="20.100000000000001" customHeight="1">
      <c r="A261" s="44"/>
      <c r="B261" s="44"/>
      <c r="C261" s="88"/>
      <c r="D261" s="103">
        <f>SUM(D255:D260)</f>
        <v>6</v>
      </c>
      <c r="E261" s="71"/>
      <c r="J261" s="16"/>
      <c r="K261" s="16"/>
    </row>
    <row r="262" spans="1:11" ht="20.100000000000001" customHeight="1">
      <c r="A262" s="45" t="s">
        <v>187</v>
      </c>
      <c r="B262" s="45" t="s">
        <v>188</v>
      </c>
      <c r="C262" s="89" t="s">
        <v>189</v>
      </c>
      <c r="D262" s="55">
        <v>1</v>
      </c>
      <c r="E262" s="71"/>
      <c r="J262" s="16"/>
      <c r="K262" s="16"/>
    </row>
    <row r="263" spans="1:11" ht="20.100000000000001" customHeight="1">
      <c r="A263" s="44" t="s">
        <v>190</v>
      </c>
      <c r="B263" s="44" t="s">
        <v>191</v>
      </c>
      <c r="C263" s="88" t="s">
        <v>192</v>
      </c>
      <c r="D263" s="55">
        <v>1</v>
      </c>
      <c r="E263" s="71"/>
      <c r="J263" s="16"/>
      <c r="K263" s="16"/>
    </row>
    <row r="264" spans="1:11" ht="20.100000000000001" customHeight="1">
      <c r="A264" s="44" t="s">
        <v>193</v>
      </c>
      <c r="B264" s="44" t="s">
        <v>194</v>
      </c>
      <c r="C264" s="88" t="s">
        <v>195</v>
      </c>
      <c r="D264" s="55">
        <v>1</v>
      </c>
      <c r="E264" s="71"/>
      <c r="J264" s="16"/>
      <c r="K264" s="16"/>
    </row>
    <row r="265" spans="1:11" ht="20.100000000000001" customHeight="1">
      <c r="A265" s="45" t="s">
        <v>196</v>
      </c>
      <c r="B265" s="45" t="s">
        <v>197</v>
      </c>
      <c r="C265" s="89" t="s">
        <v>198</v>
      </c>
      <c r="D265" s="55">
        <v>1</v>
      </c>
      <c r="E265" s="71"/>
      <c r="J265" s="16"/>
      <c r="K265" s="16"/>
    </row>
    <row r="266" spans="1:11" ht="20.100000000000001" customHeight="1">
      <c r="A266" s="45"/>
      <c r="B266" s="45"/>
      <c r="C266" s="89"/>
      <c r="D266" s="56">
        <f>SUM(D262:D265)</f>
        <v>4</v>
      </c>
      <c r="E266" s="71"/>
      <c r="J266" s="16"/>
      <c r="K266" s="16"/>
    </row>
    <row r="267" spans="1:11" ht="20.100000000000001" customHeight="1">
      <c r="A267" s="45" t="s">
        <v>199</v>
      </c>
      <c r="B267" s="45" t="s">
        <v>200</v>
      </c>
      <c r="C267" s="89" t="s">
        <v>201</v>
      </c>
      <c r="D267" s="55">
        <v>0</v>
      </c>
      <c r="E267" s="71"/>
    </row>
    <row r="268" spans="1:11" ht="20.100000000000001" customHeight="1">
      <c r="A268" s="44" t="s">
        <v>202</v>
      </c>
      <c r="B268" s="44" t="s">
        <v>203</v>
      </c>
      <c r="C268" s="88" t="s">
        <v>204</v>
      </c>
      <c r="D268" s="55">
        <v>0</v>
      </c>
      <c r="E268" s="71"/>
    </row>
    <row r="269" spans="1:11" ht="20.100000000000001" customHeight="1">
      <c r="A269" s="45" t="s">
        <v>205</v>
      </c>
      <c r="B269" s="45" t="s">
        <v>203</v>
      </c>
      <c r="C269" s="89" t="s">
        <v>206</v>
      </c>
      <c r="D269" s="55">
        <v>1</v>
      </c>
      <c r="E269" s="71"/>
    </row>
    <row r="270" spans="1:11" ht="20.100000000000001" customHeight="1">
      <c r="A270" s="45"/>
      <c r="B270" s="45"/>
      <c r="C270" s="89"/>
      <c r="D270" s="56">
        <f>SUM(D267:D269)</f>
        <v>1</v>
      </c>
      <c r="E270" s="71"/>
    </row>
    <row r="271" spans="1:11" ht="20.100000000000001" customHeight="1">
      <c r="A271" s="44" t="s">
        <v>207</v>
      </c>
      <c r="B271" s="44" t="s">
        <v>208</v>
      </c>
      <c r="C271" s="88" t="s">
        <v>209</v>
      </c>
      <c r="D271" s="55">
        <v>0</v>
      </c>
      <c r="E271" s="71"/>
    </row>
    <row r="272" spans="1:11" ht="20.100000000000001" customHeight="1">
      <c r="A272" s="45" t="s">
        <v>210</v>
      </c>
      <c r="B272" s="45" t="s">
        <v>211</v>
      </c>
      <c r="C272" s="89" t="s">
        <v>212</v>
      </c>
      <c r="D272" s="55">
        <v>1</v>
      </c>
      <c r="E272" s="71"/>
    </row>
    <row r="273" spans="1:5" ht="20.100000000000001" customHeight="1">
      <c r="A273" s="44" t="s">
        <v>213</v>
      </c>
      <c r="B273" s="44" t="s">
        <v>211</v>
      </c>
      <c r="C273" s="88" t="s">
        <v>214</v>
      </c>
      <c r="D273" s="55">
        <v>1</v>
      </c>
      <c r="E273" s="71"/>
    </row>
    <row r="274" spans="1:5" ht="20.100000000000001" customHeight="1">
      <c r="A274" s="44"/>
      <c r="B274" s="44"/>
      <c r="C274" s="88"/>
      <c r="D274" s="56">
        <f>SUM(D271:D273)</f>
        <v>2</v>
      </c>
      <c r="E274" s="71"/>
    </row>
    <row r="275" spans="1:5" ht="20.100000000000001" customHeight="1">
      <c r="A275" s="106" t="s">
        <v>215</v>
      </c>
      <c r="B275" s="106">
        <v>1900104844</v>
      </c>
      <c r="C275" s="106" t="s">
        <v>216</v>
      </c>
      <c r="D275" s="107">
        <v>1</v>
      </c>
      <c r="E275" s="71"/>
    </row>
    <row r="276" spans="1:5" ht="20.100000000000001" customHeight="1">
      <c r="A276" s="106" t="s">
        <v>217</v>
      </c>
      <c r="B276" s="106">
        <v>2200065393</v>
      </c>
      <c r="C276" s="106" t="s">
        <v>218</v>
      </c>
      <c r="D276" s="107">
        <v>1</v>
      </c>
      <c r="E276" s="71"/>
    </row>
    <row r="277" spans="1:5" ht="20.100000000000001" customHeight="1">
      <c r="A277" s="106"/>
      <c r="B277" s="106"/>
      <c r="C277" s="107"/>
      <c r="D277" s="108">
        <f>SUM(D275:D276)</f>
        <v>2</v>
      </c>
      <c r="E277" s="71"/>
    </row>
    <row r="278" spans="1:5" ht="20.100000000000001" customHeight="1">
      <c r="A278" s="106" t="s">
        <v>219</v>
      </c>
      <c r="B278" s="106">
        <v>2200018801</v>
      </c>
      <c r="C278" s="106" t="s">
        <v>220</v>
      </c>
      <c r="D278" s="107">
        <v>1</v>
      </c>
      <c r="E278" s="71"/>
    </row>
    <row r="279" spans="1:5" ht="20.100000000000001" customHeight="1">
      <c r="A279" s="106" t="s">
        <v>221</v>
      </c>
      <c r="B279" s="106">
        <v>2200065392</v>
      </c>
      <c r="C279" s="106" t="s">
        <v>222</v>
      </c>
      <c r="D279" s="107">
        <v>1</v>
      </c>
      <c r="E279" s="71"/>
    </row>
    <row r="280" spans="1:5" ht="20.100000000000001" customHeight="1">
      <c r="A280" s="106"/>
      <c r="B280" s="106"/>
      <c r="C280" s="107"/>
      <c r="D280" s="108">
        <f>SUM(D278:D279)</f>
        <v>2</v>
      </c>
      <c r="E280" s="71"/>
    </row>
    <row r="281" spans="1:5" ht="20.100000000000001" customHeight="1">
      <c r="A281" s="106" t="s">
        <v>223</v>
      </c>
      <c r="B281" s="106">
        <v>1900099149</v>
      </c>
      <c r="C281" s="106" t="s">
        <v>224</v>
      </c>
      <c r="D281" s="107">
        <v>1</v>
      </c>
      <c r="E281" s="71"/>
    </row>
    <row r="282" spans="1:5" ht="20.100000000000001" customHeight="1">
      <c r="A282" s="106" t="s">
        <v>225</v>
      </c>
      <c r="B282" s="106">
        <v>1900105080</v>
      </c>
      <c r="C282" s="106" t="s">
        <v>226</v>
      </c>
      <c r="D282" s="107">
        <v>1</v>
      </c>
      <c r="E282" s="71"/>
    </row>
    <row r="283" spans="1:5" ht="20.100000000000001" customHeight="1">
      <c r="A283" s="106" t="s">
        <v>227</v>
      </c>
      <c r="B283" s="106">
        <v>2100013240</v>
      </c>
      <c r="C283" s="106" t="s">
        <v>228</v>
      </c>
      <c r="D283" s="107">
        <v>1</v>
      </c>
      <c r="E283" s="71"/>
    </row>
    <row r="284" spans="1:5" ht="20.100000000000001" customHeight="1">
      <c r="A284" s="106"/>
      <c r="B284" s="106"/>
      <c r="C284" s="106"/>
      <c r="D284" s="108">
        <f>SUM(D281:D283)</f>
        <v>3</v>
      </c>
      <c r="E284" s="71"/>
    </row>
    <row r="285" spans="1:5" ht="20.100000000000001" customHeight="1">
      <c r="A285" s="106" t="s">
        <v>229</v>
      </c>
      <c r="B285" s="106">
        <v>1900099148</v>
      </c>
      <c r="C285" s="106" t="s">
        <v>230</v>
      </c>
      <c r="D285" s="107">
        <v>1</v>
      </c>
      <c r="E285" s="71"/>
    </row>
    <row r="286" spans="1:5" ht="20.100000000000001" customHeight="1">
      <c r="A286" s="106" t="s">
        <v>231</v>
      </c>
      <c r="B286" s="106">
        <v>2100000679</v>
      </c>
      <c r="C286" s="106" t="s">
        <v>232</v>
      </c>
      <c r="D286" s="107">
        <v>1</v>
      </c>
      <c r="E286" s="71"/>
    </row>
    <row r="287" spans="1:5" ht="20.100000000000001" customHeight="1">
      <c r="A287" s="106" t="s">
        <v>233</v>
      </c>
      <c r="B287" s="106">
        <v>2100013243</v>
      </c>
      <c r="C287" s="106" t="s">
        <v>234</v>
      </c>
      <c r="D287" s="107">
        <v>1</v>
      </c>
      <c r="E287" s="71"/>
    </row>
    <row r="288" spans="1:5" ht="20.100000000000001" customHeight="1">
      <c r="A288" s="106"/>
      <c r="B288" s="106"/>
      <c r="C288" s="106"/>
      <c r="D288" s="108">
        <f>SUM(D285:D287)</f>
        <v>3</v>
      </c>
      <c r="E288" s="71"/>
    </row>
    <row r="289" spans="1:5" ht="20.100000000000001" customHeight="1">
      <c r="A289" s="106" t="s">
        <v>235</v>
      </c>
      <c r="B289" s="106">
        <v>2200065395</v>
      </c>
      <c r="C289" s="106" t="s">
        <v>236</v>
      </c>
      <c r="D289" s="107">
        <v>1</v>
      </c>
      <c r="E289" s="71"/>
    </row>
    <row r="290" spans="1:5" ht="20.100000000000001" customHeight="1">
      <c r="A290" s="106" t="s">
        <v>237</v>
      </c>
      <c r="B290" s="106">
        <v>2200065394</v>
      </c>
      <c r="C290" s="106" t="s">
        <v>238</v>
      </c>
      <c r="D290" s="107">
        <v>1</v>
      </c>
      <c r="E290" s="71"/>
    </row>
    <row r="291" spans="1:5" ht="20.100000000000001" customHeight="1">
      <c r="A291" s="106"/>
      <c r="B291" s="106"/>
      <c r="C291" s="106"/>
      <c r="D291" s="108">
        <f>SUM(D289:D290)</f>
        <v>2</v>
      </c>
      <c r="E291" s="71"/>
    </row>
    <row r="292" spans="1:5" ht="20.100000000000001" customHeight="1">
      <c r="A292" s="106" t="s">
        <v>239</v>
      </c>
      <c r="B292" s="106">
        <v>2212548856</v>
      </c>
      <c r="C292" s="109" t="s">
        <v>240</v>
      </c>
      <c r="D292" s="78">
        <v>1</v>
      </c>
      <c r="E292" s="71"/>
    </row>
    <row r="293" spans="1:5" ht="20.100000000000001" customHeight="1">
      <c r="A293" s="106" t="s">
        <v>241</v>
      </c>
      <c r="B293" s="106">
        <v>2200017149</v>
      </c>
      <c r="C293" s="106" t="s">
        <v>242</v>
      </c>
      <c r="D293" s="107">
        <v>1</v>
      </c>
      <c r="E293" s="71"/>
    </row>
    <row r="294" spans="1:5" ht="20.100000000000001" customHeight="1">
      <c r="A294" s="106"/>
      <c r="B294" s="106"/>
      <c r="C294" s="106"/>
      <c r="D294" s="108">
        <f>SUM(D292:D293)</f>
        <v>2</v>
      </c>
      <c r="E294" s="71"/>
    </row>
    <row r="295" spans="1:5" ht="20.100000000000001" customHeight="1">
      <c r="A295" s="110" t="s">
        <v>243</v>
      </c>
      <c r="B295" s="55" t="s">
        <v>244</v>
      </c>
      <c r="C295" s="109" t="s">
        <v>245</v>
      </c>
      <c r="D295" s="55">
        <v>2</v>
      </c>
      <c r="E295" s="71"/>
    </row>
    <row r="296" spans="1:5" ht="20.100000000000001" customHeight="1">
      <c r="A296" s="110" t="s">
        <v>246</v>
      </c>
      <c r="B296" s="55" t="s">
        <v>247</v>
      </c>
      <c r="C296" s="109" t="s">
        <v>248</v>
      </c>
      <c r="D296" s="62">
        <v>2</v>
      </c>
      <c r="E296" s="71"/>
    </row>
    <row r="297" spans="1:5" ht="20.100000000000001" customHeight="1">
      <c r="A297" s="110" t="s">
        <v>249</v>
      </c>
      <c r="B297" s="55" t="s">
        <v>250</v>
      </c>
      <c r="C297" s="109" t="s">
        <v>251</v>
      </c>
      <c r="D297" s="62">
        <v>2</v>
      </c>
      <c r="E297" s="71"/>
    </row>
    <row r="298" spans="1:5" ht="20.100000000000001" customHeight="1">
      <c r="A298" s="102" t="s">
        <v>252</v>
      </c>
      <c r="B298" s="55" t="s">
        <v>253</v>
      </c>
      <c r="C298" s="109" t="s">
        <v>254</v>
      </c>
      <c r="D298" s="62">
        <v>1</v>
      </c>
      <c r="E298" s="71"/>
    </row>
    <row r="299" spans="1:5" ht="20.100000000000001" customHeight="1">
      <c r="A299" s="102" t="s">
        <v>252</v>
      </c>
      <c r="B299" s="55">
        <v>210734230</v>
      </c>
      <c r="C299" s="109" t="s">
        <v>254</v>
      </c>
      <c r="D299" s="62">
        <v>1</v>
      </c>
      <c r="E299" s="71"/>
    </row>
    <row r="300" spans="1:5" ht="20.100000000000001" customHeight="1">
      <c r="A300" s="110" t="s">
        <v>255</v>
      </c>
      <c r="B300" s="55">
        <v>210734231</v>
      </c>
      <c r="C300" s="109" t="s">
        <v>256</v>
      </c>
      <c r="D300" s="62">
        <v>2</v>
      </c>
      <c r="E300" s="71"/>
    </row>
    <row r="301" spans="1:5" ht="20.100000000000001" customHeight="1">
      <c r="A301" s="110" t="s">
        <v>257</v>
      </c>
      <c r="B301" s="55" t="s">
        <v>258</v>
      </c>
      <c r="C301" s="109" t="s">
        <v>259</v>
      </c>
      <c r="D301" s="62">
        <v>1</v>
      </c>
      <c r="E301" s="71"/>
    </row>
    <row r="302" spans="1:5" ht="20.100000000000001" customHeight="1">
      <c r="A302" s="110" t="s">
        <v>260</v>
      </c>
      <c r="B302" s="55">
        <v>2300027573</v>
      </c>
      <c r="C302" s="109" t="s">
        <v>259</v>
      </c>
      <c r="D302" s="62">
        <v>1</v>
      </c>
      <c r="E302" s="71"/>
    </row>
    <row r="303" spans="1:5" ht="20.100000000000001" customHeight="1">
      <c r="A303" s="110" t="s">
        <v>261</v>
      </c>
      <c r="B303" s="55" t="s">
        <v>262</v>
      </c>
      <c r="C303" s="109" t="s">
        <v>263</v>
      </c>
      <c r="D303" s="62">
        <v>2</v>
      </c>
      <c r="E303" s="71"/>
    </row>
    <row r="304" spans="1:5" ht="20.100000000000001" customHeight="1">
      <c r="A304" s="110" t="s">
        <v>264</v>
      </c>
      <c r="B304" s="55" t="s">
        <v>265</v>
      </c>
      <c r="C304" s="109" t="s">
        <v>266</v>
      </c>
      <c r="D304" s="62">
        <v>2</v>
      </c>
      <c r="E304" s="71"/>
    </row>
    <row r="305" spans="1:5" ht="20.100000000000001" customHeight="1">
      <c r="A305" s="110" t="s">
        <v>267</v>
      </c>
      <c r="B305" s="55" t="s">
        <v>268</v>
      </c>
      <c r="C305" s="109" t="s">
        <v>269</v>
      </c>
      <c r="D305" s="62">
        <v>2</v>
      </c>
      <c r="E305" s="71"/>
    </row>
    <row r="306" spans="1:5" ht="20.100000000000001" customHeight="1">
      <c r="A306" s="110" t="s">
        <v>270</v>
      </c>
      <c r="B306" s="55" t="s">
        <v>271</v>
      </c>
      <c r="C306" s="109" t="s">
        <v>272</v>
      </c>
      <c r="D306" s="62">
        <v>2</v>
      </c>
      <c r="E306" s="71"/>
    </row>
    <row r="307" spans="1:5" ht="20.100000000000001" customHeight="1">
      <c r="A307" s="110" t="s">
        <v>273</v>
      </c>
      <c r="B307" s="55" t="s">
        <v>274</v>
      </c>
      <c r="C307" s="109" t="s">
        <v>275</v>
      </c>
      <c r="D307" s="62">
        <v>2</v>
      </c>
      <c r="E307" s="71"/>
    </row>
    <row r="308" spans="1:5" ht="20.100000000000001" customHeight="1">
      <c r="A308" s="110" t="s">
        <v>276</v>
      </c>
      <c r="B308" s="55" t="s">
        <v>277</v>
      </c>
      <c r="C308" s="109" t="s">
        <v>278</v>
      </c>
      <c r="D308" s="62">
        <v>2</v>
      </c>
      <c r="E308" s="71"/>
    </row>
    <row r="309" spans="1:5" ht="20.100000000000001" customHeight="1">
      <c r="A309" s="110"/>
      <c r="B309" s="55"/>
      <c r="C309" s="109"/>
      <c r="D309" s="63">
        <f>SUM(D295:D308)</f>
        <v>24</v>
      </c>
      <c r="E309" s="71"/>
    </row>
    <row r="310" spans="1:5" ht="20.100000000000001" customHeight="1">
      <c r="A310" s="102" t="s">
        <v>279</v>
      </c>
      <c r="B310" s="102">
        <v>2100004807</v>
      </c>
      <c r="C310" s="111" t="s">
        <v>280</v>
      </c>
      <c r="D310" s="62">
        <v>1</v>
      </c>
      <c r="E310" s="71"/>
    </row>
    <row r="311" spans="1:5" ht="20.100000000000001" customHeight="1">
      <c r="A311" s="102" t="s">
        <v>281</v>
      </c>
      <c r="B311" s="102">
        <v>2100010641</v>
      </c>
      <c r="C311" s="111" t="s">
        <v>282</v>
      </c>
      <c r="D311" s="62">
        <v>1</v>
      </c>
      <c r="E311" s="71"/>
    </row>
    <row r="312" spans="1:5" ht="20.100000000000001" customHeight="1">
      <c r="A312" s="102" t="s">
        <v>283</v>
      </c>
      <c r="B312" s="102" t="s">
        <v>284</v>
      </c>
      <c r="C312" s="111" t="s">
        <v>285</v>
      </c>
      <c r="D312" s="62">
        <v>1</v>
      </c>
      <c r="E312" s="71"/>
    </row>
    <row r="313" spans="1:5" ht="20.100000000000001" customHeight="1">
      <c r="A313" s="102" t="s">
        <v>286</v>
      </c>
      <c r="B313" s="102" t="s">
        <v>287</v>
      </c>
      <c r="C313" s="111" t="s">
        <v>288</v>
      </c>
      <c r="D313" s="62">
        <v>0</v>
      </c>
      <c r="E313" s="71"/>
    </row>
    <row r="314" spans="1:5" ht="20.100000000000001" customHeight="1">
      <c r="A314" s="102" t="s">
        <v>289</v>
      </c>
      <c r="B314" s="102" t="s">
        <v>290</v>
      </c>
      <c r="C314" s="111" t="s">
        <v>291</v>
      </c>
      <c r="D314" s="62">
        <v>1</v>
      </c>
      <c r="E314" s="71"/>
    </row>
    <row r="315" spans="1:5" ht="20.100000000000001" customHeight="1">
      <c r="A315" s="102" t="s">
        <v>292</v>
      </c>
      <c r="B315" s="102" t="s">
        <v>293</v>
      </c>
      <c r="C315" s="111" t="s">
        <v>294</v>
      </c>
      <c r="D315" s="62">
        <v>1</v>
      </c>
      <c r="E315" s="71"/>
    </row>
    <row r="316" spans="1:5" ht="20.100000000000001" customHeight="1">
      <c r="A316" s="102" t="s">
        <v>295</v>
      </c>
      <c r="B316" s="102" t="s">
        <v>296</v>
      </c>
      <c r="C316" s="111" t="s">
        <v>297</v>
      </c>
      <c r="D316" s="62">
        <v>1</v>
      </c>
      <c r="E316" s="71"/>
    </row>
    <row r="317" spans="1:5" ht="20.100000000000001" customHeight="1">
      <c r="A317" s="102" t="s">
        <v>298</v>
      </c>
      <c r="B317" s="102" t="s">
        <v>299</v>
      </c>
      <c r="C317" s="111" t="s">
        <v>300</v>
      </c>
      <c r="D317" s="62">
        <v>1</v>
      </c>
      <c r="E317" s="71"/>
    </row>
    <row r="318" spans="1:5" ht="20.100000000000001" customHeight="1">
      <c r="A318" s="102" t="s">
        <v>270</v>
      </c>
      <c r="B318" s="102" t="s">
        <v>271</v>
      </c>
      <c r="C318" s="111" t="s">
        <v>272</v>
      </c>
      <c r="D318" s="62">
        <v>1</v>
      </c>
      <c r="E318" s="71"/>
    </row>
    <row r="319" spans="1:5" ht="20.100000000000001" customHeight="1">
      <c r="A319" s="102" t="s">
        <v>273</v>
      </c>
      <c r="B319" s="102" t="s">
        <v>274</v>
      </c>
      <c r="C319" s="111" t="s">
        <v>275</v>
      </c>
      <c r="D319" s="62">
        <v>1</v>
      </c>
      <c r="E319" s="71"/>
    </row>
    <row r="320" spans="1:5" ht="20.100000000000001" customHeight="1">
      <c r="A320" s="102" t="s">
        <v>276</v>
      </c>
      <c r="B320" s="102" t="s">
        <v>277</v>
      </c>
      <c r="C320" s="111" t="s">
        <v>278</v>
      </c>
      <c r="D320" s="62">
        <v>1</v>
      </c>
      <c r="E320" s="71"/>
    </row>
    <row r="321" spans="1:5" ht="20.100000000000001" customHeight="1">
      <c r="A321" s="102"/>
      <c r="B321" s="102"/>
      <c r="C321" s="111"/>
      <c r="D321" s="63">
        <f>SUM(D310:D320)</f>
        <v>10</v>
      </c>
      <c r="E321" s="71"/>
    </row>
    <row r="322" spans="1:5" ht="20.100000000000001" customHeight="1">
      <c r="A322" s="112" t="s">
        <v>301</v>
      </c>
      <c r="B322" s="102">
        <v>2100038727</v>
      </c>
      <c r="C322" s="111" t="s">
        <v>302</v>
      </c>
      <c r="D322" s="62">
        <v>4</v>
      </c>
      <c r="E322" s="71"/>
    </row>
    <row r="323" spans="1:5" ht="20.100000000000001" customHeight="1">
      <c r="A323" s="112" t="s">
        <v>303</v>
      </c>
      <c r="B323" s="102">
        <v>2100038807</v>
      </c>
      <c r="C323" s="111" t="s">
        <v>304</v>
      </c>
      <c r="D323" s="62">
        <v>10</v>
      </c>
      <c r="E323" s="71"/>
    </row>
    <row r="324" spans="1:5" ht="20.100000000000001" customHeight="1">
      <c r="A324" s="112" t="s">
        <v>305</v>
      </c>
      <c r="B324" s="102">
        <v>200316799</v>
      </c>
      <c r="C324" s="111" t="s">
        <v>306</v>
      </c>
      <c r="D324" s="62">
        <v>10</v>
      </c>
      <c r="E324" s="71"/>
    </row>
    <row r="325" spans="1:5" ht="20.100000000000001" customHeight="1">
      <c r="A325" s="112" t="s">
        <v>307</v>
      </c>
      <c r="B325" s="102">
        <v>200316800</v>
      </c>
      <c r="C325" s="111" t="s">
        <v>308</v>
      </c>
      <c r="D325" s="62">
        <v>10</v>
      </c>
      <c r="E325" s="71"/>
    </row>
    <row r="326" spans="1:5" ht="20.100000000000001" customHeight="1">
      <c r="A326" s="112" t="s">
        <v>309</v>
      </c>
      <c r="B326" s="102">
        <v>2200067735</v>
      </c>
      <c r="C326" s="111" t="s">
        <v>310</v>
      </c>
      <c r="D326" s="62">
        <v>10</v>
      </c>
      <c r="E326" s="71"/>
    </row>
    <row r="327" spans="1:5" ht="20.100000000000001" customHeight="1">
      <c r="A327" s="112" t="s">
        <v>311</v>
      </c>
      <c r="B327" s="102">
        <v>201023240</v>
      </c>
      <c r="C327" s="111" t="s">
        <v>312</v>
      </c>
      <c r="D327" s="62">
        <v>6</v>
      </c>
      <c r="E327" s="71"/>
    </row>
    <row r="328" spans="1:5" ht="20.100000000000001" customHeight="1">
      <c r="A328" s="112" t="s">
        <v>311</v>
      </c>
      <c r="B328" s="102">
        <v>2300001934</v>
      </c>
      <c r="C328" s="111" t="s">
        <v>312</v>
      </c>
      <c r="D328" s="62">
        <v>3</v>
      </c>
      <c r="E328" s="71"/>
    </row>
    <row r="329" spans="1:5" ht="20.100000000000001" customHeight="1">
      <c r="A329" s="112" t="s">
        <v>311</v>
      </c>
      <c r="B329" s="102">
        <v>2300020672</v>
      </c>
      <c r="C329" s="111" t="s">
        <v>312</v>
      </c>
      <c r="D329" s="62">
        <v>1</v>
      </c>
      <c r="E329" s="71"/>
    </row>
    <row r="330" spans="1:5" ht="20.100000000000001" customHeight="1">
      <c r="A330" s="112" t="s">
        <v>313</v>
      </c>
      <c r="B330" s="102">
        <v>201023241</v>
      </c>
      <c r="C330" s="111" t="s">
        <v>314</v>
      </c>
      <c r="D330" s="62">
        <v>10</v>
      </c>
      <c r="E330" s="71"/>
    </row>
    <row r="331" spans="1:5" ht="20.100000000000001" customHeight="1">
      <c r="A331" s="112" t="s">
        <v>315</v>
      </c>
      <c r="B331" s="102">
        <v>2200100917</v>
      </c>
      <c r="C331" s="111" t="s">
        <v>316</v>
      </c>
      <c r="D331" s="62">
        <v>10</v>
      </c>
      <c r="E331" s="71"/>
    </row>
    <row r="332" spans="1:5" ht="20.100000000000001" customHeight="1">
      <c r="A332" s="112" t="s">
        <v>317</v>
      </c>
      <c r="B332" s="102">
        <v>200316805</v>
      </c>
      <c r="C332" s="111" t="s">
        <v>318</v>
      </c>
      <c r="D332" s="62">
        <v>7</v>
      </c>
      <c r="E332" s="71"/>
    </row>
    <row r="333" spans="1:5" ht="20.100000000000001" customHeight="1">
      <c r="A333" s="112" t="s">
        <v>319</v>
      </c>
      <c r="B333" s="102">
        <v>220316806</v>
      </c>
      <c r="C333" s="111" t="s">
        <v>320</v>
      </c>
      <c r="D333" s="62">
        <v>9</v>
      </c>
      <c r="E333" s="71"/>
    </row>
    <row r="334" spans="1:5" ht="20.100000000000001" customHeight="1">
      <c r="A334" s="112" t="s">
        <v>321</v>
      </c>
      <c r="B334" s="102">
        <v>220316806</v>
      </c>
      <c r="C334" s="111" t="s">
        <v>322</v>
      </c>
      <c r="D334" s="62">
        <v>1</v>
      </c>
      <c r="E334" s="71"/>
    </row>
    <row r="335" spans="1:5" ht="20.100000000000001" customHeight="1">
      <c r="A335" s="112"/>
      <c r="B335" s="102"/>
      <c r="C335" s="111"/>
      <c r="D335" s="63">
        <f>SUM(D322:D334)</f>
        <v>91</v>
      </c>
      <c r="E335" s="71"/>
    </row>
    <row r="336" spans="1:5" ht="20.100000000000001" customHeight="1">
      <c r="A336" s="102" t="s">
        <v>323</v>
      </c>
      <c r="B336" s="102">
        <v>2100022697</v>
      </c>
      <c r="C336" s="111" t="s">
        <v>324</v>
      </c>
      <c r="D336" s="62">
        <v>2</v>
      </c>
      <c r="E336" s="71"/>
    </row>
    <row r="337" spans="1:5" ht="20.100000000000001" customHeight="1">
      <c r="A337" s="102" t="s">
        <v>325</v>
      </c>
      <c r="B337" s="102">
        <v>2100022698</v>
      </c>
      <c r="C337" s="111" t="s">
        <v>326</v>
      </c>
      <c r="D337" s="62">
        <v>2</v>
      </c>
      <c r="E337" s="71"/>
    </row>
    <row r="338" spans="1:5" ht="20.100000000000001" customHeight="1">
      <c r="A338" s="102">
        <v>50102114</v>
      </c>
      <c r="B338" s="102">
        <v>2100028611</v>
      </c>
      <c r="C338" s="111" t="s">
        <v>327</v>
      </c>
      <c r="D338" s="62">
        <v>1</v>
      </c>
      <c r="E338" s="71"/>
    </row>
    <row r="339" spans="1:5" ht="20.100000000000001" customHeight="1">
      <c r="A339" s="102" t="s">
        <v>328</v>
      </c>
      <c r="B339" s="102" t="s">
        <v>329</v>
      </c>
      <c r="C339" s="111" t="s">
        <v>330</v>
      </c>
      <c r="D339" s="62">
        <v>2</v>
      </c>
      <c r="E339" s="71"/>
    </row>
    <row r="340" spans="1:5" ht="20.100000000000001" customHeight="1">
      <c r="A340" s="102" t="s">
        <v>331</v>
      </c>
      <c r="B340" s="102">
        <v>2100010645</v>
      </c>
      <c r="C340" s="111" t="s">
        <v>332</v>
      </c>
      <c r="D340" s="62">
        <v>2</v>
      </c>
      <c r="E340" s="71"/>
    </row>
    <row r="341" spans="1:5" ht="20.100000000000001" customHeight="1">
      <c r="A341" s="102">
        <v>50102120</v>
      </c>
      <c r="B341" s="102">
        <v>2100007516</v>
      </c>
      <c r="C341" s="111" t="s">
        <v>333</v>
      </c>
      <c r="D341" s="62">
        <v>2</v>
      </c>
      <c r="E341" s="71"/>
    </row>
    <row r="342" spans="1:5" ht="20.100000000000001" customHeight="1">
      <c r="A342" s="102" t="s">
        <v>334</v>
      </c>
      <c r="B342" s="102" t="s">
        <v>335</v>
      </c>
      <c r="C342" s="111" t="s">
        <v>336</v>
      </c>
      <c r="D342" s="62">
        <v>2</v>
      </c>
      <c r="E342" s="71"/>
    </row>
    <row r="343" spans="1:5" ht="20.100000000000001" customHeight="1">
      <c r="A343" s="102" t="s">
        <v>337</v>
      </c>
      <c r="B343" s="102" t="s">
        <v>338</v>
      </c>
      <c r="C343" s="111" t="s">
        <v>339</v>
      </c>
      <c r="D343" s="62">
        <v>2</v>
      </c>
      <c r="E343" s="71"/>
    </row>
    <row r="344" spans="1:5" ht="20.100000000000001" customHeight="1">
      <c r="A344" s="102" t="s">
        <v>710</v>
      </c>
      <c r="B344" s="102"/>
      <c r="C344" s="111" t="s">
        <v>709</v>
      </c>
      <c r="D344" s="62">
        <v>1</v>
      </c>
      <c r="E344" s="71"/>
    </row>
    <row r="345" spans="1:5" ht="20.100000000000001" customHeight="1">
      <c r="A345" s="102" t="s">
        <v>706</v>
      </c>
      <c r="B345" s="102"/>
      <c r="C345" s="111" t="s">
        <v>705</v>
      </c>
      <c r="D345" s="62">
        <v>1</v>
      </c>
      <c r="E345" s="71"/>
    </row>
    <row r="346" spans="1:5" ht="20.100000000000001" customHeight="1">
      <c r="A346" s="102" t="s">
        <v>708</v>
      </c>
      <c r="B346" s="102"/>
      <c r="C346" s="111" t="s">
        <v>707</v>
      </c>
      <c r="D346" s="62">
        <v>1</v>
      </c>
      <c r="E346" s="71"/>
    </row>
    <row r="347" spans="1:5" ht="20.100000000000001" customHeight="1">
      <c r="A347" s="130" t="s">
        <v>369</v>
      </c>
      <c r="B347" s="130" t="s">
        <v>370</v>
      </c>
      <c r="C347" s="117" t="s">
        <v>647</v>
      </c>
      <c r="D347" s="118">
        <v>1</v>
      </c>
      <c r="E347" s="71"/>
    </row>
    <row r="348" spans="1:5" ht="20.100000000000001" customHeight="1">
      <c r="A348" s="78"/>
      <c r="B348" s="79"/>
      <c r="C348" s="80"/>
      <c r="D348" s="80"/>
    </row>
    <row r="349" spans="1:5" s="132" customFormat="1" ht="20.100000000000001" customHeight="1">
      <c r="A349" s="78"/>
      <c r="B349" s="79"/>
      <c r="C349" s="80"/>
      <c r="D349" s="80"/>
      <c r="E349" s="131"/>
    </row>
    <row r="350" spans="1:5" s="132" customFormat="1" ht="20.100000000000001" customHeight="1">
      <c r="A350" s="78"/>
      <c r="B350" s="152" t="s">
        <v>648</v>
      </c>
      <c r="C350" s="153"/>
      <c r="D350" s="153"/>
      <c r="E350" s="131"/>
    </row>
    <row r="351" spans="1:5" s="132" customFormat="1" ht="20.100000000000001" customHeight="1">
      <c r="A351" s="78"/>
      <c r="B351" s="152" t="s">
        <v>649</v>
      </c>
      <c r="C351" s="153"/>
      <c r="D351" s="153"/>
      <c r="E351" s="131"/>
    </row>
    <row r="352" spans="1:5" s="132" customFormat="1" ht="20.100000000000001" customHeight="1">
      <c r="A352" s="78"/>
      <c r="B352" s="154" t="s">
        <v>450</v>
      </c>
      <c r="C352" s="138" t="s">
        <v>343</v>
      </c>
      <c r="D352" s="138" t="s">
        <v>28</v>
      </c>
      <c r="E352" s="131"/>
    </row>
    <row r="353" spans="1:5" s="132" customFormat="1" ht="20.100000000000001" customHeight="1">
      <c r="A353" s="78"/>
      <c r="B353" s="134" t="s">
        <v>650</v>
      </c>
      <c r="C353" s="109" t="s">
        <v>651</v>
      </c>
      <c r="D353" s="134">
        <v>1</v>
      </c>
      <c r="E353" s="131"/>
    </row>
    <row r="354" spans="1:5" s="132" customFormat="1" ht="20.100000000000001" customHeight="1">
      <c r="A354" s="78"/>
      <c r="B354" s="134" t="s">
        <v>652</v>
      </c>
      <c r="C354" s="109" t="s">
        <v>653</v>
      </c>
      <c r="D354" s="134">
        <v>1</v>
      </c>
      <c r="E354" s="131"/>
    </row>
    <row r="355" spans="1:5" s="132" customFormat="1" ht="20.100000000000001" customHeight="1">
      <c r="A355" s="78"/>
      <c r="B355" s="134" t="s">
        <v>654</v>
      </c>
      <c r="C355" s="109" t="s">
        <v>655</v>
      </c>
      <c r="D355" s="134">
        <v>1</v>
      </c>
      <c r="E355" s="131"/>
    </row>
    <row r="356" spans="1:5" s="132" customFormat="1" ht="20.100000000000001" customHeight="1">
      <c r="A356" s="78"/>
      <c r="B356" s="134" t="s">
        <v>656</v>
      </c>
      <c r="C356" s="109" t="s">
        <v>657</v>
      </c>
      <c r="D356" s="134">
        <v>2</v>
      </c>
      <c r="E356" s="131"/>
    </row>
    <row r="357" spans="1:5" s="132" customFormat="1" ht="20.100000000000001" customHeight="1">
      <c r="A357" s="78"/>
      <c r="B357" s="134" t="s">
        <v>658</v>
      </c>
      <c r="C357" s="109" t="s">
        <v>659</v>
      </c>
      <c r="D357" s="134">
        <v>1</v>
      </c>
      <c r="E357" s="131"/>
    </row>
    <row r="358" spans="1:5" s="132" customFormat="1" ht="20.100000000000001" customHeight="1">
      <c r="A358" s="78"/>
      <c r="B358" s="134" t="s">
        <v>660</v>
      </c>
      <c r="C358" s="46" t="s">
        <v>661</v>
      </c>
      <c r="D358" s="134">
        <v>1</v>
      </c>
      <c r="E358" s="131"/>
    </row>
    <row r="359" spans="1:5" s="132" customFormat="1" ht="20.100000000000001" customHeight="1">
      <c r="A359" s="78"/>
      <c r="B359" s="134" t="s">
        <v>662</v>
      </c>
      <c r="C359" s="109" t="s">
        <v>663</v>
      </c>
      <c r="D359" s="134">
        <v>1</v>
      </c>
      <c r="E359" s="131"/>
    </row>
    <row r="360" spans="1:5" s="132" customFormat="1" ht="20.100000000000001" customHeight="1">
      <c r="A360" s="78"/>
      <c r="B360" s="134" t="s">
        <v>664</v>
      </c>
      <c r="C360" s="109" t="s">
        <v>665</v>
      </c>
      <c r="D360" s="134">
        <v>2</v>
      </c>
      <c r="E360" s="131"/>
    </row>
    <row r="361" spans="1:5" s="132" customFormat="1" ht="20.100000000000001" customHeight="1">
      <c r="A361" s="78"/>
      <c r="B361" s="134"/>
      <c r="C361" s="109" t="s">
        <v>665</v>
      </c>
      <c r="D361" s="134">
        <v>2</v>
      </c>
      <c r="E361" s="131"/>
    </row>
    <row r="362" spans="1:5" s="132" customFormat="1" ht="20.100000000000001" customHeight="1">
      <c r="A362" s="78"/>
      <c r="B362" s="134" t="s">
        <v>666</v>
      </c>
      <c r="C362" s="109" t="s">
        <v>667</v>
      </c>
      <c r="D362" s="134">
        <v>1</v>
      </c>
      <c r="E362" s="131"/>
    </row>
    <row r="363" spans="1:5" s="132" customFormat="1" ht="20.100000000000001" customHeight="1">
      <c r="A363" s="78"/>
      <c r="B363" s="134" t="s">
        <v>668</v>
      </c>
      <c r="C363" s="109" t="s">
        <v>669</v>
      </c>
      <c r="D363" s="134">
        <v>2</v>
      </c>
      <c r="E363" s="131"/>
    </row>
    <row r="364" spans="1:5" s="132" customFormat="1" ht="20.100000000000001" customHeight="1">
      <c r="A364" s="78"/>
      <c r="B364" s="134" t="s">
        <v>670</v>
      </c>
      <c r="C364" s="109" t="s">
        <v>671</v>
      </c>
      <c r="D364" s="134">
        <v>2</v>
      </c>
      <c r="E364" s="131"/>
    </row>
    <row r="365" spans="1:5" s="132" customFormat="1" ht="20.100000000000001" customHeight="1">
      <c r="A365" s="78"/>
      <c r="B365" s="134"/>
      <c r="C365" s="67" t="s">
        <v>672</v>
      </c>
      <c r="D365" s="134">
        <v>1</v>
      </c>
      <c r="E365" s="131"/>
    </row>
    <row r="366" spans="1:5" s="132" customFormat="1" ht="20.100000000000001" customHeight="1">
      <c r="A366" s="78"/>
      <c r="B366" s="134"/>
      <c r="C366" s="109"/>
      <c r="D366" s="138">
        <v>17</v>
      </c>
      <c r="E366" s="131"/>
    </row>
    <row r="367" spans="1:5" s="132" customFormat="1" ht="20.100000000000001" customHeight="1">
      <c r="A367" s="78"/>
      <c r="B367" s="136" t="s">
        <v>673</v>
      </c>
      <c r="C367" s="67" t="s">
        <v>674</v>
      </c>
      <c r="D367" s="134">
        <v>1</v>
      </c>
      <c r="E367" s="131"/>
    </row>
    <row r="368" spans="1:5" s="132" customFormat="1" ht="20.100000000000001" customHeight="1">
      <c r="A368" s="78"/>
      <c r="B368" s="136" t="s">
        <v>675</v>
      </c>
      <c r="C368" s="67" t="s">
        <v>676</v>
      </c>
      <c r="D368" s="134">
        <v>1</v>
      </c>
      <c r="E368" s="131"/>
    </row>
    <row r="369" spans="1:5" s="132" customFormat="1" ht="20.100000000000001" customHeight="1">
      <c r="A369" s="78"/>
      <c r="B369" s="136" t="s">
        <v>677</v>
      </c>
      <c r="C369" s="67" t="s">
        <v>678</v>
      </c>
      <c r="D369" s="134">
        <v>1</v>
      </c>
      <c r="E369" s="131"/>
    </row>
    <row r="370" spans="1:5" s="132" customFormat="1" ht="20.100000000000001" customHeight="1">
      <c r="A370" s="78"/>
      <c r="B370" s="136" t="s">
        <v>679</v>
      </c>
      <c r="C370" s="67" t="s">
        <v>680</v>
      </c>
      <c r="D370" s="134">
        <v>1</v>
      </c>
      <c r="E370" s="131"/>
    </row>
    <row r="371" spans="1:5" s="132" customFormat="1" ht="20.100000000000001" customHeight="1">
      <c r="A371" s="78"/>
      <c r="B371" s="136" t="s">
        <v>681</v>
      </c>
      <c r="C371" s="67" t="s">
        <v>682</v>
      </c>
      <c r="D371" s="134">
        <v>1</v>
      </c>
      <c r="E371" s="131"/>
    </row>
    <row r="372" spans="1:5" s="132" customFormat="1" ht="20.100000000000001" customHeight="1">
      <c r="A372" s="78"/>
      <c r="B372" s="136" t="s">
        <v>683</v>
      </c>
      <c r="C372" s="67" t="s">
        <v>684</v>
      </c>
      <c r="D372" s="134">
        <v>1</v>
      </c>
      <c r="E372" s="131"/>
    </row>
    <row r="373" spans="1:5" s="132" customFormat="1" ht="20.100000000000001" customHeight="1">
      <c r="A373" s="78"/>
      <c r="B373" s="136" t="s">
        <v>685</v>
      </c>
      <c r="C373" s="67" t="s">
        <v>686</v>
      </c>
      <c r="D373" s="134">
        <v>1</v>
      </c>
      <c r="E373" s="131"/>
    </row>
    <row r="374" spans="1:5" s="132" customFormat="1" ht="20.100000000000001" customHeight="1">
      <c r="A374" s="78"/>
      <c r="B374" s="136" t="s">
        <v>687</v>
      </c>
      <c r="C374" s="67" t="s">
        <v>686</v>
      </c>
      <c r="D374" s="134">
        <v>1</v>
      </c>
      <c r="E374" s="131"/>
    </row>
    <row r="375" spans="1:5" s="132" customFormat="1" ht="20.100000000000001" customHeight="1">
      <c r="A375" s="78"/>
      <c r="B375" s="136" t="s">
        <v>688</v>
      </c>
      <c r="C375" s="67" t="s">
        <v>689</v>
      </c>
      <c r="D375" s="134">
        <v>1</v>
      </c>
      <c r="E375" s="131"/>
    </row>
    <row r="376" spans="1:5" s="132" customFormat="1" ht="20.100000000000001" customHeight="1">
      <c r="A376" s="78"/>
      <c r="B376" s="136" t="s">
        <v>690</v>
      </c>
      <c r="C376" s="67" t="s">
        <v>689</v>
      </c>
      <c r="D376" s="134">
        <v>1</v>
      </c>
      <c r="E376" s="131"/>
    </row>
    <row r="377" spans="1:5" s="132" customFormat="1" ht="20.100000000000001" customHeight="1">
      <c r="A377" s="78"/>
      <c r="B377" s="136" t="s">
        <v>691</v>
      </c>
      <c r="C377" s="67" t="s">
        <v>692</v>
      </c>
      <c r="D377" s="134">
        <v>1</v>
      </c>
      <c r="E377" s="131"/>
    </row>
    <row r="378" spans="1:5" s="132" customFormat="1" ht="20.100000000000001" customHeight="1">
      <c r="A378" s="78"/>
      <c r="B378" s="136" t="s">
        <v>693</v>
      </c>
      <c r="C378" s="67" t="s">
        <v>694</v>
      </c>
      <c r="D378" s="134">
        <v>1</v>
      </c>
      <c r="E378" s="131"/>
    </row>
    <row r="379" spans="1:5" s="132" customFormat="1" ht="20.100000000000001" customHeight="1">
      <c r="A379" s="78"/>
      <c r="B379" s="134" t="s">
        <v>695</v>
      </c>
      <c r="C379" s="109" t="s">
        <v>696</v>
      </c>
      <c r="D379" s="134">
        <v>1</v>
      </c>
      <c r="E379" s="131"/>
    </row>
    <row r="380" spans="1:5" s="132" customFormat="1" ht="20.100000000000001" customHeight="1">
      <c r="A380" s="78"/>
      <c r="B380" s="134" t="s">
        <v>697</v>
      </c>
      <c r="C380" s="109" t="s">
        <v>698</v>
      </c>
      <c r="D380" s="134">
        <v>1</v>
      </c>
      <c r="E380" s="131"/>
    </row>
    <row r="381" spans="1:5" s="132" customFormat="1" ht="20.100000000000001" customHeight="1">
      <c r="A381" s="78"/>
      <c r="B381" s="136" t="s">
        <v>699</v>
      </c>
      <c r="C381" s="67" t="s">
        <v>700</v>
      </c>
      <c r="D381" s="134">
        <v>2</v>
      </c>
      <c r="E381" s="131"/>
    </row>
    <row r="382" spans="1:5" s="132" customFormat="1" ht="20.100000000000001" customHeight="1">
      <c r="A382" s="78"/>
      <c r="B382" s="145" t="s">
        <v>701</v>
      </c>
      <c r="C382" s="67" t="s">
        <v>702</v>
      </c>
      <c r="D382" s="134">
        <v>2</v>
      </c>
      <c r="E382" s="131"/>
    </row>
    <row r="383" spans="1:5" s="132" customFormat="1" ht="20.100000000000001" customHeight="1">
      <c r="A383" s="78"/>
      <c r="B383" s="136" t="s">
        <v>703</v>
      </c>
      <c r="C383" s="67" t="s">
        <v>704</v>
      </c>
      <c r="D383" s="134">
        <v>1</v>
      </c>
      <c r="E383" s="131"/>
    </row>
    <row r="384" spans="1:5" s="132" customFormat="1" ht="20.100000000000001" customHeight="1">
      <c r="A384" s="78"/>
      <c r="B384" s="145"/>
      <c r="C384" s="67"/>
      <c r="D384" s="138">
        <f>SUM(D367:D383)</f>
        <v>19</v>
      </c>
      <c r="E384" s="131"/>
    </row>
    <row r="385" spans="1:5" s="132" customFormat="1" ht="20.100000000000001" customHeight="1">
      <c r="A385" s="78"/>
      <c r="B385" s="79"/>
      <c r="C385" s="80"/>
      <c r="D385" s="80"/>
      <c r="E385" s="131"/>
    </row>
    <row r="386" spans="1:5" s="132" customFormat="1" ht="20.100000000000001" customHeight="1">
      <c r="A386" s="78"/>
      <c r="B386" s="79"/>
      <c r="C386" s="80"/>
      <c r="D386" s="80"/>
      <c r="E386" s="131"/>
    </row>
    <row r="387" spans="1:5" ht="20.100000000000001" customHeight="1">
      <c r="B387" s="113" t="s">
        <v>449</v>
      </c>
      <c r="C387" s="113"/>
    </row>
    <row r="388" spans="1:5" ht="20.100000000000001" customHeight="1">
      <c r="B388" s="114" t="s">
        <v>450</v>
      </c>
      <c r="C388" s="114" t="s">
        <v>343</v>
      </c>
    </row>
    <row r="389" spans="1:5" ht="20.100000000000001" customHeight="1">
      <c r="B389" s="114"/>
      <c r="C389" s="114" t="s">
        <v>344</v>
      </c>
    </row>
    <row r="390" spans="1:5" ht="20.100000000000001" customHeight="1">
      <c r="B390" s="116">
        <v>1</v>
      </c>
      <c r="C390" s="115" t="s">
        <v>451</v>
      </c>
    </row>
    <row r="391" spans="1:5" ht="20.100000000000001" customHeight="1">
      <c r="B391" s="141">
        <v>1</v>
      </c>
      <c r="C391" s="87" t="s">
        <v>95</v>
      </c>
    </row>
    <row r="392" spans="1:5" ht="20.100000000000001" customHeight="1">
      <c r="B392" s="141">
        <v>1</v>
      </c>
      <c r="C392" s="87" t="s">
        <v>345</v>
      </c>
    </row>
    <row r="393" spans="1:5" ht="20.100000000000001" customHeight="1">
      <c r="B393" s="141">
        <v>1</v>
      </c>
      <c r="C393" s="87" t="s">
        <v>452</v>
      </c>
    </row>
    <row r="394" spans="1:5" ht="20.100000000000001" customHeight="1">
      <c r="B394" s="141">
        <v>1</v>
      </c>
      <c r="C394" s="87" t="s">
        <v>346</v>
      </c>
    </row>
    <row r="395" spans="1:5" ht="20.100000000000001" customHeight="1">
      <c r="B395" s="141">
        <v>1</v>
      </c>
      <c r="C395" s="87" t="s">
        <v>347</v>
      </c>
    </row>
    <row r="396" spans="1:5" ht="20.100000000000001" customHeight="1">
      <c r="B396" s="141">
        <v>1</v>
      </c>
      <c r="C396" s="87" t="s">
        <v>453</v>
      </c>
    </row>
    <row r="397" spans="1:5" ht="20.100000000000001" customHeight="1">
      <c r="B397" s="141">
        <v>2</v>
      </c>
      <c r="C397" s="87" t="s">
        <v>350</v>
      </c>
    </row>
    <row r="398" spans="1:5" ht="20.100000000000001" customHeight="1">
      <c r="B398" s="141">
        <v>2</v>
      </c>
      <c r="C398" s="87" t="s">
        <v>349</v>
      </c>
    </row>
    <row r="399" spans="1:5" ht="20.100000000000001" customHeight="1">
      <c r="B399" s="141">
        <v>1</v>
      </c>
      <c r="C399" s="87" t="s">
        <v>348</v>
      </c>
    </row>
    <row r="400" spans="1:5" ht="20.100000000000001" customHeight="1">
      <c r="B400" s="141">
        <v>1</v>
      </c>
      <c r="C400" s="87" t="s">
        <v>351</v>
      </c>
    </row>
    <row r="401" spans="2:4" ht="20.100000000000001" customHeight="1">
      <c r="B401" s="141">
        <v>2</v>
      </c>
      <c r="C401" s="87" t="s">
        <v>352</v>
      </c>
      <c r="D401" s="77"/>
    </row>
    <row r="402" spans="2:4" ht="20.100000000000001" customHeight="1">
      <c r="B402" s="141">
        <v>2</v>
      </c>
      <c r="C402" s="87" t="s">
        <v>353</v>
      </c>
      <c r="D402" s="77"/>
    </row>
    <row r="403" spans="2:4" ht="20.100000000000001" customHeight="1">
      <c r="B403" s="141">
        <v>2</v>
      </c>
      <c r="C403" s="87" t="s">
        <v>454</v>
      </c>
      <c r="D403" s="77"/>
    </row>
    <row r="404" spans="2:4" ht="20.100000000000001" customHeight="1">
      <c r="B404" s="141">
        <v>1</v>
      </c>
      <c r="C404" s="87" t="s">
        <v>354</v>
      </c>
      <c r="D404" s="77"/>
    </row>
    <row r="405" spans="2:4" ht="20.100000000000001" customHeight="1">
      <c r="B405" s="141">
        <v>2</v>
      </c>
      <c r="C405" s="87" t="s">
        <v>355</v>
      </c>
      <c r="D405" s="77"/>
    </row>
    <row r="406" spans="2:4" ht="20.100000000000001" customHeight="1">
      <c r="B406" s="141">
        <v>1</v>
      </c>
      <c r="C406" s="87" t="s">
        <v>356</v>
      </c>
      <c r="D406" s="77"/>
    </row>
    <row r="407" spans="2:4" ht="20.100000000000001" customHeight="1">
      <c r="B407" s="141">
        <v>6</v>
      </c>
      <c r="C407" s="87" t="s">
        <v>357</v>
      </c>
      <c r="D407" s="77"/>
    </row>
    <row r="408" spans="2:4" ht="20.100000000000001" customHeight="1">
      <c r="B408" s="85">
        <f>SUM(B390:B407)</f>
        <v>29</v>
      </c>
      <c r="C408" s="87"/>
      <c r="D408" s="77"/>
    </row>
    <row r="409" spans="2:4" ht="20.100000000000001" customHeight="1">
      <c r="B409" s="114"/>
      <c r="C409" s="114"/>
      <c r="D409" s="77"/>
    </row>
    <row r="410" spans="2:4" ht="20.100000000000001" customHeight="1">
      <c r="B410" s="114"/>
      <c r="C410" s="114" t="s">
        <v>96</v>
      </c>
      <c r="D410" s="77"/>
    </row>
    <row r="411" spans="2:4" ht="20.100000000000001" customHeight="1">
      <c r="B411" s="116">
        <v>1</v>
      </c>
      <c r="C411" s="115" t="s">
        <v>455</v>
      </c>
      <c r="D411" s="77"/>
    </row>
    <row r="412" spans="2:4" ht="20.100000000000001" customHeight="1">
      <c r="B412" s="141">
        <v>1</v>
      </c>
      <c r="C412" s="87" t="s">
        <v>358</v>
      </c>
      <c r="D412" s="77"/>
    </row>
    <row r="413" spans="2:4" ht="20.100000000000001" customHeight="1">
      <c r="B413" s="141">
        <v>1</v>
      </c>
      <c r="C413" s="87" t="s">
        <v>456</v>
      </c>
      <c r="D413" s="77"/>
    </row>
    <row r="414" spans="2:4" ht="20.100000000000001" customHeight="1">
      <c r="B414" s="141">
        <v>1</v>
      </c>
      <c r="C414" s="87" t="s">
        <v>359</v>
      </c>
      <c r="D414" s="77"/>
    </row>
    <row r="415" spans="2:4" ht="20.100000000000001" customHeight="1">
      <c r="B415" s="141">
        <v>1</v>
      </c>
      <c r="C415" s="87" t="s">
        <v>457</v>
      </c>
      <c r="D415" s="77"/>
    </row>
    <row r="416" spans="2:4" ht="20.100000000000001" customHeight="1">
      <c r="B416" s="141">
        <v>1</v>
      </c>
      <c r="C416" s="87" t="s">
        <v>458</v>
      </c>
      <c r="D416" s="77"/>
    </row>
    <row r="417" spans="1:4" ht="20.100000000000001" customHeight="1">
      <c r="B417" s="141">
        <v>1</v>
      </c>
      <c r="C417" s="87" t="s">
        <v>360</v>
      </c>
      <c r="D417" s="77"/>
    </row>
    <row r="418" spans="1:4" ht="20.100000000000001" customHeight="1">
      <c r="B418" s="141">
        <v>1</v>
      </c>
      <c r="C418" s="87" t="s">
        <v>361</v>
      </c>
      <c r="D418" s="77"/>
    </row>
    <row r="419" spans="1:4" ht="20.100000000000001" customHeight="1">
      <c r="B419" s="141">
        <v>1</v>
      </c>
      <c r="C419" s="87" t="s">
        <v>362</v>
      </c>
      <c r="D419" s="77"/>
    </row>
    <row r="420" spans="1:4" ht="20.100000000000001" customHeight="1">
      <c r="B420" s="116">
        <v>1</v>
      </c>
      <c r="C420" s="87" t="s">
        <v>363</v>
      </c>
      <c r="D420" s="77"/>
    </row>
    <row r="421" spans="1:4" ht="20.100000000000001" customHeight="1">
      <c r="B421" s="141">
        <v>2</v>
      </c>
      <c r="C421" s="87" t="s">
        <v>459</v>
      </c>
      <c r="D421" s="77"/>
    </row>
    <row r="422" spans="1:4" ht="20.100000000000001" customHeight="1">
      <c r="B422" s="116">
        <v>1</v>
      </c>
      <c r="C422" s="87" t="s">
        <v>364</v>
      </c>
      <c r="D422" s="77"/>
    </row>
    <row r="423" spans="1:4" ht="20.100000000000001" customHeight="1">
      <c r="B423" s="85">
        <f>SUM(B411:B422)</f>
        <v>13</v>
      </c>
      <c r="C423" s="87"/>
      <c r="D423" s="77"/>
    </row>
    <row r="424" spans="1:4" ht="20.100000000000001" customHeight="1">
      <c r="B424" s="86">
        <v>1</v>
      </c>
      <c r="C424" s="87" t="s">
        <v>365</v>
      </c>
      <c r="D424" s="77"/>
    </row>
    <row r="425" spans="1:4" ht="20.100000000000001" customHeight="1">
      <c r="B425" s="114">
        <v>12</v>
      </c>
      <c r="C425" s="114"/>
      <c r="D425" s="81"/>
    </row>
    <row r="426" spans="1:4" ht="20.100000000000001" customHeight="1">
      <c r="A426" s="23"/>
      <c r="B426" s="156">
        <v>1</v>
      </c>
      <c r="C426" s="155" t="s">
        <v>711</v>
      </c>
      <c r="D426" s="82"/>
    </row>
    <row r="427" spans="1:4" ht="20.100000000000001" customHeight="1">
      <c r="A427" s="23"/>
      <c r="B427" s="156">
        <v>6</v>
      </c>
      <c r="C427" s="155" t="s">
        <v>90</v>
      </c>
      <c r="D427" s="82"/>
    </row>
    <row r="428" spans="1:4" ht="20.100000000000001" customHeight="1">
      <c r="A428" s="23"/>
      <c r="B428" s="156">
        <v>1</v>
      </c>
      <c r="C428" s="155" t="s">
        <v>366</v>
      </c>
      <c r="D428" s="82"/>
    </row>
    <row r="429" spans="1:4" ht="20.100000000000001" customHeight="1">
      <c r="A429" s="23"/>
      <c r="B429" s="156">
        <v>1</v>
      </c>
      <c r="C429" s="155" t="s">
        <v>94</v>
      </c>
      <c r="D429" s="83"/>
    </row>
    <row r="430" spans="1:4" ht="20.100000000000001" customHeight="1">
      <c r="A430" s="23"/>
      <c r="B430" s="156">
        <v>1</v>
      </c>
      <c r="C430" s="155" t="s">
        <v>712</v>
      </c>
      <c r="D430" s="49"/>
    </row>
    <row r="431" spans="1:4" ht="20.100000000000001" customHeight="1">
      <c r="B431" s="158">
        <v>1</v>
      </c>
      <c r="C431" s="157" t="s">
        <v>713</v>
      </c>
      <c r="D431" s="51"/>
    </row>
    <row r="432" spans="1:4" ht="20.100000000000001" customHeight="1">
      <c r="B432" s="160">
        <v>13</v>
      </c>
      <c r="C432" s="159"/>
      <c r="D432" s="51"/>
    </row>
    <row r="434" spans="2:3" ht="20.100000000000001" customHeight="1">
      <c r="B434" s="90" t="s">
        <v>19</v>
      </c>
      <c r="C434" s="50" t="s">
        <v>37</v>
      </c>
    </row>
    <row r="435" spans="2:3" ht="20.100000000000001" customHeight="1">
      <c r="B435" s="51"/>
      <c r="C435" s="50" t="s">
        <v>97</v>
      </c>
    </row>
    <row r="436" spans="2:3" ht="20.100000000000001" customHeight="1">
      <c r="B436" s="51"/>
      <c r="C436" s="50"/>
    </row>
    <row r="437" spans="2:3" ht="20.100000000000001" customHeight="1">
      <c r="B437" s="51"/>
      <c r="C437" s="50" t="s">
        <v>98</v>
      </c>
    </row>
    <row r="438" spans="2:3" ht="20.100000000000001" customHeight="1">
      <c r="B438" s="52"/>
      <c r="C438" s="49"/>
    </row>
    <row r="439" spans="2:3" ht="20.100000000000001" customHeight="1">
      <c r="B439" s="52"/>
      <c r="C439" s="49"/>
    </row>
    <row r="440" spans="2:3" ht="20.100000000000001" customHeight="1">
      <c r="B440" s="52"/>
      <c r="C440" s="49"/>
    </row>
    <row r="441" spans="2:3" ht="20.100000000000001" customHeight="1">
      <c r="B441" s="52"/>
      <c r="C441" s="49"/>
    </row>
    <row r="442" spans="2:3" ht="20.100000000000001" customHeight="1" thickBot="1">
      <c r="B442" s="51" t="s">
        <v>99</v>
      </c>
      <c r="C442" s="43"/>
    </row>
    <row r="443" spans="2:3" ht="20.100000000000001" customHeight="1">
      <c r="B443" s="51"/>
      <c r="C443" s="42"/>
    </row>
    <row r="444" spans="2:3" ht="20.100000000000001" customHeight="1">
      <c r="B444" s="51"/>
      <c r="C444" s="42"/>
    </row>
    <row r="445" spans="2:3" ht="20.100000000000001" customHeight="1" thickBot="1">
      <c r="B445" s="51" t="s">
        <v>91</v>
      </c>
      <c r="C445" s="43"/>
    </row>
    <row r="446" spans="2:3" ht="20.100000000000001" customHeight="1">
      <c r="B446" s="51"/>
      <c r="C446" s="42"/>
    </row>
    <row r="447" spans="2:3" ht="20.100000000000001" customHeight="1">
      <c r="B447" s="51"/>
      <c r="C447" s="42"/>
    </row>
    <row r="448" spans="2:3" ht="20.100000000000001" customHeight="1" thickBot="1">
      <c r="B448" s="51" t="s">
        <v>92</v>
      </c>
      <c r="C448" s="43"/>
    </row>
    <row r="449" spans="2:3" ht="20.100000000000001" customHeight="1">
      <c r="B449" s="51"/>
      <c r="C449" s="42"/>
    </row>
    <row r="450" spans="2:3" ht="20.100000000000001" customHeight="1">
      <c r="B450" s="51"/>
      <c r="C450" s="42"/>
    </row>
    <row r="451" spans="2:3" ht="20.100000000000001" customHeight="1" thickBot="1">
      <c r="B451" s="51" t="s">
        <v>93</v>
      </c>
      <c r="C451" s="43"/>
    </row>
    <row r="452" spans="2:3" ht="20.100000000000001" customHeight="1">
      <c r="B452" s="6"/>
    </row>
    <row r="453" spans="2:3" ht="20.100000000000001" customHeight="1">
      <c r="B453" s="23"/>
      <c r="C453" s="49"/>
    </row>
    <row r="454" spans="2:3" ht="20.100000000000001" customHeight="1" thickBot="1">
      <c r="B454" s="23" t="s">
        <v>15</v>
      </c>
      <c r="C454" s="54"/>
    </row>
  </sheetData>
  <mergeCells count="10">
    <mergeCell ref="B387:C387"/>
    <mergeCell ref="B350:D350"/>
    <mergeCell ref="B351:D351"/>
    <mergeCell ref="A11:B11"/>
    <mergeCell ref="J5:K6"/>
    <mergeCell ref="D2:E2"/>
    <mergeCell ref="C4:C5"/>
    <mergeCell ref="C2:C3"/>
    <mergeCell ref="D4:E4"/>
    <mergeCell ref="D5:E5"/>
  </mergeCells>
  <conditionalFormatting sqref="A234">
    <cfRule type="duplicateValues" dxfId="2" priority="3"/>
  </conditionalFormatting>
  <conditionalFormatting sqref="A235">
    <cfRule type="duplicateValues" dxfId="1" priority="2"/>
  </conditionalFormatting>
  <conditionalFormatting sqref="A236:A23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8" t="s">
        <v>21</v>
      </c>
      <c r="D2" s="94" t="s">
        <v>20</v>
      </c>
      <c r="E2" s="95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9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6" t="s">
        <v>22</v>
      </c>
      <c r="D4" s="100" t="s">
        <v>24</v>
      </c>
      <c r="E4" s="101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7"/>
      <c r="D5" s="100" t="s">
        <v>25</v>
      </c>
      <c r="E5" s="101"/>
      <c r="F5" s="4"/>
      <c r="G5" s="4"/>
      <c r="H5" s="4"/>
      <c r="I5" s="4"/>
      <c r="J5" s="93"/>
      <c r="K5" s="93"/>
      <c r="L5" s="6"/>
    </row>
    <row r="6" spans="1:12" ht="20.100000000000001" customHeight="1">
      <c r="A6" s="7"/>
      <c r="B6" s="7"/>
      <c r="C6" s="7"/>
      <c r="D6" s="7"/>
      <c r="E6" s="7"/>
      <c r="J6" s="93"/>
      <c r="K6" s="93"/>
    </row>
    <row r="7" spans="1:12" ht="20.100000000000001" customHeight="1">
      <c r="A7" s="8" t="s">
        <v>0</v>
      </c>
      <c r="B7" s="8"/>
      <c r="C7" s="34">
        <f ca="1">NOW()</f>
        <v>45170.865635185182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1" t="s">
        <v>18</v>
      </c>
      <c r="B11" s="92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42</v>
      </c>
      <c r="B24" s="40">
        <v>210127379</v>
      </c>
      <c r="C24" s="67" t="s">
        <v>43</v>
      </c>
      <c r="D24" s="55">
        <v>5</v>
      </c>
      <c r="E24" s="59"/>
      <c r="J24" s="16"/>
      <c r="K24" s="16"/>
    </row>
    <row r="25" spans="1:11" ht="20.100000000000001" customHeight="1">
      <c r="A25" s="66" t="s">
        <v>44</v>
      </c>
      <c r="B25" s="40">
        <v>211037382</v>
      </c>
      <c r="C25" s="67" t="s">
        <v>45</v>
      </c>
      <c r="D25" s="55">
        <v>5</v>
      </c>
      <c r="E25" s="59"/>
      <c r="J25" s="16"/>
      <c r="K25" s="16"/>
    </row>
    <row r="26" spans="1:11" ht="20.100000000000001" customHeight="1">
      <c r="A26" s="66" t="s">
        <v>46</v>
      </c>
      <c r="B26" s="40">
        <v>210127381</v>
      </c>
      <c r="C26" s="67" t="s">
        <v>47</v>
      </c>
      <c r="D26" s="55">
        <v>0</v>
      </c>
      <c r="E26" s="59"/>
      <c r="J26" s="16"/>
      <c r="K26" s="16"/>
    </row>
    <row r="27" spans="1:11" ht="20.100000000000001" customHeight="1">
      <c r="A27" s="66" t="s">
        <v>48</v>
      </c>
      <c r="B27" s="40">
        <v>201022788</v>
      </c>
      <c r="C27" s="67" t="s">
        <v>49</v>
      </c>
      <c r="D27" s="55">
        <v>3</v>
      </c>
      <c r="E27" s="59"/>
      <c r="J27" s="16"/>
      <c r="K27" s="16"/>
    </row>
    <row r="28" spans="1:11" ht="20.100000000000001" customHeight="1">
      <c r="A28" s="66" t="s">
        <v>50</v>
      </c>
      <c r="B28" s="40">
        <v>210127383</v>
      </c>
      <c r="C28" s="67" t="s">
        <v>51</v>
      </c>
      <c r="D28" s="55">
        <v>0</v>
      </c>
      <c r="E28" s="59"/>
      <c r="J28" s="16"/>
      <c r="K28" s="16"/>
    </row>
    <row r="29" spans="1:11" ht="20.100000000000001" customHeight="1">
      <c r="A29" s="66" t="s">
        <v>52</v>
      </c>
      <c r="B29" s="40">
        <v>210127384</v>
      </c>
      <c r="C29" s="67" t="s">
        <v>53</v>
      </c>
      <c r="D29" s="55">
        <v>5</v>
      </c>
      <c r="E29" s="59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8">
        <v>1</v>
      </c>
      <c r="E30" s="60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69">
        <v>1</v>
      </c>
      <c r="E31" s="59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69">
        <v>1</v>
      </c>
      <c r="E32" s="59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69">
        <v>1</v>
      </c>
      <c r="E33" s="59"/>
      <c r="J33" s="16"/>
      <c r="K33" s="16"/>
    </row>
    <row r="34" spans="1:11" ht="20.100000000000001" customHeight="1">
      <c r="A34" s="58" t="s">
        <v>66</v>
      </c>
      <c r="B34" s="58" t="s">
        <v>67</v>
      </c>
      <c r="C34" s="47" t="s">
        <v>68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74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69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70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71</v>
      </c>
      <c r="D40"/>
      <c r="E40"/>
    </row>
    <row r="41" spans="1:11" ht="20.100000000000001" customHeight="1">
      <c r="A41"/>
      <c r="B41" s="62">
        <v>1</v>
      </c>
      <c r="C41" s="64" t="s">
        <v>72</v>
      </c>
      <c r="D41"/>
      <c r="E41"/>
    </row>
    <row r="42" spans="1:11" ht="20.100000000000001" customHeight="1">
      <c r="A42"/>
      <c r="B42" s="62">
        <v>3</v>
      </c>
      <c r="C42" s="64" t="s">
        <v>73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75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76</v>
      </c>
      <c r="D47" s="75"/>
      <c r="E47" s="48"/>
    </row>
    <row r="48" spans="1:11" ht="20.100000000000001" customHeight="1">
      <c r="A48" s="73"/>
      <c r="B48" s="55">
        <v>1</v>
      </c>
      <c r="C48" s="71" t="s">
        <v>77</v>
      </c>
      <c r="D48" s="76"/>
      <c r="E48" s="48"/>
    </row>
    <row r="49" spans="1:5" ht="20.100000000000001" customHeight="1">
      <c r="A49" s="74"/>
      <c r="B49" s="55">
        <v>1</v>
      </c>
      <c r="C49" s="71" t="s">
        <v>78</v>
      </c>
      <c r="D49" s="75"/>
      <c r="E49" s="48"/>
    </row>
    <row r="50" spans="1:5" ht="20.100000000000001" customHeight="1">
      <c r="A50" s="73"/>
      <c r="B50" s="55">
        <v>1</v>
      </c>
      <c r="C50" s="71" t="s">
        <v>79</v>
      </c>
      <c r="D50" s="75"/>
      <c r="E50" s="48"/>
    </row>
    <row r="51" spans="1:5" ht="20.100000000000001" customHeight="1">
      <c r="A51" s="72"/>
      <c r="B51" s="55">
        <v>1</v>
      </c>
      <c r="C51" s="71" t="s">
        <v>80</v>
      </c>
      <c r="D51" s="75"/>
      <c r="E51" s="48"/>
    </row>
    <row r="52" spans="1:5" ht="20.100000000000001" customHeight="1">
      <c r="A52" s="73"/>
      <c r="B52" s="55">
        <v>1</v>
      </c>
      <c r="C52" s="71" t="s">
        <v>81</v>
      </c>
      <c r="D52" s="75"/>
      <c r="E52" s="48"/>
    </row>
    <row r="53" spans="1:5" ht="20.100000000000001" customHeight="1">
      <c r="A53" s="72"/>
      <c r="B53" s="55">
        <v>1</v>
      </c>
      <c r="C53" s="71" t="s">
        <v>82</v>
      </c>
      <c r="D53" s="75"/>
      <c r="E53" s="48"/>
    </row>
    <row r="54" spans="1:5" ht="20.100000000000001" customHeight="1">
      <c r="A54" s="73"/>
      <c r="B54" s="55">
        <v>1</v>
      </c>
      <c r="C54" s="71" t="s">
        <v>83</v>
      </c>
      <c r="D54" s="75"/>
      <c r="E54" s="48"/>
    </row>
    <row r="55" spans="1:5" ht="20.100000000000001" customHeight="1">
      <c r="A55" s="72"/>
      <c r="B55" s="55">
        <v>1</v>
      </c>
      <c r="C55" s="71" t="s">
        <v>84</v>
      </c>
      <c r="D55" s="75"/>
      <c r="E55" s="48"/>
    </row>
    <row r="56" spans="1:5" ht="20.100000000000001" customHeight="1">
      <c r="A56" s="72"/>
      <c r="B56" s="55">
        <v>1</v>
      </c>
      <c r="C56" s="71" t="s">
        <v>85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86</v>
      </c>
      <c r="D58" s="75"/>
      <c r="E58" s="48"/>
    </row>
    <row r="59" spans="1:5" ht="20.100000000000001" customHeight="1">
      <c r="A59" s="73"/>
      <c r="B59" s="55">
        <v>1</v>
      </c>
      <c r="C59" s="71" t="s">
        <v>87</v>
      </c>
      <c r="D59" s="75"/>
      <c r="E59" s="48"/>
    </row>
    <row r="60" spans="1:5" ht="20.100000000000001" customHeight="1">
      <c r="A60" s="72"/>
      <c r="B60" s="55">
        <v>1</v>
      </c>
      <c r="C60" s="71" t="s">
        <v>88</v>
      </c>
      <c r="D60" s="75"/>
      <c r="E60" s="48"/>
    </row>
    <row r="61" spans="1:5" ht="20.100000000000001" customHeight="1">
      <c r="A61" s="73"/>
      <c r="B61" s="55">
        <v>1</v>
      </c>
      <c r="C61" s="71" t="s">
        <v>89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38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39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40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41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2023-09-02T01:47:24Z</cp:lastPrinted>
  <dcterms:created xsi:type="dcterms:W3CDTF">2023-01-26T13:28:36Z</dcterms:created>
  <dcterms:modified xsi:type="dcterms:W3CDTF">2023-09-02T01:47:59Z</dcterms:modified>
</cp:coreProperties>
</file>