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F9B753BD-A466-45E0-92B4-2AC21A725FED}" xr6:coauthVersionLast="47" xr6:coauthVersionMax="47" xr10:uidLastSave="{00000000-0000-0000-0000-000000000000}"/>
  <bookViews>
    <workbookView xWindow="-120" yWindow="-120" windowWidth="24240" windowHeight="13140" xr2:uid="{7159F5C7-A785-4212-A138-994A4008465F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D83" i="1"/>
  <c r="D76" i="1" l="1"/>
  <c r="D73" i="1"/>
  <c r="D66" i="1"/>
  <c r="D60" i="1"/>
  <c r="D54" i="1"/>
  <c r="D47" i="1"/>
  <c r="D41" i="1"/>
  <c r="D32" i="1"/>
  <c r="B188" i="1"/>
  <c r="B176" i="1"/>
  <c r="B168" i="1"/>
  <c r="D141" i="1"/>
  <c r="D129" i="1"/>
  <c r="C7" i="1"/>
  <c r="D10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37F8955-F4EF-483D-A1F6-9865D6FED68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D3CF0D2-19F0-46C1-B1D9-57ACB647C70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D938E8A-63FF-4F1A-906F-A42CCE87AF0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AAE9C4-EA55-4245-A725-8EF6AE3E55B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<sst xmlns="http://schemas.openxmlformats.org/spreadsheetml/2006/main" count="390" uniqueCount="369">
  <si>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</si>
  <si>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</si>
  <si>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</si>
  <si>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</si>
  <si>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</si>
  <si>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</si>
  <si>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</si>
  <si>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</si>
  <si>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</si>
  <si>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</si>
  <si>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</si>
  <si>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</si>
  <si>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</si>
  <si>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</si>
  <si>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</si>
  <si>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</si>
  <si>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</si>
  <si>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</si>
  <si>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</si>
  <si>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</si>
  <si>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</si>
  <si>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</si>
  <si>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</si>
  <si>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</si>
  <si>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</si>
  <si>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</si>
  <si>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</si>
  <si>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</si>
  <si>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</si>
  <si>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</si>
  <si>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Ti-102.212</t>
  </si>
  <si>
    <t>TORNILLO CORTICAL 3.5*12mm TITANIO</t>
  </si>
  <si>
    <t>Ti-102.214</t>
  </si>
  <si>
    <t>200112210</t>
  </si>
  <si>
    <t>TORNILLO CORTICAL 3.5*14mm TITANIO</t>
  </si>
  <si>
    <t>220647543</t>
  </si>
  <si>
    <t>Ti-102.216</t>
  </si>
  <si>
    <t>2300021659</t>
  </si>
  <si>
    <t>TORNILLO CORTICAL 3.5*16mm TITANIO</t>
  </si>
  <si>
    <t>2300020057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</si>
  <si>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</si>
  <si>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</si>
  <si>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</si>
  <si>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</si>
  <si>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</si>
  <si>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</si>
  <si>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</si>
  <si>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</si>
  <si>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</si>
  <si>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</si>
  <si>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</si>
  <si>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</si>
  <si>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</si>
  <si>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</si>
  <si>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</si>
  <si>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</si>
  <si>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</si>
  <si>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</si>
  <si>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</si>
  <si>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</si>
  <si>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</si>
  <si>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</si>
  <si>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</si>
  <si>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</si>
  <si>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</si>
  <si>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</si>
  <si>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</si>
  <si>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</si>
  <si>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</si>
  <si>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</si>
  <si>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</si>
  <si>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</si>
  <si>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</si>
  <si>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</si>
  <si>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</si>
  <si>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</si>
  <si>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</si>
  <si>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</si>
  <si>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</si>
  <si>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</si>
  <si>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</si>
  <si>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</si>
  <si>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</si>
  <si>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</si>
  <si>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</si>
  <si>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</si>
  <si>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</si>
  <si>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</si>
  <si>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</si>
  <si>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</si>
  <si>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</si>
  <si>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</si>
  <si>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</si>
  <si>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</si>
  <si>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</si>
  <si>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</si>
  <si>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</si>
  <si>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</si>
  <si>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</si>
  <si>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</si>
  <si>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</si>
  <si>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</si>
  <si>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</si>
  <si>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</si>
  <si>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</si>
  <si>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</si>
  <si>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</si>
  <si>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</si>
  <si>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</si>
  <si>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</si>
  <si>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</si>
  <si>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</si>
  <si>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</si>
  <si>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</si>
  <si>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</si>
  <si>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</si>
  <si>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</si>
  <si>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</si>
  <si>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</si>
  <si>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</si>
  <si>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</si>
  <si>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</si>
  <si>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</si>
  <si>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</si>
  <si>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</si>
  <si>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</si>
  <si>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</si>
  <si>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</si>
  <si>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</si>
  <si>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</si>
  <si>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</si>
  <si>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040030018</t>
  </si>
  <si>
    <t>H2107254</t>
  </si>
  <si>
    <t xml:space="preserve">TORNILLO ESPONJOSO 4.0*18mm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</si>
  <si>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</si>
  <si>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</si>
  <si>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</si>
  <si>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</si>
  <si>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</si>
  <si>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</si>
  <si>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</si>
  <si>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</si>
  <si>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</si>
  <si>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</si>
  <si>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</si>
  <si>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</si>
  <si>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</si>
  <si>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</si>
  <si>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</si>
  <si>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</si>
  <si>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</si>
  <si>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</si>
  <si>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</si>
  <si>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</si>
  <si>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</si>
  <si>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</si>
  <si>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</si>
  <si>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</si>
  <si>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</si>
  <si>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</si>
  <si>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</si>
  <si>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</si>
  <si>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</si>
  <si>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</si>
  <si>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</si>
  <si>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</si>
  <si>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TITANIO # 3</t>
  </si>
  <si>
    <t>CANTIDAD</t>
  </si>
  <si>
    <t>DESCRIPCION</t>
  </si>
  <si>
    <t>BANDEJA SUPERIOR</t>
  </si>
  <si>
    <t>GUIA CENTRICAS Y EXCENTRICA 2.5/3.5 MM</t>
  </si>
  <si>
    <t>GUIA DE BROCA DOBLE 2.5/4.0 MM</t>
  </si>
  <si>
    <t>GUIA DE BROCA DOBLE 2.5/3.5 MM</t>
  </si>
  <si>
    <t>PINZA SUJETA TORNILLOS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</si>
  <si>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</si>
  <si>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</si>
  <si>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</si>
  <si>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</si>
  <si>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</si>
  <si>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</t>
  </si>
  <si>
    <t>BROCA 2.7 LARGA</t>
  </si>
  <si>
    <t>BROCAS 2.5</t>
  </si>
  <si>
    <t>SEPARADORES MINIHOMMAN</t>
  </si>
  <si>
    <t>GUIAS DE BLOQUEO</t>
  </si>
  <si>
    <t>SEPARADORES SENMILLER</t>
  </si>
  <si>
    <t>PINES</t>
  </si>
  <si>
    <t>BANDEJA MEDIA</t>
  </si>
  <si>
    <t>ATORNILLADOR 3.5</t>
  </si>
  <si>
    <t>MEDIDOR DE PROFUNDIDAD</t>
  </si>
  <si>
    <t>AVELLANADOR EN T</t>
  </si>
  <si>
    <t>EXTRACTOR DE TORNILLO EN T</t>
  </si>
  <si>
    <t>DESPERIO CURVO</t>
  </si>
  <si>
    <t>TREFINA EN T</t>
  </si>
  <si>
    <t>BANDEJA INFERIOR</t>
  </si>
  <si>
    <t>PINZAS VERBRUGUER ARANDELA</t>
  </si>
  <si>
    <t>GUBIA</t>
  </si>
  <si>
    <t>CURETA</t>
  </si>
  <si>
    <t>DOBLADORAS DE PLACA</t>
  </si>
  <si>
    <t>PINZA REDUCTORA ESPAÑOLA CREMALLERA</t>
  </si>
  <si>
    <t>PINZA EN PUNTA</t>
  </si>
  <si>
    <t>PINZAS REDUCTORAS CANGREJO ARANDELA</t>
  </si>
  <si>
    <t>MANGO AZUL ANCLAJE RAPIDO</t>
  </si>
  <si>
    <t>MANGO TORQUE DORADO 1.5 Nm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</si>
  <si>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</si>
  <si>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</si>
  <si>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</si>
  <si>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</si>
  <si>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</si>
  <si>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</si>
  <si>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</si>
  <si>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</si>
  <si>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</si>
  <si>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</si>
  <si>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</si>
  <si>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</si>
  <si>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</si>
  <si>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</si>
  <si>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GUERRA GONZALEZ GUSTAVO</t>
  </si>
  <si>
    <t>8:00AM</t>
  </si>
  <si>
    <t>INQ</t>
  </si>
  <si>
    <t>A95180409</t>
  </si>
  <si>
    <t>PLACA BLOQ. TIBIA DISTAL MEDIAL 3.5mm*3 ORIF. DER TIT.</t>
  </si>
  <si>
    <t>A95180411</t>
  </si>
  <si>
    <t>PLACA BLOQ. TIBIA DISTAL MEDIAL 3.5mm*4 ORIF. DER TIT.</t>
  </si>
  <si>
    <t>A95180513</t>
  </si>
  <si>
    <t>1900124146</t>
  </si>
  <si>
    <t>PLACA BLOQ. TIBIA DISTAL MEDIAL 3.5mm*5 ORIF. DER TIT.</t>
  </si>
  <si>
    <t>A95180614</t>
  </si>
  <si>
    <t>PLACA BLOQ. TIBIA DISTAL MEDIAL 3.5mm*6 ORIF. DER TIT.</t>
  </si>
  <si>
    <t>A95180817</t>
  </si>
  <si>
    <t>PLACA BLOQ. TIBIA DISTAL MEDIAL 3.5mm*8 ORIF. DER TIT.</t>
  </si>
  <si>
    <t>A95181019</t>
  </si>
  <si>
    <t>PLACA BLOQ. TIBIA DISTAL MEDIAL 3.5mm*10 ORIF. DER TIT.</t>
  </si>
  <si>
    <t>A95181222</t>
  </si>
  <si>
    <t>PLACA BLOQ. TIBIA DISTAL MEDIAL 3.5mm*12 ORIF. DER TIT.</t>
  </si>
  <si>
    <t>A95181424</t>
  </si>
  <si>
    <t>PLACA BLOQ. TIBIA DISTAL MEDIAL 3.5mm*14 ORIF. DER TIT.</t>
  </si>
  <si>
    <t>A95170409</t>
  </si>
  <si>
    <t>PLACA BLOQ. TIBIA DISTAL MEDIAL 3.5mm*3 ORIF. IZQ TIT.</t>
  </si>
  <si>
    <t>A95170411</t>
  </si>
  <si>
    <t>18B6209</t>
  </si>
  <si>
    <t>PLACA BLOQ. TIBIA DISTAL MEDIAL 3.5mm*4 ORIF. IZQ TIT.</t>
  </si>
  <si>
    <t>A95170513</t>
  </si>
  <si>
    <t>19094101</t>
  </si>
  <si>
    <t>PLACA BLOQ. TIBIA DISTAL MEDIAL 3.5mm*5 ORIF. IZQ TIT.</t>
  </si>
  <si>
    <t>A95170614</t>
  </si>
  <si>
    <t>18B6210</t>
  </si>
  <si>
    <t>PLACA BLOQ. TIBIA DISTAL MEDIAL 3.5mm*6 ORIF. IZQ TIT.</t>
  </si>
  <si>
    <t>A95170817</t>
  </si>
  <si>
    <t>18B6211</t>
  </si>
  <si>
    <t>PLACA BLOQ. TIBIA DISTAL MEDIAL 3.5mm*8 ORIF. IZQ TIT.</t>
  </si>
  <si>
    <t>A95171019</t>
  </si>
  <si>
    <t>PLACA BLOQ. TIBIA DISTAL MEDIAL 3.5mm*10 ORIF. IZQ TIT.</t>
  </si>
  <si>
    <t>A95171222</t>
  </si>
  <si>
    <t>18B6213</t>
  </si>
  <si>
    <t>PLACA BLOQ. TIBIA DISTAL MEDIAL 3.5mm*12 ORIF. IZQ TIT.</t>
  </si>
  <si>
    <t>A95171424</t>
  </si>
  <si>
    <t>18B6214</t>
  </si>
  <si>
    <t>PLACA BLOQ. TIBIA DISTAL MEDIAL 3.5mm*14 ORIF. IZQ TIT.</t>
  </si>
  <si>
    <t>TD95180409</t>
  </si>
  <si>
    <t>PLACA BLOQ. TIBIA DISTAL  A.V..3.5mm*3 ORIF. DER TIT.</t>
  </si>
  <si>
    <t>TD95180411</t>
  </si>
  <si>
    <t>PLACA BLOQ. TIBIA DISTAL  A.V..3.5mm*4ORIF. DER TIT.</t>
  </si>
  <si>
    <t>TD95180513</t>
  </si>
  <si>
    <t>PLACA BLOQ. TIBIA DISTAL  A.V..3.5mm*5 ORIF. DER TIT.</t>
  </si>
  <si>
    <t>TD95180614</t>
  </si>
  <si>
    <t>PLACA BLOQ. TIBIA DISTAL  A.V..3.5mm*6 ORIF. DER TIT.</t>
  </si>
  <si>
    <t>TD95180817</t>
  </si>
  <si>
    <t>PLACA BLOQ. TIBIA DISTAL  A.V..3.5mm*8 ORIF. DER TIT.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</si>
  <si>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</si>
  <si>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</si>
  <si>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</si>
  <si>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</si>
  <si>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</si>
  <si>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</si>
  <si>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</si>
  <si>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</si>
  <si>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</si>
  <si>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</si>
  <si>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</si>
  <si>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</si>
  <si>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025342005</t>
  </si>
  <si>
    <t>1207140020</t>
  </si>
  <si>
    <t>PLACA BLOQ. TIBIA DISTAL ANTEROLATERAL  3.5 *5 ORIF. DER. TIT</t>
  </si>
  <si>
    <t>025342007</t>
  </si>
  <si>
    <t>D2102242</t>
  </si>
  <si>
    <t>PLACA BLOQ. TIBIA DISTAL ANTEROLATERAL  3.5 *7 ORIF. DER. TIT</t>
  </si>
  <si>
    <t>025342009</t>
  </si>
  <si>
    <t>C2100378</t>
  </si>
  <si>
    <t>PLACA BLOQ. TIBIA DISTAL ANTEROLATERAL  3.5 *9 ORIF. DER. TIT</t>
  </si>
  <si>
    <t>025342011</t>
  </si>
  <si>
    <t>H2105202</t>
  </si>
  <si>
    <t>PLACA BLOQ. TIBIA DISTAL ANTEROLATERAL  3.5 *11 ORIF. DER. TIT</t>
  </si>
  <si>
    <t>025342013</t>
  </si>
  <si>
    <t>G190253414</t>
  </si>
  <si>
    <t>PLACA BLOQ. TIBIA DISTAL ANTEROLATERAL  3.5 *13 ORIF. DER. TIT</t>
  </si>
  <si>
    <t>025341005</t>
  </si>
  <si>
    <t>G190253409</t>
  </si>
  <si>
    <t>PLACA BLOQ.  TIBIA DISTAL ANTEROLATERAL 3.5 *5 ORIF. IZQ. TIT.</t>
  </si>
  <si>
    <t>025341007</t>
  </si>
  <si>
    <t>C200253404</t>
  </si>
  <si>
    <t>PLACA BLOQ.  TIBIA DISTAL ANTEROLATERAL 3.5 *7 ORIF. IZQ. TIT.</t>
  </si>
  <si>
    <t>025341009</t>
  </si>
  <si>
    <t>L200253417</t>
  </si>
  <si>
    <t>PLACA BLOQ.  TIBIA DISTAL ANTEROLATERAL 3.5 *9 ORIF. IZQ. TIT.</t>
  </si>
  <si>
    <t>025341011</t>
  </si>
  <si>
    <t>D200253401</t>
  </si>
  <si>
    <t>PLACA BLOQ.  TIBIA DISTAL ANTEROLATERAL 3.5 *11 ORIF. IZQ. TIT.</t>
  </si>
  <si>
    <t>025341013</t>
  </si>
  <si>
    <t>M200253402</t>
  </si>
  <si>
    <t>PLACA BLOQ.  TIBIA DISTAL ANTEROLATERAL 3.5 *13 ORIF. IZQ. TIT.</t>
  </si>
  <si>
    <t>TI-WS4.04</t>
  </si>
  <si>
    <t>21291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</si>
  <si>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</si>
  <si>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</si>
  <si>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</si>
  <si>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</si>
  <si>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</si>
  <si>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</si>
  <si>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KAI13778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</si>
  <si>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</si>
  <si>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</si>
  <si>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</si>
  <si>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</si>
  <si>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</si>
  <si>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AZT7346</t>
  </si>
  <si>
    <t>PLACA BLOQ. TIBIA DISTAL  3.5mm*5 ORIF. DER TIT.</t>
  </si>
  <si>
    <t>AZT7347</t>
  </si>
  <si>
    <t>PLACA BLOQ. TIBIA DISTAL 3.5mm*7 ORIF. DER TIT.</t>
  </si>
  <si>
    <t>TI-702.306</t>
  </si>
  <si>
    <t>20G04329</t>
  </si>
  <si>
    <t>PLACA BLOQ. 1/3 CAÑA 3.5mm*06 ORIF. TIT.</t>
  </si>
  <si>
    <t>TI-702.307</t>
  </si>
  <si>
    <t>20G32774</t>
  </si>
  <si>
    <t>PLACA BLOQ. 1/3 CAÑA 3.5mm*07 ORIF. TIT.</t>
  </si>
  <si>
    <t>TI-702.308</t>
  </si>
  <si>
    <t>19G11509</t>
  </si>
  <si>
    <t>PLACA BLOQ. 1/3 CAÑA 3.5mm*08 ORIF. TIT.</t>
  </si>
  <si>
    <t>TI-702.309</t>
  </si>
  <si>
    <t>20G26268</t>
  </si>
  <si>
    <t>PLACA BLOQ. 1/3 CAÑA 3.5mm*09 ORIF. TIT.</t>
  </si>
  <si>
    <t>TI-702.310</t>
  </si>
  <si>
    <t>19G11511</t>
  </si>
  <si>
    <t>PLACA BLOQ. 1/3 CAÑA 3.5mm*10 ORIF. TIT.</t>
  </si>
  <si>
    <t>TI-702.312</t>
  </si>
  <si>
    <t>20G07259</t>
  </si>
  <si>
    <t>PLACA BLOQ. 1/3 CAÑA 3.5mm*12 ORIF. TIT.</t>
  </si>
  <si>
    <t>359054</t>
  </si>
  <si>
    <t>A230241-722</t>
  </si>
  <si>
    <t>MATRIZ OSEA DESMINERALIZADA 5CC</t>
  </si>
  <si>
    <t>08A022</t>
  </si>
  <si>
    <t>SUSTITUTO OSEO CORTICO ESPONJOSO 15.0CC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</si>
  <si>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</si>
  <si>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</si>
  <si>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</si>
  <si>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</si>
  <si>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</si>
  <si>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</si>
  <si>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 VERBRUGUER</t>
  </si>
  <si>
    <t>PINZA EN PUNTA CREMALLERA</t>
  </si>
  <si>
    <t>CLAN DE LAYNE MEDIANOS</t>
  </si>
  <si>
    <t>OSTEOTOMO</t>
  </si>
  <si>
    <t>MARTILLO</t>
  </si>
  <si>
    <t>GANCHOS</t>
  </si>
  <si>
    <t>MOTOR AUXEIN # 2</t>
  </si>
  <si>
    <t>ADAPTADORES ANCLAJE RAPIDO</t>
  </si>
  <si>
    <t>LLAVE JACOBS</t>
  </si>
  <si>
    <t>INTERCAMBIADOR BATERIA</t>
  </si>
  <si>
    <t>PORTA 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</si>
</sst>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6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rgb="FF333333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2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5" fillId="0" borderId="0" xfId="1" applyFont="1"/>
    <xf numFmtId="49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5" fillId="0" borderId="10" xfId="1" applyNumberFormat="1" applyFont="1" applyBorder="1" applyAlignment="1">
      <alignment horizontal="left"/>
    </xf>
    <xf numFmtId="0" fontId="5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/>
    </xf>
    <xf numFmtId="49" fontId="8" fillId="3" borderId="0" xfId="0" applyNumberFormat="1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49" fontId="2" fillId="4" borderId="12" xfId="0" applyNumberFormat="1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" fillId="0" borderId="12" xfId="0" applyFont="1" applyBorder="1" applyAlignment="1" applyProtection="1">
      <alignment vertical="top" readingOrder="1"/>
      <protection locked="0"/>
    </xf>
    <xf numFmtId="49" fontId="12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3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left" vertical="top"/>
    </xf>
    <xf numFmtId="49" fontId="2" fillId="2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1" fontId="1" fillId="0" borderId="1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2" fontId="15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2" fontId="13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/>
    </xf>
    <xf numFmtId="0" fontId="12" fillId="0" borderId="12" xfId="0" applyFont="1" applyBorder="1"/>
    <xf numFmtId="0" fontId="14" fillId="0" borderId="14" xfId="0" applyFont="1" applyBorder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49" fontId="12" fillId="0" borderId="0" xfId="1" applyNumberFormat="1" applyFont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17" fillId="0" borderId="15" xfId="0" applyFont="1" applyBorder="1"/>
    <xf numFmtId="0" fontId="12" fillId="0" borderId="15" xfId="0" applyFont="1" applyBorder="1"/>
    <xf numFmtId="0" fontId="12" fillId="6" borderId="12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 vertical="center"/>
    </xf>
    <xf numFmtId="0" fontId="12" fillId="6" borderId="12" xfId="0" applyFont="1" applyFill="1" applyBorder="1"/>
    <xf numFmtId="0" fontId="12" fillId="2" borderId="16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1" fontId="1" fillId="2" borderId="16" xfId="0" applyNumberFormat="1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12" fillId="7" borderId="12" xfId="0" applyFont="1" applyFill="1" applyBorder="1"/>
    <xf numFmtId="17" fontId="0" fillId="5" borderId="12" xfId="0" applyNumberFormat="1" applyFill="1" applyBorder="1" applyAlignment="1">
      <alignment horizontal="center"/>
    </xf>
    <xf numFmtId="0" fontId="24" fillId="2" borderId="12" xfId="0" applyFont="1" applyFill="1" applyBorder="1"/>
    <xf numFmtId="1" fontId="13" fillId="2" borderId="16" xfId="0" applyNumberFormat="1" applyFont="1" applyFill="1" applyBorder="1" applyAlignment="1">
      <alignment horizontal="center"/>
    </xf>
    <xf numFmtId="0" fontId="24" fillId="2" borderId="12" xfId="0" applyFont="1" applyFill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4" fillId="0" borderId="12" xfId="0" applyFont="1" applyBorder="1"/>
    <xf numFmtId="1" fontId="12" fillId="0" borderId="12" xfId="0" applyNumberFormat="1" applyFont="1" applyBorder="1" applyAlignment="1">
      <alignment horizontal="center"/>
    </xf>
    <xf numFmtId="49" fontId="1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 applyAlignment="1">
      <alignment horizontal="left"/>
    </xf>
    <xf numFmtId="1" fontId="13" fillId="0" borderId="12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25" fillId="0" borderId="12" xfId="0" applyFont="1" applyBorder="1"/>
    <xf numFmtId="1" fontId="1" fillId="2" borderId="12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 applyProtection="1">
      <alignment readingOrder="1"/>
      <protection locked="0"/>
    </xf>
    <xf numFmtId="0" fontId="1" fillId="0" borderId="12" xfId="0" applyFont="1" applyBorder="1" applyAlignment="1">
      <alignment wrapText="1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1" fontId="13" fillId="0" borderId="12" xfId="0" applyNumberFormat="1" applyFont="1" applyBorder="1" applyAlignment="1">
      <alignment horizontal="center" wrapText="1"/>
    </xf>
    <xf numFmtId="0" fontId="26" fillId="0" borderId="12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27" fillId="0" borderId="12" xfId="0" applyFont="1" applyBorder="1"/>
    <xf numFmtId="0" fontId="3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</cellXfs>
  <cellStyles count="3">
    <cellStyle name="Normal" xfId="0" builtinId="0"/>
    <cellStyle name="Normal 2" xfId="1" xr:uid="{A4CB90AD-B348-4EA7-9710-41E9A41CD93E}"/>
    <cellStyle name="Normal 3" xfId="2" xr:uid="{EB5BF4D6-1100-4455-9489-349A9A537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AFA3392-01B4-486A-B269-3320BFB998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861D-751E-4607-A01A-AD08B7F3E2A9}">
  <dimension ref="A1:F244"/>
  <sheetViews>
    <sheetView tabSelected="1" view="pageBreakPreview" topLeftCell="A114" zoomScale="60" zoomScaleNormal="100" workbookViewId="0">
      <selection activeCell="G22" sqref="G22"/>
    </sheetView>
  </sheetViews>
  <sheetFormatPr baseColWidth="10" defaultColWidth="11.42578125" defaultRowHeight="15" x14ac:dyDescent="0.2"/>
  <cols>
    <col min="1" max="1" width="21.7109375" style="45" customWidth="1"/>
    <col min="2" max="2" width="23" style="46" customWidth="1"/>
    <col min="3" max="3" width="74.7109375" style="47" customWidth="1"/>
    <col min="4" max="4" width="22.7109375" style="47" bestFit="1" customWidth="1"/>
    <col min="5" max="5" width="26.42578125" style="47" customWidth="1"/>
    <col min="6" max="6" width="11.42578125" style="47"/>
    <col min="7" max="7" width="14.28515625" style="47" bestFit="1" customWidth="1"/>
    <col min="8" max="8" width="14.5703125" style="47" bestFit="1" customWidth="1"/>
    <col min="9" max="9" width="12.85546875" style="47" customWidth="1"/>
    <col min="10" max="16384" width="11.42578125" style="47"/>
  </cols>
  <sheetData>
    <row r="1" spans="1:6" s="4" customFormat="1" ht="20.100000000000001" customHeight="1" thickBot="1" x14ac:dyDescent="0.25">
      <c r="A1" s="1"/>
      <c r="B1" s="2"/>
      <c r="C1" s="3"/>
      <c r="D1" s="3"/>
      <c r="E1" s="3"/>
    </row>
    <row r="2" spans="1:6" s="4" customFormat="1" ht="20.100000000000001" customHeight="1" thickBot="1" x14ac:dyDescent="0.3">
      <c r="A2" s="5"/>
      <c r="B2" s="6"/>
      <c r="C2" s="7" t="s">
        <v>0</v>
      </c>
      <c r="D2" s="8" t="s">
        <v>1</v>
      </c>
      <c r="E2" s="9"/>
      <c r="F2" s="10"/>
    </row>
    <row r="3" spans="1:6" s="4" customFormat="1" ht="20.100000000000001" customHeight="1" thickBot="1" x14ac:dyDescent="0.3">
      <c r="A3" s="11"/>
      <c r="B3" s="12"/>
      <c r="C3" s="13"/>
      <c r="D3" s="14" t="s">
        <v>2</v>
      </c>
      <c r="E3" s="15"/>
      <c r="F3" s="10"/>
    </row>
    <row r="4" spans="1:6" s="4" customFormat="1" ht="20.100000000000001" customHeight="1" thickBot="1" x14ac:dyDescent="0.3">
      <c r="A4" s="11"/>
      <c r="B4" s="12"/>
      <c r="C4" s="16" t="s">
        <v>3</v>
      </c>
      <c r="D4" s="17" t="s">
        <v>4</v>
      </c>
      <c r="E4" s="18"/>
      <c r="F4" s="10"/>
    </row>
    <row r="5" spans="1:6" s="4" customFormat="1" ht="20.100000000000001" customHeight="1" thickBot="1" x14ac:dyDescent="0.3">
      <c r="A5" s="19"/>
      <c r="B5" s="20"/>
      <c r="C5" s="21"/>
      <c r="D5" s="22" t="s">
        <v>5</v>
      </c>
      <c r="E5" s="23"/>
    </row>
    <row r="6" spans="1:6" s="4" customFormat="1" ht="20.100000000000001" customHeight="1" x14ac:dyDescent="0.25">
      <c r="A6" s="24"/>
      <c r="B6" s="10"/>
      <c r="C6" s="10"/>
      <c r="D6" s="10"/>
      <c r="E6" s="10"/>
    </row>
    <row r="7" spans="1:6" s="4" customFormat="1" ht="20.100000000000001" customHeight="1" x14ac:dyDescent="0.2">
      <c r="A7" s="25" t="s">
        <v>6</v>
      </c>
      <c r="B7" s="26"/>
      <c r="C7" s="27">
        <f ca="1">NOW()</f>
        <v>45183.580819444447</v>
      </c>
      <c r="D7" s="26" t="s">
        <v>7</v>
      </c>
      <c r="E7" s="28">
        <v>20230901327</v>
      </c>
    </row>
    <row r="8" spans="1:6" s="4" customFormat="1" ht="20.100000000000001" customHeight="1" x14ac:dyDescent="0.25">
      <c r="A8" s="29"/>
      <c r="B8" s="30"/>
      <c r="C8" s="30"/>
      <c r="D8" s="30"/>
      <c r="E8" s="30"/>
    </row>
    <row r="9" spans="1:6" s="4" customFormat="1" ht="20.100000000000001" customHeight="1" x14ac:dyDescent="0.2">
      <c r="A9" s="25" t="s">
        <v>8</v>
      </c>
      <c r="B9" s="26"/>
      <c r="C9" s="31" t="s">
        <v>9</v>
      </c>
      <c r="D9" s="32" t="s">
        <v>10</v>
      </c>
      <c r="E9" s="33" t="s">
        <v>11</v>
      </c>
    </row>
    <row r="10" spans="1:6" s="4" customFormat="1" ht="20.100000000000001" customHeight="1" x14ac:dyDescent="0.25">
      <c r="A10" s="29"/>
      <c r="B10" s="30"/>
      <c r="C10" s="30"/>
      <c r="D10" s="30"/>
      <c r="E10" s="30"/>
    </row>
    <row r="11" spans="1:6" s="4" customFormat="1" ht="28.9" customHeight="1" x14ac:dyDescent="0.2">
      <c r="A11" s="34" t="s">
        <v>12</v>
      </c>
      <c r="B11" s="35"/>
      <c r="C11" s="36" t="s">
        <v>13</v>
      </c>
      <c r="D11" s="32" t="s">
        <v>14</v>
      </c>
      <c r="E11" s="37" t="s">
        <v>219</v>
      </c>
    </row>
    <row r="12" spans="1:6" s="4" customFormat="1" ht="20.100000000000001" customHeight="1" x14ac:dyDescent="0.25">
      <c r="A12" s="29"/>
      <c r="B12" s="30"/>
      <c r="C12" s="30"/>
      <c r="D12" s="30"/>
      <c r="E12" s="30"/>
    </row>
    <row r="13" spans="1:6" s="4" customFormat="1" ht="20.100000000000001" customHeight="1" x14ac:dyDescent="0.2">
      <c r="A13" s="25" t="s">
        <v>15</v>
      </c>
      <c r="B13" s="26"/>
      <c r="C13" s="38" t="s">
        <v>16</v>
      </c>
      <c r="D13" s="32" t="s">
        <v>17</v>
      </c>
      <c r="E13" s="36" t="s">
        <v>18</v>
      </c>
    </row>
    <row r="14" spans="1:6" s="4" customFormat="1" ht="20.100000000000001" customHeight="1" x14ac:dyDescent="0.25">
      <c r="A14" s="29"/>
      <c r="B14" s="30"/>
      <c r="C14" s="30"/>
      <c r="D14" s="30"/>
      <c r="E14" s="30"/>
    </row>
    <row r="15" spans="1:6" s="4" customFormat="1" ht="20.100000000000001" customHeight="1" x14ac:dyDescent="0.2">
      <c r="A15" s="25" t="s">
        <v>19</v>
      </c>
      <c r="B15" s="26"/>
      <c r="C15" s="27">
        <v>45184</v>
      </c>
      <c r="D15" s="32" t="s">
        <v>20</v>
      </c>
      <c r="E15" s="39" t="s">
        <v>218</v>
      </c>
    </row>
    <row r="16" spans="1:6" s="4" customFormat="1" ht="20.100000000000001" customHeight="1" x14ac:dyDescent="0.25">
      <c r="A16" s="29"/>
      <c r="B16" s="30"/>
      <c r="C16" s="30"/>
      <c r="D16" s="30"/>
      <c r="E16" s="30"/>
    </row>
    <row r="17" spans="1:5" s="4" customFormat="1" ht="20.100000000000001" customHeight="1" x14ac:dyDescent="0.2">
      <c r="A17" s="25" t="s">
        <v>21</v>
      </c>
      <c r="B17" s="26"/>
      <c r="C17" s="36" t="s">
        <v>217</v>
      </c>
      <c r="D17" s="41"/>
      <c r="E17" s="40"/>
    </row>
    <row r="18" spans="1:5" s="4" customFormat="1" ht="20.100000000000001" customHeight="1" x14ac:dyDescent="0.25">
      <c r="A18" s="29"/>
      <c r="B18" s="30"/>
      <c r="C18" s="30"/>
      <c r="D18" s="30"/>
      <c r="E18" s="30"/>
    </row>
    <row r="19" spans="1:5" s="4" customFormat="1" ht="20.100000000000001" customHeight="1" x14ac:dyDescent="0.2">
      <c r="A19" s="25" t="s">
        <v>22</v>
      </c>
      <c r="B19" s="26"/>
      <c r="C19" s="36"/>
      <c r="D19" s="32" t="s">
        <v>23</v>
      </c>
      <c r="E19" s="39"/>
    </row>
    <row r="20" spans="1:5" s="4" customFormat="1" ht="20.100000000000001" customHeight="1" x14ac:dyDescent="0.25">
      <c r="A20" s="29"/>
      <c r="B20" s="30"/>
      <c r="C20" s="30"/>
      <c r="D20" s="30"/>
      <c r="E20" s="30"/>
    </row>
    <row r="21" spans="1:5" s="4" customFormat="1" ht="20.100000000000001" customHeight="1" x14ac:dyDescent="0.2">
      <c r="A21" s="25" t="s">
        <v>24</v>
      </c>
      <c r="B21" s="26"/>
      <c r="C21" s="43"/>
      <c r="D21" s="44"/>
      <c r="E21" s="42"/>
    </row>
    <row r="22" spans="1:5" s="4" customFormat="1" ht="20.100000000000001" customHeight="1" x14ac:dyDescent="0.2">
      <c r="A22" s="45"/>
      <c r="B22" s="46"/>
      <c r="C22" s="47"/>
      <c r="D22" s="47"/>
      <c r="E22" s="47"/>
    </row>
    <row r="23" spans="1:5" s="4" customFormat="1" ht="30" customHeight="1" x14ac:dyDescent="0.2">
      <c r="A23" s="48" t="s">
        <v>25</v>
      </c>
      <c r="B23" s="49" t="s">
        <v>26</v>
      </c>
      <c r="C23" s="49" t="s">
        <v>27</v>
      </c>
      <c r="D23" s="49" t="s">
        <v>28</v>
      </c>
      <c r="E23" s="49" t="s">
        <v>29</v>
      </c>
    </row>
    <row r="24" spans="1:5" ht="18" x14ac:dyDescent="0.2">
      <c r="A24" s="91" t="s">
        <v>220</v>
      </c>
      <c r="B24" s="92">
        <v>141403390</v>
      </c>
      <c r="C24" s="93" t="s">
        <v>221</v>
      </c>
      <c r="D24" s="94">
        <v>0</v>
      </c>
      <c r="E24" s="95"/>
    </row>
    <row r="25" spans="1:5" ht="18" x14ac:dyDescent="0.2">
      <c r="A25" s="91" t="s">
        <v>222</v>
      </c>
      <c r="B25" s="91">
        <v>1405230880</v>
      </c>
      <c r="C25" s="93" t="s">
        <v>223</v>
      </c>
      <c r="D25" s="96">
        <v>1</v>
      </c>
      <c r="E25" s="95"/>
    </row>
    <row r="26" spans="1:5" ht="15.75" x14ac:dyDescent="0.25">
      <c r="A26" s="97" t="s">
        <v>224</v>
      </c>
      <c r="B26" s="97" t="s">
        <v>225</v>
      </c>
      <c r="C26" s="98" t="s">
        <v>226</v>
      </c>
      <c r="D26" s="96">
        <v>0</v>
      </c>
      <c r="E26" s="99"/>
    </row>
    <row r="27" spans="1:5" ht="18" x14ac:dyDescent="0.2">
      <c r="A27" s="91" t="s">
        <v>227</v>
      </c>
      <c r="B27" s="91">
        <v>1310263010</v>
      </c>
      <c r="C27" s="93" t="s">
        <v>228</v>
      </c>
      <c r="D27" s="96">
        <v>1</v>
      </c>
      <c r="E27" s="95"/>
    </row>
    <row r="28" spans="1:5" ht="18" x14ac:dyDescent="0.2">
      <c r="A28" s="97" t="s">
        <v>229</v>
      </c>
      <c r="B28" s="97">
        <v>1405092520</v>
      </c>
      <c r="C28" s="98" t="s">
        <v>230</v>
      </c>
      <c r="D28" s="96">
        <v>1</v>
      </c>
      <c r="E28" s="95"/>
    </row>
    <row r="29" spans="1:5" ht="18" x14ac:dyDescent="0.2">
      <c r="A29" s="91" t="s">
        <v>231</v>
      </c>
      <c r="B29" s="91">
        <v>1604100007</v>
      </c>
      <c r="C29" s="93" t="s">
        <v>232</v>
      </c>
      <c r="D29" s="96">
        <v>1</v>
      </c>
      <c r="E29" s="95"/>
    </row>
    <row r="30" spans="1:5" ht="18" x14ac:dyDescent="0.25">
      <c r="A30" s="97" t="s">
        <v>233</v>
      </c>
      <c r="B30" s="97">
        <v>1800096218</v>
      </c>
      <c r="C30" s="98" t="s">
        <v>234</v>
      </c>
      <c r="D30" s="96">
        <v>1</v>
      </c>
      <c r="E30" s="100"/>
    </row>
    <row r="31" spans="1:5" ht="18" x14ac:dyDescent="0.25">
      <c r="A31" s="91" t="s">
        <v>235</v>
      </c>
      <c r="B31" s="91">
        <v>1900017289</v>
      </c>
      <c r="C31" s="93" t="s">
        <v>236</v>
      </c>
      <c r="D31" s="96">
        <v>1</v>
      </c>
      <c r="E31" s="100"/>
    </row>
    <row r="32" spans="1:5" ht="18" x14ac:dyDescent="0.25">
      <c r="A32" s="91"/>
      <c r="B32" s="91"/>
      <c r="C32" s="93"/>
      <c r="D32" s="101">
        <f>SUM(D25:D31)</f>
        <v>6</v>
      </c>
      <c r="E32" s="100"/>
    </row>
    <row r="33" spans="1:5" ht="18" x14ac:dyDescent="0.25">
      <c r="A33" s="97" t="s">
        <v>237</v>
      </c>
      <c r="B33" s="97">
        <v>1403379</v>
      </c>
      <c r="C33" s="98" t="s">
        <v>238</v>
      </c>
      <c r="D33" s="96">
        <v>0</v>
      </c>
      <c r="E33" s="100"/>
    </row>
    <row r="34" spans="1:5" ht="18" x14ac:dyDescent="0.25">
      <c r="A34" s="91" t="s">
        <v>239</v>
      </c>
      <c r="B34" s="91" t="s">
        <v>240</v>
      </c>
      <c r="C34" s="93" t="s">
        <v>241</v>
      </c>
      <c r="D34" s="96">
        <v>1</v>
      </c>
      <c r="E34" s="100"/>
    </row>
    <row r="35" spans="1:5" ht="18" x14ac:dyDescent="0.25">
      <c r="A35" s="97" t="s">
        <v>242</v>
      </c>
      <c r="B35" s="97" t="s">
        <v>243</v>
      </c>
      <c r="C35" s="98" t="s">
        <v>244</v>
      </c>
      <c r="D35" s="96">
        <v>0</v>
      </c>
      <c r="E35" s="102"/>
    </row>
    <row r="36" spans="1:5" ht="18" x14ac:dyDescent="0.25">
      <c r="A36" s="91" t="s">
        <v>245</v>
      </c>
      <c r="B36" s="91" t="s">
        <v>246</v>
      </c>
      <c r="C36" s="93" t="s">
        <v>247</v>
      </c>
      <c r="D36" s="96">
        <v>1</v>
      </c>
      <c r="E36" s="100"/>
    </row>
    <row r="37" spans="1:5" ht="18" x14ac:dyDescent="0.25">
      <c r="A37" s="91" t="s">
        <v>248</v>
      </c>
      <c r="B37" s="91" t="s">
        <v>249</v>
      </c>
      <c r="C37" s="93" t="s">
        <v>250</v>
      </c>
      <c r="D37" s="96">
        <v>1</v>
      </c>
      <c r="E37" s="100"/>
    </row>
    <row r="38" spans="1:5" ht="18" x14ac:dyDescent="0.25">
      <c r="A38" s="97" t="s">
        <v>251</v>
      </c>
      <c r="B38" s="97">
        <v>1604100003</v>
      </c>
      <c r="C38" s="98" t="s">
        <v>252</v>
      </c>
      <c r="D38" s="96">
        <v>1</v>
      </c>
      <c r="E38" s="100"/>
    </row>
    <row r="39" spans="1:5" ht="18" x14ac:dyDescent="0.25">
      <c r="A39" s="91" t="s">
        <v>253</v>
      </c>
      <c r="B39" s="91" t="s">
        <v>254</v>
      </c>
      <c r="C39" s="93" t="s">
        <v>255</v>
      </c>
      <c r="D39" s="103">
        <v>1</v>
      </c>
      <c r="E39" s="104"/>
    </row>
    <row r="40" spans="1:5" ht="18" x14ac:dyDescent="0.25">
      <c r="A40" s="97" t="s">
        <v>256</v>
      </c>
      <c r="B40" s="97" t="s">
        <v>257</v>
      </c>
      <c r="C40" s="98" t="s">
        <v>258</v>
      </c>
      <c r="D40" s="103">
        <v>1</v>
      </c>
      <c r="E40" s="104"/>
    </row>
    <row r="41" spans="1:5" ht="18" x14ac:dyDescent="0.25">
      <c r="A41" s="72"/>
      <c r="B41" s="72"/>
      <c r="C41" s="72"/>
      <c r="D41" s="105">
        <f>SUM(D33:D40)</f>
        <v>6</v>
      </c>
      <c r="E41" s="104"/>
    </row>
    <row r="42" spans="1:5" ht="18" x14ac:dyDescent="0.25">
      <c r="A42" s="103" t="s">
        <v>259</v>
      </c>
      <c r="B42" s="103">
        <v>1403390</v>
      </c>
      <c r="C42" s="72" t="s">
        <v>260</v>
      </c>
      <c r="D42" s="105">
        <v>1</v>
      </c>
      <c r="E42" s="104"/>
    </row>
    <row r="43" spans="1:5" ht="18" x14ac:dyDescent="0.25">
      <c r="A43" s="103" t="s">
        <v>261</v>
      </c>
      <c r="B43" s="103">
        <v>1403391</v>
      </c>
      <c r="C43" s="72" t="s">
        <v>262</v>
      </c>
      <c r="D43" s="105">
        <v>1</v>
      </c>
      <c r="E43" s="104"/>
    </row>
    <row r="44" spans="1:5" ht="18" x14ac:dyDescent="0.25">
      <c r="A44" s="103" t="s">
        <v>263</v>
      </c>
      <c r="B44" s="103">
        <v>19094105</v>
      </c>
      <c r="C44" s="72" t="s">
        <v>264</v>
      </c>
      <c r="D44" s="105">
        <v>1</v>
      </c>
      <c r="E44" s="104"/>
    </row>
    <row r="45" spans="1:5" ht="18" x14ac:dyDescent="0.25">
      <c r="A45" s="103" t="s">
        <v>265</v>
      </c>
      <c r="B45" s="103">
        <v>1403393</v>
      </c>
      <c r="C45" s="72" t="s">
        <v>266</v>
      </c>
      <c r="D45" s="105">
        <v>1</v>
      </c>
      <c r="E45" s="104"/>
    </row>
    <row r="46" spans="1:5" ht="18" x14ac:dyDescent="0.25">
      <c r="A46" s="103" t="s">
        <v>267</v>
      </c>
      <c r="B46" s="103">
        <v>1403395</v>
      </c>
      <c r="C46" s="72" t="s">
        <v>268</v>
      </c>
      <c r="D46" s="105">
        <v>0</v>
      </c>
      <c r="E46" s="104"/>
    </row>
    <row r="47" spans="1:5" ht="18" x14ac:dyDescent="0.25">
      <c r="A47" s="72"/>
      <c r="B47" s="72"/>
      <c r="C47" s="72"/>
      <c r="D47" s="105">
        <f>SUM(D42:D46)</f>
        <v>4</v>
      </c>
      <c r="E47" s="104"/>
    </row>
    <row r="48" spans="1:5" ht="18" x14ac:dyDescent="0.25">
      <c r="A48" s="103" t="s">
        <v>269</v>
      </c>
      <c r="B48" s="103">
        <v>1403379</v>
      </c>
      <c r="C48" s="72" t="s">
        <v>270</v>
      </c>
      <c r="D48" s="105">
        <v>1</v>
      </c>
      <c r="E48" s="104"/>
    </row>
    <row r="49" spans="1:5" ht="18" x14ac:dyDescent="0.25">
      <c r="A49" s="103" t="s">
        <v>271</v>
      </c>
      <c r="B49" s="103">
        <v>19094101</v>
      </c>
      <c r="C49" s="72" t="s">
        <v>272</v>
      </c>
      <c r="D49" s="105">
        <v>1</v>
      </c>
      <c r="E49" s="104"/>
    </row>
    <row r="50" spans="1:5" ht="18" x14ac:dyDescent="0.25">
      <c r="A50" s="103" t="s">
        <v>273</v>
      </c>
      <c r="B50" s="103">
        <v>1403382</v>
      </c>
      <c r="C50" s="72" t="s">
        <v>274</v>
      </c>
      <c r="D50" s="105">
        <v>1</v>
      </c>
      <c r="E50" s="104"/>
    </row>
    <row r="51" spans="1:5" ht="18" x14ac:dyDescent="0.25">
      <c r="A51" s="103" t="s">
        <v>275</v>
      </c>
      <c r="B51" s="103">
        <v>1403384</v>
      </c>
      <c r="C51" s="72" t="s">
        <v>276</v>
      </c>
      <c r="D51" s="105">
        <v>1</v>
      </c>
      <c r="E51" s="104"/>
    </row>
    <row r="52" spans="1:5" ht="18" x14ac:dyDescent="0.25">
      <c r="A52" s="103" t="s">
        <v>277</v>
      </c>
      <c r="B52" s="103">
        <v>1403386</v>
      </c>
      <c r="C52" s="72" t="s">
        <v>278</v>
      </c>
      <c r="D52" s="105">
        <v>1</v>
      </c>
      <c r="E52" s="104"/>
    </row>
    <row r="53" spans="1:5" ht="18" x14ac:dyDescent="0.25">
      <c r="A53" s="103" t="s">
        <v>279</v>
      </c>
      <c r="B53" s="103">
        <v>1403388</v>
      </c>
      <c r="C53" s="72" t="s">
        <v>280</v>
      </c>
      <c r="D53" s="105">
        <v>1</v>
      </c>
      <c r="E53" s="104"/>
    </row>
    <row r="54" spans="1:5" ht="18" x14ac:dyDescent="0.25">
      <c r="A54" s="72"/>
      <c r="B54" s="72"/>
      <c r="C54" s="72"/>
      <c r="D54" s="105">
        <f>SUM(D48:D53)</f>
        <v>6</v>
      </c>
      <c r="E54" s="104"/>
    </row>
    <row r="55" spans="1:5" ht="18" x14ac:dyDescent="0.25">
      <c r="A55" s="97" t="s">
        <v>281</v>
      </c>
      <c r="B55" s="97" t="s">
        <v>282</v>
      </c>
      <c r="C55" s="98" t="s">
        <v>283</v>
      </c>
      <c r="D55" s="61">
        <v>0</v>
      </c>
      <c r="E55" s="104"/>
    </row>
    <row r="56" spans="1:5" ht="18" x14ac:dyDescent="0.25">
      <c r="A56" s="97" t="s">
        <v>284</v>
      </c>
      <c r="B56" s="97" t="s">
        <v>285</v>
      </c>
      <c r="C56" s="98" t="s">
        <v>286</v>
      </c>
      <c r="D56" s="61">
        <v>1</v>
      </c>
      <c r="E56" s="104"/>
    </row>
    <row r="57" spans="1:5" ht="18" x14ac:dyDescent="0.25">
      <c r="A57" s="97" t="s">
        <v>287</v>
      </c>
      <c r="B57" s="97" t="s">
        <v>288</v>
      </c>
      <c r="C57" s="98" t="s">
        <v>289</v>
      </c>
      <c r="D57" s="61">
        <v>1</v>
      </c>
      <c r="E57" s="104"/>
    </row>
    <row r="58" spans="1:5" ht="18" x14ac:dyDescent="0.25">
      <c r="A58" s="97" t="s">
        <v>290</v>
      </c>
      <c r="B58" s="97" t="s">
        <v>291</v>
      </c>
      <c r="C58" s="98" t="s">
        <v>292</v>
      </c>
      <c r="D58" s="61">
        <v>1</v>
      </c>
      <c r="E58" s="104"/>
    </row>
    <row r="59" spans="1:5" ht="18" x14ac:dyDescent="0.25">
      <c r="A59" s="97" t="s">
        <v>293</v>
      </c>
      <c r="B59" s="97" t="s">
        <v>294</v>
      </c>
      <c r="C59" s="98" t="s">
        <v>295</v>
      </c>
      <c r="D59" s="61">
        <v>1</v>
      </c>
      <c r="E59" s="104"/>
    </row>
    <row r="60" spans="1:5" ht="18" x14ac:dyDescent="0.25">
      <c r="A60" s="106"/>
      <c r="B60" s="106"/>
      <c r="C60" s="107"/>
      <c r="D60" s="108">
        <f>SUM(D55:D59)</f>
        <v>4</v>
      </c>
      <c r="E60" s="104"/>
    </row>
    <row r="61" spans="1:5" ht="18" x14ac:dyDescent="0.25">
      <c r="A61" s="97" t="s">
        <v>296</v>
      </c>
      <c r="B61" s="97" t="s">
        <v>297</v>
      </c>
      <c r="C61" s="98" t="s">
        <v>298</v>
      </c>
      <c r="D61" s="61">
        <v>0</v>
      </c>
      <c r="E61" s="104"/>
    </row>
    <row r="62" spans="1:5" ht="18" x14ac:dyDescent="0.25">
      <c r="A62" s="97" t="s">
        <v>299</v>
      </c>
      <c r="B62" s="97" t="s">
        <v>300</v>
      </c>
      <c r="C62" s="98" t="s">
        <v>301</v>
      </c>
      <c r="D62" s="61">
        <v>1</v>
      </c>
      <c r="E62" s="104"/>
    </row>
    <row r="63" spans="1:5" ht="18" x14ac:dyDescent="0.25">
      <c r="A63" s="97" t="s">
        <v>302</v>
      </c>
      <c r="B63" s="97" t="s">
        <v>303</v>
      </c>
      <c r="C63" s="98" t="s">
        <v>304</v>
      </c>
      <c r="D63" s="109">
        <v>0</v>
      </c>
      <c r="E63" s="104"/>
    </row>
    <row r="64" spans="1:5" ht="18" x14ac:dyDescent="0.25">
      <c r="A64" s="97" t="s">
        <v>305</v>
      </c>
      <c r="B64" s="97" t="s">
        <v>306</v>
      </c>
      <c r="C64" s="98" t="s">
        <v>307</v>
      </c>
      <c r="D64" s="61">
        <v>0</v>
      </c>
      <c r="E64" s="104"/>
    </row>
    <row r="65" spans="1:5" ht="18" x14ac:dyDescent="0.25">
      <c r="A65" s="97" t="s">
        <v>308</v>
      </c>
      <c r="B65" s="97" t="s">
        <v>309</v>
      </c>
      <c r="C65" s="98" t="s">
        <v>310</v>
      </c>
      <c r="D65" s="61">
        <v>1</v>
      </c>
      <c r="E65" s="104"/>
    </row>
    <row r="66" spans="1:5" ht="18" x14ac:dyDescent="0.25">
      <c r="A66" s="110"/>
      <c r="B66" s="110"/>
      <c r="C66" s="111"/>
      <c r="D66" s="108">
        <f>SUM(D61:D65)</f>
        <v>2</v>
      </c>
      <c r="E66" s="104"/>
    </row>
    <row r="67" spans="1:5" ht="18" x14ac:dyDescent="0.25">
      <c r="A67" s="91" t="s">
        <v>311</v>
      </c>
      <c r="B67" s="91" t="s">
        <v>312</v>
      </c>
      <c r="C67" s="93" t="s">
        <v>313</v>
      </c>
      <c r="D67" s="103">
        <v>1</v>
      </c>
      <c r="E67" s="104"/>
    </row>
    <row r="68" spans="1:5" ht="18" x14ac:dyDescent="0.25">
      <c r="A68" s="97" t="s">
        <v>314</v>
      </c>
      <c r="B68" s="97" t="s">
        <v>312</v>
      </c>
      <c r="C68" s="98" t="s">
        <v>315</v>
      </c>
      <c r="D68" s="103">
        <v>1</v>
      </c>
      <c r="E68" s="104"/>
    </row>
    <row r="69" spans="1:5" ht="18" x14ac:dyDescent="0.25">
      <c r="A69" s="91" t="s">
        <v>316</v>
      </c>
      <c r="B69" s="91" t="s">
        <v>312</v>
      </c>
      <c r="C69" s="93" t="s">
        <v>317</v>
      </c>
      <c r="D69" s="103">
        <v>1</v>
      </c>
      <c r="E69" s="104"/>
    </row>
    <row r="70" spans="1:5" ht="18" x14ac:dyDescent="0.25">
      <c r="A70" s="97" t="s">
        <v>318</v>
      </c>
      <c r="B70" s="97" t="s">
        <v>319</v>
      </c>
      <c r="C70" s="98" t="s">
        <v>320</v>
      </c>
      <c r="D70" s="103">
        <v>1</v>
      </c>
      <c r="E70" s="104"/>
    </row>
    <row r="71" spans="1:5" ht="18" x14ac:dyDescent="0.25">
      <c r="A71" s="91" t="s">
        <v>321</v>
      </c>
      <c r="B71" s="91" t="s">
        <v>312</v>
      </c>
      <c r="C71" s="93" t="s">
        <v>322</v>
      </c>
      <c r="D71" s="103">
        <v>1</v>
      </c>
      <c r="E71" s="104"/>
    </row>
    <row r="72" spans="1:5" ht="18" x14ac:dyDescent="0.25">
      <c r="A72" s="97" t="s">
        <v>323</v>
      </c>
      <c r="B72" s="97" t="s">
        <v>312</v>
      </c>
      <c r="C72" s="98" t="s">
        <v>324</v>
      </c>
      <c r="D72" s="103">
        <v>1</v>
      </c>
      <c r="E72" s="104"/>
    </row>
    <row r="73" spans="1:5" ht="18" x14ac:dyDescent="0.25">
      <c r="A73" s="72"/>
      <c r="B73" s="72"/>
      <c r="C73" s="72"/>
      <c r="D73" s="68">
        <f>SUM(D67:D72)</f>
        <v>6</v>
      </c>
      <c r="E73" s="104"/>
    </row>
    <row r="74" spans="1:5" ht="18" x14ac:dyDescent="0.25">
      <c r="A74" s="97" t="s">
        <v>325</v>
      </c>
      <c r="B74" s="97">
        <v>1410210370</v>
      </c>
      <c r="C74" s="98" t="s">
        <v>326</v>
      </c>
      <c r="D74" s="103">
        <v>1</v>
      </c>
      <c r="E74" s="104"/>
    </row>
    <row r="75" spans="1:5" ht="18" x14ac:dyDescent="0.25">
      <c r="A75" s="97" t="s">
        <v>327</v>
      </c>
      <c r="B75" s="97">
        <v>1607290027</v>
      </c>
      <c r="C75" s="98" t="s">
        <v>328</v>
      </c>
      <c r="D75" s="103">
        <v>1</v>
      </c>
      <c r="E75" s="104"/>
    </row>
    <row r="76" spans="1:5" ht="18" x14ac:dyDescent="0.25">
      <c r="A76" s="72"/>
      <c r="B76" s="72"/>
      <c r="C76" s="72"/>
      <c r="D76" s="68">
        <f>SUM(D74:D75)</f>
        <v>2</v>
      </c>
      <c r="E76" s="104"/>
    </row>
    <row r="77" spans="1:5" ht="15.75" x14ac:dyDescent="0.2">
      <c r="A77" s="91" t="s">
        <v>329</v>
      </c>
      <c r="B77" s="91" t="s">
        <v>330</v>
      </c>
      <c r="C77" s="112" t="s">
        <v>331</v>
      </c>
      <c r="D77" s="113">
        <v>1</v>
      </c>
      <c r="E77" s="114"/>
    </row>
    <row r="78" spans="1:5" ht="15.75" x14ac:dyDescent="0.2">
      <c r="A78" s="91" t="s">
        <v>332</v>
      </c>
      <c r="B78" s="91" t="s">
        <v>333</v>
      </c>
      <c r="C78" s="112" t="s">
        <v>334</v>
      </c>
      <c r="D78" s="113">
        <v>1</v>
      </c>
      <c r="E78" s="114"/>
    </row>
    <row r="79" spans="1:5" x14ac:dyDescent="0.2">
      <c r="A79" s="91" t="s">
        <v>335</v>
      </c>
      <c r="B79" s="103" t="s">
        <v>336</v>
      </c>
      <c r="C79" s="115" t="s">
        <v>337</v>
      </c>
      <c r="D79" s="113">
        <v>1</v>
      </c>
      <c r="E79" s="116"/>
    </row>
    <row r="80" spans="1:5" x14ac:dyDescent="0.2">
      <c r="A80" s="91" t="s">
        <v>338</v>
      </c>
      <c r="B80" s="70" t="s">
        <v>339</v>
      </c>
      <c r="C80" s="116" t="s">
        <v>340</v>
      </c>
      <c r="D80" s="113">
        <v>1</v>
      </c>
      <c r="E80" s="116"/>
    </row>
    <row r="81" spans="1:5" x14ac:dyDescent="0.2">
      <c r="A81" s="91" t="s">
        <v>341</v>
      </c>
      <c r="B81" s="70" t="s">
        <v>342</v>
      </c>
      <c r="C81" s="116" t="s">
        <v>343</v>
      </c>
      <c r="D81" s="113">
        <v>1</v>
      </c>
      <c r="E81" s="116"/>
    </row>
    <row r="82" spans="1:5" x14ac:dyDescent="0.2">
      <c r="A82" s="91" t="s">
        <v>344</v>
      </c>
      <c r="B82" s="70" t="s">
        <v>345</v>
      </c>
      <c r="C82" s="116" t="s">
        <v>346</v>
      </c>
      <c r="D82" s="113">
        <v>1</v>
      </c>
      <c r="E82" s="116"/>
    </row>
    <row r="83" spans="1:5" ht="15.75" x14ac:dyDescent="0.25">
      <c r="A83" s="117"/>
      <c r="B83" s="118"/>
      <c r="C83" s="116"/>
      <c r="D83" s="119">
        <f>SUM(D77:D82)</f>
        <v>6</v>
      </c>
      <c r="E83" s="116"/>
    </row>
    <row r="84" spans="1:5" x14ac:dyDescent="0.2">
      <c r="A84" s="50" t="s">
        <v>30</v>
      </c>
      <c r="B84" s="50">
        <v>200112210</v>
      </c>
      <c r="C84" s="51" t="s">
        <v>31</v>
      </c>
      <c r="D84" s="52">
        <v>6</v>
      </c>
      <c r="E84" s="53"/>
    </row>
    <row r="85" spans="1:5" x14ac:dyDescent="0.2">
      <c r="A85" s="54" t="s">
        <v>32</v>
      </c>
      <c r="B85" s="54" t="s">
        <v>33</v>
      </c>
      <c r="C85" s="55" t="s">
        <v>34</v>
      </c>
      <c r="D85" s="52">
        <v>2</v>
      </c>
      <c r="E85" s="53"/>
    </row>
    <row r="86" spans="1:5" x14ac:dyDescent="0.2">
      <c r="A86" s="54" t="s">
        <v>32</v>
      </c>
      <c r="B86" s="54" t="s">
        <v>35</v>
      </c>
      <c r="C86" s="55" t="s">
        <v>34</v>
      </c>
      <c r="D86" s="52">
        <v>4</v>
      </c>
      <c r="E86" s="53"/>
    </row>
    <row r="87" spans="1:5" x14ac:dyDescent="0.2">
      <c r="A87" s="50" t="s">
        <v>36</v>
      </c>
      <c r="B87" s="50" t="s">
        <v>37</v>
      </c>
      <c r="C87" s="51" t="s">
        <v>38</v>
      </c>
      <c r="D87" s="52">
        <v>4</v>
      </c>
      <c r="E87" s="53"/>
    </row>
    <row r="88" spans="1:5" x14ac:dyDescent="0.2">
      <c r="A88" s="50" t="s">
        <v>36</v>
      </c>
      <c r="B88" s="50" t="s">
        <v>39</v>
      </c>
      <c r="C88" s="51" t="s">
        <v>38</v>
      </c>
      <c r="D88" s="52">
        <v>2</v>
      </c>
      <c r="E88" s="53"/>
    </row>
    <row r="89" spans="1:5" x14ac:dyDescent="0.2">
      <c r="A89" s="54" t="s">
        <v>40</v>
      </c>
      <c r="B89" s="54">
        <v>200112212</v>
      </c>
      <c r="C89" s="55" t="s">
        <v>41</v>
      </c>
      <c r="D89" s="52">
        <v>6</v>
      </c>
      <c r="E89" s="53"/>
    </row>
    <row r="90" spans="1:5" x14ac:dyDescent="0.2">
      <c r="A90" s="50" t="s">
        <v>42</v>
      </c>
      <c r="B90" s="50">
        <v>200112212</v>
      </c>
      <c r="C90" s="51" t="s">
        <v>43</v>
      </c>
      <c r="D90" s="52">
        <v>6</v>
      </c>
      <c r="E90" s="53"/>
    </row>
    <row r="91" spans="1:5" x14ac:dyDescent="0.2">
      <c r="A91" s="54" t="s">
        <v>44</v>
      </c>
      <c r="B91" s="54">
        <v>200112213</v>
      </c>
      <c r="C91" s="55" t="s">
        <v>45</v>
      </c>
      <c r="D91" s="52">
        <v>6</v>
      </c>
      <c r="E91" s="53"/>
    </row>
    <row r="92" spans="1:5" x14ac:dyDescent="0.2">
      <c r="A92" s="50" t="s">
        <v>46</v>
      </c>
      <c r="B92" s="50">
        <v>200112214</v>
      </c>
      <c r="C92" s="51" t="s">
        <v>47</v>
      </c>
      <c r="D92" s="52">
        <v>6</v>
      </c>
      <c r="E92" s="53"/>
    </row>
    <row r="93" spans="1:5" x14ac:dyDescent="0.2">
      <c r="A93" s="54" t="s">
        <v>48</v>
      </c>
      <c r="B93" s="54">
        <v>191211231</v>
      </c>
      <c r="C93" s="55" t="s">
        <v>49</v>
      </c>
      <c r="D93" s="52">
        <v>6</v>
      </c>
      <c r="E93" s="53"/>
    </row>
    <row r="94" spans="1:5" x14ac:dyDescent="0.2">
      <c r="A94" s="50" t="s">
        <v>50</v>
      </c>
      <c r="B94" s="50">
        <v>200112216</v>
      </c>
      <c r="C94" s="51" t="s">
        <v>51</v>
      </c>
      <c r="D94" s="52">
        <v>6</v>
      </c>
      <c r="E94" s="53"/>
    </row>
    <row r="95" spans="1:5" x14ac:dyDescent="0.2">
      <c r="A95" s="54" t="s">
        <v>52</v>
      </c>
      <c r="B95" s="54">
        <v>200112216</v>
      </c>
      <c r="C95" s="55" t="s">
        <v>53</v>
      </c>
      <c r="D95" s="52">
        <v>6</v>
      </c>
      <c r="E95" s="53"/>
    </row>
    <row r="96" spans="1:5" x14ac:dyDescent="0.2">
      <c r="A96" s="50" t="s">
        <v>54</v>
      </c>
      <c r="B96" s="50">
        <v>200112217</v>
      </c>
      <c r="C96" s="51" t="s">
        <v>55</v>
      </c>
      <c r="D96" s="52">
        <v>6</v>
      </c>
      <c r="E96" s="53"/>
    </row>
    <row r="97" spans="1:5" x14ac:dyDescent="0.2">
      <c r="A97" s="54" t="s">
        <v>56</v>
      </c>
      <c r="B97" s="54">
        <v>200112217</v>
      </c>
      <c r="C97" s="55" t="s">
        <v>57</v>
      </c>
      <c r="D97" s="52">
        <v>6</v>
      </c>
      <c r="E97" s="53"/>
    </row>
    <row r="98" spans="1:5" x14ac:dyDescent="0.2">
      <c r="A98" s="50" t="s">
        <v>58</v>
      </c>
      <c r="B98" s="50">
        <v>200112217</v>
      </c>
      <c r="C98" s="51" t="s">
        <v>59</v>
      </c>
      <c r="D98" s="52">
        <v>6</v>
      </c>
      <c r="E98" s="53"/>
    </row>
    <row r="99" spans="1:5" x14ac:dyDescent="0.2">
      <c r="A99" s="54" t="s">
        <v>60</v>
      </c>
      <c r="B99" s="54">
        <v>200112217</v>
      </c>
      <c r="C99" s="55" t="s">
        <v>61</v>
      </c>
      <c r="D99" s="52">
        <v>6</v>
      </c>
      <c r="E99" s="53"/>
    </row>
    <row r="100" spans="1:5" x14ac:dyDescent="0.2">
      <c r="A100" s="50" t="s">
        <v>62</v>
      </c>
      <c r="B100" s="50">
        <v>200112217</v>
      </c>
      <c r="C100" s="51" t="s">
        <v>63</v>
      </c>
      <c r="D100" s="52">
        <v>6</v>
      </c>
      <c r="E100" s="53"/>
    </row>
    <row r="101" spans="1:5" x14ac:dyDescent="0.2">
      <c r="A101" s="54" t="s">
        <v>64</v>
      </c>
      <c r="B101" s="54">
        <v>200112216</v>
      </c>
      <c r="C101" s="55" t="s">
        <v>65</v>
      </c>
      <c r="D101" s="52">
        <v>6</v>
      </c>
      <c r="E101" s="53"/>
    </row>
    <row r="102" spans="1:5" x14ac:dyDescent="0.2">
      <c r="A102" s="50" t="s">
        <v>66</v>
      </c>
      <c r="B102" s="50">
        <v>200112216</v>
      </c>
      <c r="C102" s="51" t="s">
        <v>67</v>
      </c>
      <c r="D102" s="52">
        <v>2</v>
      </c>
      <c r="E102" s="53"/>
    </row>
    <row r="103" spans="1:5" x14ac:dyDescent="0.2">
      <c r="A103" s="54" t="s">
        <v>68</v>
      </c>
      <c r="B103" s="54">
        <v>200112216</v>
      </c>
      <c r="C103" s="55" t="s">
        <v>69</v>
      </c>
      <c r="D103" s="52">
        <v>2</v>
      </c>
      <c r="E103" s="53"/>
    </row>
    <row r="104" spans="1:5" x14ac:dyDescent="0.2">
      <c r="A104" s="50" t="s">
        <v>70</v>
      </c>
      <c r="B104" s="50" t="s">
        <v>71</v>
      </c>
      <c r="C104" s="51" t="s">
        <v>72</v>
      </c>
      <c r="D104" s="52">
        <v>2</v>
      </c>
      <c r="E104" s="53"/>
    </row>
    <row r="105" spans="1:5" x14ac:dyDescent="0.2">
      <c r="A105" s="54" t="s">
        <v>73</v>
      </c>
      <c r="B105" s="54" t="s">
        <v>74</v>
      </c>
      <c r="C105" s="55" t="s">
        <v>75</v>
      </c>
      <c r="D105" s="52">
        <v>2</v>
      </c>
      <c r="E105" s="53"/>
    </row>
    <row r="106" spans="1:5" ht="15.75" x14ac:dyDescent="0.25">
      <c r="A106" s="54"/>
      <c r="B106" s="54"/>
      <c r="C106" s="55"/>
      <c r="D106" s="56">
        <f>SUM(D24:D105)</f>
        <v>188</v>
      </c>
      <c r="E106" s="53"/>
    </row>
    <row r="107" spans="1:5" x14ac:dyDescent="0.2">
      <c r="A107" s="54" t="s">
        <v>76</v>
      </c>
      <c r="B107" s="54">
        <v>2100004807</v>
      </c>
      <c r="C107" s="55" t="s">
        <v>77</v>
      </c>
      <c r="D107" s="52">
        <v>6</v>
      </c>
      <c r="E107" s="53"/>
    </row>
    <row r="108" spans="1:5" x14ac:dyDescent="0.2">
      <c r="A108" s="50" t="s">
        <v>78</v>
      </c>
      <c r="B108" s="50">
        <v>2100010641</v>
      </c>
      <c r="C108" s="51" t="s">
        <v>79</v>
      </c>
      <c r="D108" s="52">
        <v>6</v>
      </c>
      <c r="E108" s="53"/>
    </row>
    <row r="109" spans="1:5" x14ac:dyDescent="0.2">
      <c r="A109" s="54" t="s">
        <v>80</v>
      </c>
      <c r="B109" s="54">
        <v>2100017399</v>
      </c>
      <c r="C109" s="55" t="s">
        <v>81</v>
      </c>
      <c r="D109" s="52">
        <v>6</v>
      </c>
      <c r="E109" s="53"/>
    </row>
    <row r="110" spans="1:5" x14ac:dyDescent="0.2">
      <c r="A110" s="50" t="s">
        <v>82</v>
      </c>
      <c r="B110" s="50">
        <v>2100009896</v>
      </c>
      <c r="C110" s="51" t="s">
        <v>83</v>
      </c>
      <c r="D110" s="52">
        <v>6</v>
      </c>
      <c r="E110" s="53"/>
    </row>
    <row r="111" spans="1:5" x14ac:dyDescent="0.2">
      <c r="A111" s="54" t="s">
        <v>84</v>
      </c>
      <c r="B111" s="54">
        <v>2100017484</v>
      </c>
      <c r="C111" s="55" t="s">
        <v>85</v>
      </c>
      <c r="D111" s="52">
        <v>6</v>
      </c>
      <c r="E111" s="53"/>
    </row>
    <row r="112" spans="1:5" x14ac:dyDescent="0.2">
      <c r="A112" s="50" t="s">
        <v>86</v>
      </c>
      <c r="B112" s="50" t="s">
        <v>87</v>
      </c>
      <c r="C112" s="51" t="s">
        <v>88</v>
      </c>
      <c r="D112" s="52">
        <v>6</v>
      </c>
      <c r="E112" s="53"/>
    </row>
    <row r="113" spans="1:5" x14ac:dyDescent="0.2">
      <c r="A113" s="54" t="s">
        <v>89</v>
      </c>
      <c r="B113" s="54" t="s">
        <v>87</v>
      </c>
      <c r="C113" s="55" t="s">
        <v>90</v>
      </c>
      <c r="D113" s="52">
        <v>6</v>
      </c>
      <c r="E113" s="53"/>
    </row>
    <row r="114" spans="1:5" x14ac:dyDescent="0.2">
      <c r="A114" s="50" t="s">
        <v>91</v>
      </c>
      <c r="B114" s="50" t="s">
        <v>92</v>
      </c>
      <c r="C114" s="51" t="s">
        <v>93</v>
      </c>
      <c r="D114" s="52">
        <v>6</v>
      </c>
      <c r="E114" s="53"/>
    </row>
    <row r="115" spans="1:5" x14ac:dyDescent="0.2">
      <c r="A115" s="54" t="s">
        <v>94</v>
      </c>
      <c r="B115" s="54" t="s">
        <v>95</v>
      </c>
      <c r="C115" s="55" t="s">
        <v>96</v>
      </c>
      <c r="D115" s="52">
        <v>6</v>
      </c>
      <c r="E115" s="53"/>
    </row>
    <row r="116" spans="1:5" x14ac:dyDescent="0.2">
      <c r="A116" s="50" t="s">
        <v>97</v>
      </c>
      <c r="B116" s="50" t="s">
        <v>98</v>
      </c>
      <c r="C116" s="51" t="s">
        <v>99</v>
      </c>
      <c r="D116" s="52">
        <v>6</v>
      </c>
      <c r="E116" s="53"/>
    </row>
    <row r="117" spans="1:5" x14ac:dyDescent="0.2">
      <c r="A117" s="54" t="s">
        <v>100</v>
      </c>
      <c r="B117" s="54" t="s">
        <v>101</v>
      </c>
      <c r="C117" s="55" t="s">
        <v>102</v>
      </c>
      <c r="D117" s="52">
        <v>6</v>
      </c>
      <c r="E117" s="57"/>
    </row>
    <row r="118" spans="1:5" x14ac:dyDescent="0.2">
      <c r="A118" s="50" t="s">
        <v>103</v>
      </c>
      <c r="B118" s="50" t="s">
        <v>104</v>
      </c>
      <c r="C118" s="51" t="s">
        <v>105</v>
      </c>
      <c r="D118" s="52">
        <v>6</v>
      </c>
      <c r="E118" s="57"/>
    </row>
    <row r="119" spans="1:5" x14ac:dyDescent="0.2">
      <c r="A119" s="54" t="s">
        <v>106</v>
      </c>
      <c r="B119" s="54" t="s">
        <v>107</v>
      </c>
      <c r="C119" s="55" t="s">
        <v>108</v>
      </c>
      <c r="D119" s="52">
        <v>4</v>
      </c>
      <c r="E119" s="57"/>
    </row>
    <row r="120" spans="1:5" x14ac:dyDescent="0.2">
      <c r="A120" s="54" t="s">
        <v>106</v>
      </c>
      <c r="B120" s="54" t="s">
        <v>109</v>
      </c>
      <c r="C120" s="55" t="s">
        <v>108</v>
      </c>
      <c r="D120" s="52">
        <v>2</v>
      </c>
      <c r="E120" s="57"/>
    </row>
    <row r="121" spans="1:5" x14ac:dyDescent="0.2">
      <c r="A121" s="50" t="s">
        <v>110</v>
      </c>
      <c r="B121" s="50" t="s">
        <v>111</v>
      </c>
      <c r="C121" s="51" t="s">
        <v>112</v>
      </c>
      <c r="D121" s="52">
        <v>6</v>
      </c>
      <c r="E121" s="57"/>
    </row>
    <row r="122" spans="1:5" x14ac:dyDescent="0.2">
      <c r="A122" s="54" t="s">
        <v>113</v>
      </c>
      <c r="B122" s="54">
        <v>2100022697</v>
      </c>
      <c r="C122" s="55" t="s">
        <v>114</v>
      </c>
      <c r="D122" s="52">
        <v>4</v>
      </c>
      <c r="E122" s="57"/>
    </row>
    <row r="123" spans="1:5" x14ac:dyDescent="0.2">
      <c r="A123" s="54" t="s">
        <v>113</v>
      </c>
      <c r="B123" s="54" t="s">
        <v>115</v>
      </c>
      <c r="C123" s="55" t="s">
        <v>114</v>
      </c>
      <c r="D123" s="52">
        <v>2</v>
      </c>
      <c r="E123" s="57"/>
    </row>
    <row r="124" spans="1:5" x14ac:dyDescent="0.2">
      <c r="A124" s="50" t="s">
        <v>116</v>
      </c>
      <c r="B124" s="50" t="s">
        <v>117</v>
      </c>
      <c r="C124" s="51" t="s">
        <v>118</v>
      </c>
      <c r="D124" s="52">
        <v>6</v>
      </c>
      <c r="E124" s="57"/>
    </row>
    <row r="125" spans="1:5" x14ac:dyDescent="0.2">
      <c r="A125" s="54" t="s">
        <v>119</v>
      </c>
      <c r="B125" s="54" t="s">
        <v>120</v>
      </c>
      <c r="C125" s="55" t="s">
        <v>121</v>
      </c>
      <c r="D125" s="52">
        <v>6</v>
      </c>
      <c r="E125" s="57"/>
    </row>
    <row r="126" spans="1:5" x14ac:dyDescent="0.2">
      <c r="A126" s="50" t="s">
        <v>122</v>
      </c>
      <c r="B126" s="50" t="s">
        <v>123</v>
      </c>
      <c r="C126" s="51" t="s">
        <v>124</v>
      </c>
      <c r="D126" s="52">
        <v>6</v>
      </c>
      <c r="E126" s="57"/>
    </row>
    <row r="127" spans="1:5" x14ac:dyDescent="0.2">
      <c r="A127" s="54" t="s">
        <v>125</v>
      </c>
      <c r="B127" s="54" t="s">
        <v>126</v>
      </c>
      <c r="C127" s="55" t="s">
        <v>127</v>
      </c>
      <c r="D127" s="52">
        <v>6</v>
      </c>
      <c r="E127" s="57"/>
    </row>
    <row r="128" spans="1:5" x14ac:dyDescent="0.2">
      <c r="A128" s="50" t="s">
        <v>128</v>
      </c>
      <c r="B128" s="50" t="s">
        <v>129</v>
      </c>
      <c r="C128" s="51" t="s">
        <v>130</v>
      </c>
      <c r="D128" s="52">
        <v>6</v>
      </c>
      <c r="E128" s="57"/>
    </row>
    <row r="129" spans="1:5" ht="15.75" x14ac:dyDescent="0.25">
      <c r="A129" s="50"/>
      <c r="B129" s="50"/>
      <c r="C129" s="51"/>
      <c r="D129" s="56">
        <f>SUM(D107:D128)</f>
        <v>120</v>
      </c>
      <c r="E129" s="57"/>
    </row>
    <row r="130" spans="1:5" x14ac:dyDescent="0.2">
      <c r="A130" s="50" t="s">
        <v>131</v>
      </c>
      <c r="B130" s="50" t="s">
        <v>132</v>
      </c>
      <c r="C130" s="51" t="s">
        <v>133</v>
      </c>
      <c r="D130" s="52">
        <v>2</v>
      </c>
      <c r="E130" s="57"/>
    </row>
    <row r="131" spans="1:5" x14ac:dyDescent="0.2">
      <c r="A131" s="50" t="s">
        <v>134</v>
      </c>
      <c r="B131" s="50" t="s">
        <v>135</v>
      </c>
      <c r="C131" s="51" t="s">
        <v>136</v>
      </c>
      <c r="D131" s="52">
        <v>2</v>
      </c>
      <c r="E131" s="57"/>
    </row>
    <row r="132" spans="1:5" x14ac:dyDescent="0.2">
      <c r="A132" s="54" t="s">
        <v>137</v>
      </c>
      <c r="B132" s="54" t="s">
        <v>138</v>
      </c>
      <c r="C132" s="55" t="s">
        <v>139</v>
      </c>
      <c r="D132" s="52">
        <v>2</v>
      </c>
      <c r="E132" s="57"/>
    </row>
    <row r="133" spans="1:5" x14ac:dyDescent="0.2">
      <c r="A133" s="54" t="s">
        <v>140</v>
      </c>
      <c r="B133" s="54" t="s">
        <v>141</v>
      </c>
      <c r="C133" s="55" t="s">
        <v>142</v>
      </c>
      <c r="D133" s="52">
        <v>2</v>
      </c>
      <c r="E133" s="57"/>
    </row>
    <row r="134" spans="1:5" x14ac:dyDescent="0.2">
      <c r="A134" s="50" t="s">
        <v>143</v>
      </c>
      <c r="B134" s="50" t="s">
        <v>144</v>
      </c>
      <c r="C134" s="51" t="s">
        <v>145</v>
      </c>
      <c r="D134" s="52">
        <v>2</v>
      </c>
      <c r="E134" s="57"/>
    </row>
    <row r="135" spans="1:5" x14ac:dyDescent="0.2">
      <c r="A135" s="54" t="s">
        <v>146</v>
      </c>
      <c r="B135" s="54" t="s">
        <v>147</v>
      </c>
      <c r="C135" s="55" t="s">
        <v>148</v>
      </c>
      <c r="D135" s="52">
        <v>2</v>
      </c>
      <c r="E135" s="57"/>
    </row>
    <row r="136" spans="1:5" x14ac:dyDescent="0.2">
      <c r="A136" s="50" t="s">
        <v>149</v>
      </c>
      <c r="B136" s="50" t="s">
        <v>150</v>
      </c>
      <c r="C136" s="51" t="s">
        <v>151</v>
      </c>
      <c r="D136" s="52">
        <v>2</v>
      </c>
      <c r="E136" s="57"/>
    </row>
    <row r="137" spans="1:5" x14ac:dyDescent="0.2">
      <c r="A137" s="54" t="s">
        <v>152</v>
      </c>
      <c r="B137" s="54" t="s">
        <v>153</v>
      </c>
      <c r="C137" s="55" t="s">
        <v>154</v>
      </c>
      <c r="D137" s="52">
        <v>2</v>
      </c>
      <c r="E137" s="57"/>
    </row>
    <row r="138" spans="1:5" x14ac:dyDescent="0.2">
      <c r="A138" s="50" t="s">
        <v>155</v>
      </c>
      <c r="B138" s="50" t="s">
        <v>156</v>
      </c>
      <c r="C138" s="51" t="s">
        <v>157</v>
      </c>
      <c r="D138" s="52">
        <v>2</v>
      </c>
      <c r="E138" s="57"/>
    </row>
    <row r="139" spans="1:5" x14ac:dyDescent="0.2">
      <c r="A139" s="50" t="s">
        <v>158</v>
      </c>
      <c r="B139" s="50" t="s">
        <v>159</v>
      </c>
      <c r="C139" s="51" t="s">
        <v>160</v>
      </c>
      <c r="D139" s="52">
        <v>2</v>
      </c>
      <c r="E139" s="57"/>
    </row>
    <row r="140" spans="1:5" x14ac:dyDescent="0.2">
      <c r="A140" s="54" t="s">
        <v>161</v>
      </c>
      <c r="B140" s="54" t="s">
        <v>162</v>
      </c>
      <c r="C140" s="55" t="s">
        <v>163</v>
      </c>
      <c r="D140" s="52">
        <v>2</v>
      </c>
      <c r="E140" s="57"/>
    </row>
    <row r="141" spans="1:5" ht="15.75" x14ac:dyDescent="0.25">
      <c r="A141" s="54"/>
      <c r="B141" s="54"/>
      <c r="C141" s="55"/>
      <c r="D141" s="56">
        <f>SUM(D130:D140)</f>
        <v>22</v>
      </c>
      <c r="E141" s="57"/>
    </row>
    <row r="142" spans="1:5" x14ac:dyDescent="0.2">
      <c r="A142" s="54" t="s">
        <v>164</v>
      </c>
      <c r="B142" s="54">
        <v>210228152</v>
      </c>
      <c r="C142" s="55" t="s">
        <v>165</v>
      </c>
      <c r="D142" s="52">
        <v>5</v>
      </c>
      <c r="E142" s="57"/>
    </row>
    <row r="143" spans="1:5" ht="15.75" x14ac:dyDescent="0.25">
      <c r="A143" s="58"/>
      <c r="B143" s="59"/>
      <c r="C143" s="60"/>
      <c r="D143" s="59"/>
      <c r="E143" s="57"/>
    </row>
    <row r="144" spans="1:5" ht="18" x14ac:dyDescent="0.25">
      <c r="A144" s="52" t="s">
        <v>347</v>
      </c>
      <c r="B144" s="52" t="s">
        <v>348</v>
      </c>
      <c r="C144" s="111" t="s">
        <v>349</v>
      </c>
      <c r="D144" s="120">
        <v>1</v>
      </c>
      <c r="E144" s="57"/>
    </row>
    <row r="145" spans="1:5" x14ac:dyDescent="0.2">
      <c r="A145" s="70" t="s">
        <v>350</v>
      </c>
      <c r="B145" s="70">
        <v>315010062</v>
      </c>
      <c r="C145" s="111" t="s">
        <v>351</v>
      </c>
      <c r="D145" s="70">
        <v>1</v>
      </c>
      <c r="E145" s="57"/>
    </row>
    <row r="146" spans="1:5" ht="15.75" x14ac:dyDescent="0.25">
      <c r="A146" s="62"/>
      <c r="B146" s="63"/>
      <c r="C146" s="64"/>
      <c r="D146" s="64"/>
      <c r="E146" s="64"/>
    </row>
    <row r="147" spans="1:5" ht="15.75" x14ac:dyDescent="0.25">
      <c r="A147" s="62"/>
      <c r="B147" s="63"/>
      <c r="C147" s="64"/>
      <c r="D147" s="64"/>
      <c r="E147" s="64"/>
    </row>
    <row r="148" spans="1:5" ht="15.75" x14ac:dyDescent="0.25">
      <c r="A148" s="62"/>
      <c r="B148"/>
      <c r="C148" s="63"/>
      <c r="D148" s="64"/>
      <c r="E148" s="64"/>
    </row>
    <row r="149" spans="1:5" ht="21" x14ac:dyDescent="0.35">
      <c r="A149" s="62"/>
      <c r="B149" s="65"/>
      <c r="C149" s="66" t="s">
        <v>166</v>
      </c>
      <c r="D149" s="64"/>
      <c r="E149" s="64"/>
    </row>
    <row r="150" spans="1:5" ht="15.75" x14ac:dyDescent="0.25">
      <c r="A150" s="62"/>
      <c r="B150" s="67" t="s">
        <v>167</v>
      </c>
      <c r="C150" s="68" t="s">
        <v>168</v>
      </c>
      <c r="D150" s="64"/>
      <c r="E150" s="64"/>
    </row>
    <row r="151" spans="1:5" ht="15.75" x14ac:dyDescent="0.25">
      <c r="A151" s="62"/>
      <c r="B151" s="69"/>
      <c r="C151" s="66" t="s">
        <v>169</v>
      </c>
      <c r="D151" s="64"/>
      <c r="E151" s="64"/>
    </row>
    <row r="152" spans="1:5" ht="15.75" x14ac:dyDescent="0.25">
      <c r="A152" s="62"/>
      <c r="B152" s="70">
        <v>1</v>
      </c>
      <c r="C152" s="71" t="s">
        <v>170</v>
      </c>
      <c r="D152" s="64"/>
      <c r="E152" s="64"/>
    </row>
    <row r="153" spans="1:5" ht="15.75" x14ac:dyDescent="0.25">
      <c r="A153" s="62"/>
      <c r="B153" s="70">
        <v>1</v>
      </c>
      <c r="C153" s="71" t="s">
        <v>171</v>
      </c>
      <c r="D153" s="64"/>
      <c r="E153" s="64"/>
    </row>
    <row r="154" spans="1:5" ht="15.75" x14ac:dyDescent="0.25">
      <c r="A154" s="62"/>
      <c r="B154" s="70">
        <v>1</v>
      </c>
      <c r="C154" s="71" t="s">
        <v>172</v>
      </c>
      <c r="D154" s="64"/>
      <c r="E154" s="64"/>
    </row>
    <row r="155" spans="1:5" ht="15.75" x14ac:dyDescent="0.25">
      <c r="A155" s="62"/>
      <c r="B155" s="70">
        <v>1</v>
      </c>
      <c r="C155" s="71" t="s">
        <v>173</v>
      </c>
      <c r="D155" s="64"/>
      <c r="E155" s="64"/>
    </row>
    <row r="156" spans="1:5" ht="15.75" x14ac:dyDescent="0.25">
      <c r="A156" s="62"/>
      <c r="B156" s="70">
        <v>1</v>
      </c>
      <c r="C156" s="71" t="s">
        <v>174</v>
      </c>
      <c r="D156" s="64"/>
      <c r="E156" s="64"/>
    </row>
    <row r="157" spans="1:5" ht="15.75" x14ac:dyDescent="0.25">
      <c r="A157" s="62"/>
      <c r="B157" s="70">
        <v>1</v>
      </c>
      <c r="C157" s="72" t="s">
        <v>175</v>
      </c>
      <c r="D157" s="64"/>
      <c r="E157" s="64"/>
    </row>
    <row r="158" spans="1:5" ht="15.75" x14ac:dyDescent="0.25">
      <c r="A158" s="62"/>
      <c r="B158" s="70">
        <v>1</v>
      </c>
      <c r="C158" s="73" t="s">
        <v>176</v>
      </c>
      <c r="D158" s="64"/>
      <c r="E158" s="64"/>
    </row>
    <row r="159" spans="1:5" ht="15.75" x14ac:dyDescent="0.25">
      <c r="A159" s="62"/>
      <c r="B159" s="70">
        <v>1</v>
      </c>
      <c r="C159" s="71" t="s">
        <v>177</v>
      </c>
      <c r="D159" s="64"/>
      <c r="E159" s="64"/>
    </row>
    <row r="160" spans="1:5" ht="15.75" x14ac:dyDescent="0.25">
      <c r="A160" s="62"/>
      <c r="B160" s="70">
        <v>1</v>
      </c>
      <c r="C160" s="71" t="s">
        <v>178</v>
      </c>
      <c r="D160" s="64"/>
      <c r="E160" s="64"/>
    </row>
    <row r="161" spans="1:5" ht="15.75" x14ac:dyDescent="0.25">
      <c r="A161" s="62"/>
      <c r="B161" s="70">
        <v>2</v>
      </c>
      <c r="C161" s="71" t="s">
        <v>179</v>
      </c>
      <c r="D161" s="64"/>
      <c r="E161" s="64"/>
    </row>
    <row r="162" spans="1:5" ht="15.75" x14ac:dyDescent="0.25">
      <c r="A162" s="62"/>
      <c r="B162" s="70">
        <v>1</v>
      </c>
      <c r="C162" s="71" t="s">
        <v>180</v>
      </c>
      <c r="D162" s="64"/>
      <c r="E162" s="64"/>
    </row>
    <row r="163" spans="1:5" ht="15.75" x14ac:dyDescent="0.25">
      <c r="A163" s="62"/>
      <c r="B163" s="70">
        <v>3</v>
      </c>
      <c r="C163" s="71" t="s">
        <v>181</v>
      </c>
      <c r="D163" s="64"/>
      <c r="E163" s="64"/>
    </row>
    <row r="164" spans="1:5" ht="15.75" x14ac:dyDescent="0.25">
      <c r="A164" s="62"/>
      <c r="B164" s="70">
        <v>2</v>
      </c>
      <c r="C164" s="71" t="s">
        <v>182</v>
      </c>
      <c r="D164" s="64"/>
      <c r="E164" s="64"/>
    </row>
    <row r="165" spans="1:5" ht="15.75" x14ac:dyDescent="0.25">
      <c r="A165" s="62"/>
      <c r="B165" s="70">
        <v>2</v>
      </c>
      <c r="C165" s="71" t="s">
        <v>183</v>
      </c>
      <c r="D165" s="64"/>
      <c r="E165" s="64"/>
    </row>
    <row r="166" spans="1:5" ht="15.75" x14ac:dyDescent="0.25">
      <c r="A166" s="62"/>
      <c r="B166" s="70">
        <v>2</v>
      </c>
      <c r="C166" s="71" t="s">
        <v>184</v>
      </c>
      <c r="D166" s="64"/>
      <c r="E166" s="64"/>
    </row>
    <row r="167" spans="1:5" ht="15.75" x14ac:dyDescent="0.25">
      <c r="A167" s="62"/>
      <c r="B167" s="70"/>
      <c r="C167" s="71" t="s">
        <v>185</v>
      </c>
      <c r="D167" s="64"/>
      <c r="E167" s="64"/>
    </row>
    <row r="168" spans="1:5" ht="15.75" x14ac:dyDescent="0.25">
      <c r="A168" s="62"/>
      <c r="B168" s="56">
        <f>SUM(B152:B166)</f>
        <v>21</v>
      </c>
      <c r="C168" s="71"/>
      <c r="D168" s="64"/>
      <c r="E168" s="64"/>
    </row>
    <row r="169" spans="1:5" ht="15.75" x14ac:dyDescent="0.25">
      <c r="A169" s="62"/>
      <c r="B169" s="70"/>
      <c r="C169" s="66" t="s">
        <v>186</v>
      </c>
      <c r="D169" s="64"/>
      <c r="E169" s="64"/>
    </row>
    <row r="170" spans="1:5" ht="15.75" x14ac:dyDescent="0.25">
      <c r="A170" s="62"/>
      <c r="B170" s="70">
        <v>2</v>
      </c>
      <c r="C170" s="71" t="s">
        <v>187</v>
      </c>
      <c r="D170" s="64"/>
      <c r="E170" s="64"/>
    </row>
    <row r="171" spans="1:5" ht="15.75" x14ac:dyDescent="0.25">
      <c r="A171" s="62"/>
      <c r="B171" s="70">
        <v>1</v>
      </c>
      <c r="C171" s="71" t="s">
        <v>188</v>
      </c>
      <c r="D171" s="64"/>
      <c r="E171" s="64"/>
    </row>
    <row r="172" spans="1:5" ht="15.75" x14ac:dyDescent="0.25">
      <c r="A172" s="62"/>
      <c r="B172" s="70">
        <v>1</v>
      </c>
      <c r="C172" s="71" t="s">
        <v>189</v>
      </c>
      <c r="D172" s="64"/>
      <c r="E172" s="64"/>
    </row>
    <row r="173" spans="1:5" ht="15.75" x14ac:dyDescent="0.25">
      <c r="A173" s="62"/>
      <c r="B173" s="70">
        <v>1</v>
      </c>
      <c r="C173" s="71" t="s">
        <v>190</v>
      </c>
      <c r="D173" s="64"/>
      <c r="E173" s="64"/>
    </row>
    <row r="174" spans="1:5" ht="15.75" x14ac:dyDescent="0.25">
      <c r="A174" s="62"/>
      <c r="B174" s="70">
        <v>1</v>
      </c>
      <c r="C174" s="71" t="s">
        <v>191</v>
      </c>
      <c r="D174" s="64"/>
      <c r="E174" s="64"/>
    </row>
    <row r="175" spans="1:5" ht="15.75" x14ac:dyDescent="0.25">
      <c r="A175" s="62"/>
      <c r="B175" s="70">
        <v>1</v>
      </c>
      <c r="C175" s="71" t="s">
        <v>192</v>
      </c>
      <c r="D175" s="64"/>
      <c r="E175" s="64"/>
    </row>
    <row r="176" spans="1:5" ht="15.75" x14ac:dyDescent="0.25">
      <c r="A176" s="62"/>
      <c r="B176" s="56">
        <f>SUM(B170:B175)</f>
        <v>7</v>
      </c>
      <c r="C176" s="71"/>
      <c r="D176" s="64"/>
      <c r="E176" s="64"/>
    </row>
    <row r="177" spans="1:6" ht="15.75" x14ac:dyDescent="0.25">
      <c r="A177" s="62"/>
      <c r="B177" s="70"/>
      <c r="C177" s="66" t="s">
        <v>193</v>
      </c>
      <c r="D177" s="64"/>
      <c r="E177" s="64"/>
    </row>
    <row r="178" spans="1:6" ht="15.75" x14ac:dyDescent="0.25">
      <c r="A178" s="62"/>
      <c r="B178" s="70">
        <v>2</v>
      </c>
      <c r="C178" s="71" t="s">
        <v>194</v>
      </c>
      <c r="D178" s="64"/>
      <c r="E178" s="64"/>
    </row>
    <row r="179" spans="1:6" ht="15.75" x14ac:dyDescent="0.25">
      <c r="A179" s="62"/>
      <c r="B179" s="70">
        <v>1</v>
      </c>
      <c r="C179" s="71" t="s">
        <v>195</v>
      </c>
      <c r="D179" s="64"/>
      <c r="E179" s="64"/>
    </row>
    <row r="180" spans="1:6" ht="15.75" x14ac:dyDescent="0.25">
      <c r="A180" s="62"/>
      <c r="B180" s="70">
        <v>1</v>
      </c>
      <c r="C180" s="71" t="s">
        <v>196</v>
      </c>
      <c r="D180" s="64"/>
      <c r="E180" s="64"/>
    </row>
    <row r="181" spans="1:6" ht="15.75" x14ac:dyDescent="0.25">
      <c r="A181" s="62"/>
      <c r="B181" s="70">
        <v>2</v>
      </c>
      <c r="C181" s="71" t="s">
        <v>197</v>
      </c>
      <c r="D181" s="64"/>
      <c r="E181" s="64"/>
    </row>
    <row r="182" spans="1:6" ht="15.75" x14ac:dyDescent="0.25">
      <c r="A182" s="62"/>
      <c r="B182" s="70">
        <v>1</v>
      </c>
      <c r="C182" s="71" t="s">
        <v>198</v>
      </c>
      <c r="D182" s="64"/>
      <c r="E182" s="64"/>
    </row>
    <row r="183" spans="1:6" x14ac:dyDescent="0.2">
      <c r="B183" s="70">
        <v>1</v>
      </c>
      <c r="C183" s="71" t="s">
        <v>199</v>
      </c>
    </row>
    <row r="184" spans="1:6" x14ac:dyDescent="0.2">
      <c r="B184" s="70">
        <v>2</v>
      </c>
      <c r="C184" s="71" t="s">
        <v>182</v>
      </c>
    </row>
    <row r="185" spans="1:6" s="75" customFormat="1" ht="15.75" x14ac:dyDescent="0.25">
      <c r="A185" s="74"/>
      <c r="B185" s="70">
        <v>2</v>
      </c>
      <c r="C185" s="71" t="s">
        <v>200</v>
      </c>
    </row>
    <row r="186" spans="1:6" s="75" customFormat="1" ht="15.75" x14ac:dyDescent="0.25">
      <c r="A186" s="74"/>
      <c r="B186" s="70">
        <v>1</v>
      </c>
      <c r="C186" s="71" t="s">
        <v>201</v>
      </c>
    </row>
    <row r="187" spans="1:6" s="75" customFormat="1" ht="15.75" x14ac:dyDescent="0.25">
      <c r="A187" s="74"/>
      <c r="B187" s="70">
        <v>1</v>
      </c>
      <c r="C187" s="71" t="s">
        <v>202</v>
      </c>
      <c r="F187" s="76"/>
    </row>
    <row r="188" spans="1:6" s="75" customFormat="1" ht="15.75" x14ac:dyDescent="0.25">
      <c r="A188" s="74"/>
      <c r="B188" s="56">
        <f>SUM(B178:B187)</f>
        <v>14</v>
      </c>
      <c r="C188" s="71"/>
      <c r="F188" s="76"/>
    </row>
    <row r="189" spans="1:6" s="75" customFormat="1" ht="15.75" x14ac:dyDescent="0.25">
      <c r="A189" s="74"/>
      <c r="B189" s="56"/>
      <c r="C189" s="71"/>
      <c r="F189" s="76"/>
    </row>
    <row r="190" spans="1:6" s="75" customFormat="1" ht="18" x14ac:dyDescent="0.25">
      <c r="A190" s="74"/>
      <c r="B190" s="121"/>
      <c r="C190" s="122" t="s">
        <v>352</v>
      </c>
      <c r="F190" s="76"/>
    </row>
    <row r="191" spans="1:6" s="75" customFormat="1" ht="18" x14ac:dyDescent="0.25">
      <c r="A191" s="74"/>
      <c r="B191" s="123" t="s">
        <v>167</v>
      </c>
      <c r="C191" s="123" t="s">
        <v>168</v>
      </c>
      <c r="F191" s="76"/>
    </row>
    <row r="192" spans="1:6" s="75" customFormat="1" ht="15.75" x14ac:dyDescent="0.25">
      <c r="A192" s="74"/>
      <c r="B192" s="124">
        <v>1</v>
      </c>
      <c r="C192" s="125" t="s">
        <v>353</v>
      </c>
      <c r="F192" s="76"/>
    </row>
    <row r="193" spans="1:6" s="75" customFormat="1" ht="15.75" x14ac:dyDescent="0.25">
      <c r="A193" s="74"/>
      <c r="B193" s="124">
        <v>2</v>
      </c>
      <c r="C193" s="125" t="s">
        <v>354</v>
      </c>
      <c r="F193" s="76"/>
    </row>
    <row r="194" spans="1:6" s="75" customFormat="1" ht="15.75" x14ac:dyDescent="0.25">
      <c r="A194" s="74"/>
      <c r="B194" s="124">
        <v>2</v>
      </c>
      <c r="C194" s="125" t="s">
        <v>355</v>
      </c>
      <c r="F194" s="76"/>
    </row>
    <row r="195" spans="1:6" s="75" customFormat="1" ht="15.75" x14ac:dyDescent="0.25">
      <c r="A195" s="74"/>
      <c r="B195" s="124">
        <v>1</v>
      </c>
      <c r="C195" s="125" t="s">
        <v>356</v>
      </c>
      <c r="F195" s="76"/>
    </row>
    <row r="196" spans="1:6" s="75" customFormat="1" ht="15.75" x14ac:dyDescent="0.25">
      <c r="A196" s="74"/>
      <c r="B196" s="124">
        <v>2</v>
      </c>
      <c r="C196" s="125" t="s">
        <v>357</v>
      </c>
      <c r="F196" s="76"/>
    </row>
    <row r="197" spans="1:6" s="75" customFormat="1" ht="15.75" x14ac:dyDescent="0.25">
      <c r="A197" s="74"/>
      <c r="B197" s="124">
        <v>2</v>
      </c>
      <c r="C197" s="125" t="s">
        <v>200</v>
      </c>
      <c r="F197" s="76"/>
    </row>
    <row r="198" spans="1:6" s="75" customFormat="1" ht="15.75" x14ac:dyDescent="0.25">
      <c r="A198" s="74"/>
      <c r="B198" s="124">
        <v>1</v>
      </c>
      <c r="C198" s="125" t="s">
        <v>358</v>
      </c>
      <c r="F198" s="76"/>
    </row>
    <row r="199" spans="1:6" s="75" customFormat="1" ht="15.75" x14ac:dyDescent="0.25">
      <c r="A199" s="74"/>
      <c r="B199" s="124">
        <v>2</v>
      </c>
      <c r="C199" s="125" t="s">
        <v>359</v>
      </c>
      <c r="F199" s="76"/>
    </row>
    <row r="200" spans="1:6" s="75" customFormat="1" ht="15.75" x14ac:dyDescent="0.25">
      <c r="A200" s="74"/>
      <c r="B200" s="124">
        <v>2</v>
      </c>
      <c r="C200" s="125" t="s">
        <v>360</v>
      </c>
      <c r="F200" s="76"/>
    </row>
    <row r="201" spans="1:6" s="75" customFormat="1" ht="15.75" x14ac:dyDescent="0.25">
      <c r="A201" s="74"/>
      <c r="B201" s="124">
        <v>1</v>
      </c>
      <c r="C201" s="125" t="s">
        <v>361</v>
      </c>
      <c r="F201" s="76"/>
    </row>
    <row r="202" spans="1:6" s="75" customFormat="1" ht="15.75" x14ac:dyDescent="0.25">
      <c r="A202" s="74"/>
      <c r="B202" s="124">
        <v>1</v>
      </c>
      <c r="C202" s="125" t="s">
        <v>195</v>
      </c>
      <c r="F202" s="76"/>
    </row>
    <row r="203" spans="1:6" s="75" customFormat="1" ht="15.75" x14ac:dyDescent="0.25">
      <c r="A203" s="74"/>
      <c r="B203" s="124">
        <v>1</v>
      </c>
      <c r="C203" s="125" t="s">
        <v>362</v>
      </c>
      <c r="F203" s="76"/>
    </row>
    <row r="204" spans="1:6" s="75" customFormat="1" ht="15.75" x14ac:dyDescent="0.25">
      <c r="A204" s="74"/>
      <c r="B204" s="124">
        <v>1</v>
      </c>
      <c r="C204" s="125" t="s">
        <v>196</v>
      </c>
      <c r="F204" s="76"/>
    </row>
    <row r="205" spans="1:6" s="75" customFormat="1" ht="15.75" x14ac:dyDescent="0.25">
      <c r="A205" s="74"/>
      <c r="B205" s="124">
        <v>2</v>
      </c>
      <c r="C205" s="125" t="s">
        <v>363</v>
      </c>
      <c r="F205" s="76"/>
    </row>
    <row r="206" spans="1:6" s="75" customFormat="1" ht="15.75" x14ac:dyDescent="0.25">
      <c r="A206" s="74"/>
      <c r="B206" s="124">
        <v>1</v>
      </c>
      <c r="C206" s="125" t="s">
        <v>180</v>
      </c>
      <c r="F206" s="76"/>
    </row>
    <row r="207" spans="1:6" s="75" customFormat="1" ht="15.75" x14ac:dyDescent="0.25">
      <c r="A207" s="74"/>
      <c r="B207" s="126">
        <v>21</v>
      </c>
      <c r="C207" s="125"/>
      <c r="F207" s="76"/>
    </row>
    <row r="208" spans="1:6" s="75" customFormat="1" ht="15.75" x14ac:dyDescent="0.25">
      <c r="A208" s="74"/>
      <c r="B208" s="56"/>
      <c r="C208" s="71"/>
      <c r="F208" s="76"/>
    </row>
    <row r="209" spans="1:6" s="75" customFormat="1" ht="15.75" x14ac:dyDescent="0.25">
      <c r="A209" s="74"/>
      <c r="B209" s="52">
        <v>1</v>
      </c>
      <c r="C209" s="71" t="s">
        <v>364</v>
      </c>
      <c r="F209" s="76"/>
    </row>
    <row r="210" spans="1:6" s="75" customFormat="1" ht="15.75" x14ac:dyDescent="0.25">
      <c r="A210" s="74"/>
      <c r="B210" s="52">
        <v>6</v>
      </c>
      <c r="C210" s="71" t="s">
        <v>365</v>
      </c>
      <c r="F210" s="76"/>
    </row>
    <row r="211" spans="1:6" s="75" customFormat="1" ht="15.75" x14ac:dyDescent="0.25">
      <c r="A211" s="74"/>
      <c r="B211" s="70">
        <v>1</v>
      </c>
      <c r="C211" s="71" t="s">
        <v>366</v>
      </c>
      <c r="F211" s="76"/>
    </row>
    <row r="212" spans="1:6" s="75" customFormat="1" ht="15.75" x14ac:dyDescent="0.25">
      <c r="A212" s="74"/>
      <c r="B212" s="70">
        <v>1</v>
      </c>
      <c r="C212" s="71" t="s">
        <v>367</v>
      </c>
      <c r="F212" s="76"/>
    </row>
    <row r="213" spans="1:6" s="75" customFormat="1" ht="15.75" x14ac:dyDescent="0.25">
      <c r="A213" s="74"/>
      <c r="B213" s="70">
        <v>1</v>
      </c>
      <c r="C213" s="71" t="s">
        <v>368</v>
      </c>
      <c r="F213" s="76"/>
    </row>
    <row r="214" spans="1:6" s="75" customFormat="1" ht="15.75" x14ac:dyDescent="0.25">
      <c r="A214" s="74"/>
      <c r="B214" s="127">
        <f>SUM(B209:B213)</f>
        <v>10</v>
      </c>
      <c r="C214" s="71"/>
      <c r="F214" s="76"/>
    </row>
    <row r="215" spans="1:6" customFormat="1" ht="15.75" x14ac:dyDescent="0.25">
      <c r="A215" s="77"/>
      <c r="B215" s="70"/>
      <c r="C215" s="71"/>
    </row>
    <row r="216" spans="1:6" customFormat="1" ht="15.75" x14ac:dyDescent="0.25">
      <c r="A216" s="77"/>
      <c r="B216" s="78"/>
      <c r="C216" s="79"/>
    </row>
    <row r="217" spans="1:6" customFormat="1" ht="20.25" x14ac:dyDescent="0.3">
      <c r="A217" s="77"/>
      <c r="B217" s="80" t="s">
        <v>203</v>
      </c>
      <c r="C217" s="81" t="s">
        <v>204</v>
      </c>
    </row>
    <row r="218" spans="1:6" customFormat="1" ht="20.25" x14ac:dyDescent="0.3">
      <c r="A218" s="77"/>
      <c r="B218" s="82"/>
      <c r="C218" s="81" t="s">
        <v>205</v>
      </c>
    </row>
    <row r="219" spans="1:6" customFormat="1" ht="20.25" x14ac:dyDescent="0.3">
      <c r="A219" s="77"/>
      <c r="B219" s="82"/>
      <c r="C219" s="81" t="s">
        <v>206</v>
      </c>
    </row>
    <row r="220" spans="1:6" customFormat="1" ht="20.25" x14ac:dyDescent="0.3">
      <c r="A220" s="77"/>
      <c r="B220" s="82"/>
      <c r="C220" s="81" t="s">
        <v>207</v>
      </c>
    </row>
    <row r="221" spans="1:6" customFormat="1" ht="20.25" x14ac:dyDescent="0.3">
      <c r="A221" s="77"/>
      <c r="B221" s="82"/>
      <c r="C221" s="81" t="s">
        <v>208</v>
      </c>
    </row>
    <row r="222" spans="1:6" customFormat="1" ht="20.25" x14ac:dyDescent="0.3">
      <c r="A222" s="77"/>
      <c r="B222" s="82"/>
      <c r="C222" s="81"/>
    </row>
    <row r="223" spans="1:6" customFormat="1" ht="20.25" x14ac:dyDescent="0.3">
      <c r="A223" s="77"/>
      <c r="B223" s="83" t="s">
        <v>14</v>
      </c>
      <c r="C223" s="84" t="s">
        <v>209</v>
      </c>
    </row>
    <row r="224" spans="1:6" customFormat="1" ht="20.25" x14ac:dyDescent="0.3">
      <c r="A224" s="77"/>
      <c r="B224" s="83"/>
      <c r="C224" s="84" t="s">
        <v>210</v>
      </c>
    </row>
    <row r="225" spans="1:6" customFormat="1" ht="20.25" x14ac:dyDescent="0.3">
      <c r="A225" s="77"/>
      <c r="B225" s="83"/>
      <c r="C225" s="84" t="s">
        <v>211</v>
      </c>
    </row>
    <row r="226" spans="1:6" s="75" customFormat="1" ht="15.75" x14ac:dyDescent="0.25">
      <c r="A226" s="74"/>
      <c r="F226" s="76"/>
    </row>
    <row r="227" spans="1:6" s="75" customFormat="1" ht="15.75" x14ac:dyDescent="0.25">
      <c r="A227" s="74"/>
      <c r="F227" s="76"/>
    </row>
    <row r="228" spans="1:6" s="88" customFormat="1" ht="20.100000000000001" customHeight="1" x14ac:dyDescent="0.2">
      <c r="A228" s="85"/>
      <c r="B228" s="86"/>
      <c r="C228" s="87"/>
    </row>
    <row r="229" spans="1:6" s="88" customFormat="1" ht="20.100000000000001" customHeight="1" thickBot="1" x14ac:dyDescent="0.3">
      <c r="B229" s="45" t="s">
        <v>212</v>
      </c>
      <c r="C229" s="89"/>
    </row>
    <row r="230" spans="1:6" x14ac:dyDescent="0.2">
      <c r="B230" s="45"/>
    </row>
    <row r="231" spans="1:6" x14ac:dyDescent="0.2">
      <c r="B231" s="45"/>
    </row>
    <row r="232" spans="1:6" ht="15.75" thickBot="1" x14ac:dyDescent="0.25">
      <c r="B232" s="45" t="s">
        <v>213</v>
      </c>
      <c r="C232" s="90"/>
    </row>
    <row r="233" spans="1:6" x14ac:dyDescent="0.2">
      <c r="B233" s="45"/>
    </row>
    <row r="234" spans="1:6" x14ac:dyDescent="0.2">
      <c r="B234" s="45"/>
    </row>
    <row r="235" spans="1:6" x14ac:dyDescent="0.2">
      <c r="B235" s="45"/>
    </row>
    <row r="236" spans="1:6" x14ac:dyDescent="0.2">
      <c r="B236" s="45"/>
    </row>
    <row r="237" spans="1:6" ht="15.75" thickBot="1" x14ac:dyDescent="0.25">
      <c r="B237" s="45" t="s">
        <v>214</v>
      </c>
      <c r="C237" s="90"/>
    </row>
    <row r="238" spans="1:6" x14ac:dyDescent="0.2">
      <c r="B238" s="45"/>
    </row>
    <row r="239" spans="1:6" x14ac:dyDescent="0.2">
      <c r="B239" s="45"/>
    </row>
    <row r="240" spans="1:6" ht="15.75" thickBot="1" x14ac:dyDescent="0.25">
      <c r="B240" s="45" t="s">
        <v>215</v>
      </c>
      <c r="C240" s="90"/>
    </row>
    <row r="241" spans="2:3" x14ac:dyDescent="0.2">
      <c r="B241" s="45"/>
    </row>
    <row r="242" spans="2:3" x14ac:dyDescent="0.2">
      <c r="B242" s="45"/>
    </row>
    <row r="243" spans="2:3" x14ac:dyDescent="0.2">
      <c r="B243" s="45"/>
    </row>
    <row r="244" spans="2:3" ht="15.75" thickBot="1" x14ac:dyDescent="0.25">
      <c r="B244" s="45" t="s">
        <v>216</v>
      </c>
      <c r="C244" s="90"/>
    </row>
  </sheetData>
  <mergeCells count="6">
    <mergeCell ref="C2:C3"/>
    <mergeCell ref="D2:E2"/>
    <mergeCell ref="C4:C5"/>
    <mergeCell ref="D4:E4"/>
    <mergeCell ref="D5:E5"/>
    <mergeCell ref="A11:B11"/>
  </mergeCells>
  <pageMargins left="0.51181102362204722" right="0.5118110236220472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2023-09-14T18:56:28Z</cp:lastPrinted>
  <dcterms:created xsi:type="dcterms:W3CDTF">2023-09-14T18:41:25Z</dcterms:created>
  <dcterms:modified xsi:type="dcterms:W3CDTF">2023-09-14T19:04:29Z</dcterms:modified>
</cp:coreProperties>
</file>