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F64217EE-8C92-4249-9FA8-279A10EDA9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Hoja1!$A$2:$E$263</definedName>
    <definedName name="_xlnm.Print_Area" localSheetId="1">Hoja2!$A$1:$E$79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1" i="1" l="1"/>
  <c r="D104" i="1"/>
  <c r="D90" i="1"/>
  <c r="D74" i="1"/>
  <c r="D69" i="1"/>
  <c r="D64" i="1"/>
  <c r="D59" i="1"/>
  <c r="D54" i="1"/>
  <c r="D49" i="1"/>
  <c r="D44" i="1"/>
  <c r="D39" i="1"/>
  <c r="D35" i="1"/>
  <c r="D31" i="1"/>
  <c r="D27" i="1"/>
  <c r="B189" i="1" l="1"/>
  <c r="B154" i="1"/>
  <c r="B137" i="1"/>
  <c r="C7" i="2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FF3ABE7-A7F6-4848-B218-A7D62109DB3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77A514FF-005B-4C86-9FCD-8FC64BAF1C6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013F79F-A043-4250-9DA8-876E62EDE2AC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C6F80746-DF1C-467D-834B-5DD7BC5CD2B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<sst xmlns="http://schemas.openxmlformats.org/spreadsheetml/2006/main" count="470" uniqueCount="393">
  <si>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</si>
  <si>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</si>
  <si>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</si>
  <si>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</si>
  <si>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</si>
  <si>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</si>
  <si>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</si>
  <si>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</si>
  <si>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</si>
  <si>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</si>
  <si>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</si>
  <si>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</si>
  <si>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</si>
  <si>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</si>
  <si>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</si>
  <si>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</si>
  <si>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</si>
  <si>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</si>
  <si>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</si>
  <si>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</si>
  <si>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</si>
  <si>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</si>
  <si>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</si>
  <si>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</si>
  <si>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</si>
  <si>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</si>
  <si>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</si>
  <si>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</si>
  <si>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</si>
  <si>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</si>
  <si>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</si>
  <si>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</si>
  <si>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</si>
  <si>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DESCRIPCION</t>
  </si>
  <si>
    <t>1:00PM</t>
  </si>
  <si>
    <t>MARTILLO DESLIZANTE</t>
  </si>
  <si>
    <t>TORNILLO DE EXTRACCION PARA CLAVO</t>
  </si>
  <si>
    <t xml:space="preserve">EL MOTOR DEBE SER ESTERILIZADO EN FRIO </t>
  </si>
  <si>
    <t>ENTREGADO POR:</t>
  </si>
  <si>
    <t>RECIBIDO POR:</t>
  </si>
  <si>
    <t>INSRUMENTADOR</t>
  </si>
  <si>
    <t>VERIFICADO POR:</t>
  </si>
  <si>
    <t>185.765</t>
  </si>
  <si>
    <t>CLAVIJA KIRSCHNER 1.0*250 mm ACERO</t>
  </si>
  <si>
    <t>185.128</t>
  </si>
  <si>
    <t>CLAVIJA KIRSCHNER 1.2*225 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</si>
  <si>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</si>
  <si>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</si>
  <si>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</si>
  <si>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</si>
  <si>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</si>
  <si>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</si>
  <si>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</si>
  <si>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</si>
  <si>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184.313</t>
  </si>
  <si>
    <t>210936270</t>
  </si>
  <si>
    <t xml:space="preserve">METRO DE ALAMBRE QUIRURGICO *1.0mm ACERO </t>
  </si>
  <si>
    <t>184.301</t>
  </si>
  <si>
    <t>210936271</t>
  </si>
  <si>
    <t xml:space="preserve">METRO DE ALAMBRE QUIRURGICO *1.2mm ACERO </t>
  </si>
  <si>
    <t>184.303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</si>
  <si>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</si>
  <si>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</si>
  <si>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</si>
  <si>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</si>
  <si>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</si>
  <si>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</si>
  <si>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</si>
  <si>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</si>
  <si>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2</t>
  </si>
  <si>
    <t>CORTADOR</t>
  </si>
  <si>
    <t>PLAYO</t>
  </si>
  <si>
    <t>PASADOR DE ALAMBRE</t>
  </si>
  <si>
    <t>BROCAS</t>
  </si>
  <si>
    <t>EQUIPO RMO CLAVOS PFNA</t>
  </si>
  <si>
    <t>INSTRUMENTAL RMO PFNA</t>
  </si>
  <si>
    <t>EJE DE SOPORTE DE COMPRESION</t>
  </si>
  <si>
    <t>TORNILLO DE EXTRACCION PARA CUCHILLA PFNA</t>
  </si>
  <si>
    <t>TORNILLO DE EXTRACCION PARA HOJA ESPIRAL</t>
  </si>
  <si>
    <t>EJE DESTORNILLADOR HEXAGONAL 5.0</t>
  </si>
  <si>
    <t>EJE DESTORNILLADOR HEXAGONAL 4.0</t>
  </si>
  <si>
    <t>EJE DESTORNILLADOR HEXAGONAL 3.0</t>
  </si>
  <si>
    <t>EJE DESTORNILLADOR STARDRIVER T25</t>
  </si>
  <si>
    <t>EJE DESTORNILLADOR STARDRIVER T30</t>
  </si>
  <si>
    <t>ALICATES PARA QUITAR UÑAS</t>
  </si>
  <si>
    <t>LLAVE DOBLE BOCA SW11</t>
  </si>
  <si>
    <t>TORNILLO DE EXTRACCION</t>
  </si>
  <si>
    <t>EXTRACTOR DE UÑAS ROTAS</t>
  </si>
  <si>
    <t>TORNILLO DE EXTRACCION PARA HOJA ESPIRAL CORTO</t>
  </si>
  <si>
    <t>MANGO EN T ACOPLE RAPIDO</t>
  </si>
  <si>
    <t>ADAPTADORES ANCLAJE RAPIDO</t>
  </si>
  <si>
    <t xml:space="preserve">RECIBIDO </t>
  </si>
  <si>
    <t>INSTRUMENTADOR</t>
  </si>
  <si>
    <t xml:space="preserve">VERIFICADO </t>
  </si>
  <si>
    <t>BANDEJA SUPERIOR</t>
  </si>
  <si>
    <t xml:space="preserve">LA ENTIDAD SE HACE RESPONSABLE ANTE CUALQUIER DAÑO PRESENTADO </t>
  </si>
  <si>
    <t>LAS BATERIAS NO SE ESTERILIZAN</t>
  </si>
  <si>
    <t>ENTREGADO</t>
  </si>
  <si>
    <t>CURETA</t>
  </si>
  <si>
    <t>GUBIA</t>
  </si>
  <si>
    <t>SEPARADORES HOMMAN FINOS LARGOS</t>
  </si>
  <si>
    <t>MARTILLO</t>
  </si>
  <si>
    <t>INSTRUMENTAL BASICO 4.5  # 3</t>
  </si>
  <si>
    <t>SEPARADORES BENNET</t>
  </si>
  <si>
    <t>SEPARADORES HOMMAN MEDIANOS</t>
  </si>
  <si>
    <t>SEPARADOR HOMMAN FINO</t>
  </si>
  <si>
    <t>SEPARADORES DE HIBS</t>
  </si>
  <si>
    <t xml:space="preserve">DISECTOR DE COOB </t>
  </si>
  <si>
    <t>OSTEOTOMO</t>
  </si>
  <si>
    <t>PINZAS REDUCTORAS CANGREJO ARANDELA</t>
  </si>
  <si>
    <t>PINZAVERBRUGUER ARANDELA</t>
  </si>
  <si>
    <t xml:space="preserve">PINZA EN PUNTA GRANDE </t>
  </si>
  <si>
    <t>DOBLADORAS DE PLACA</t>
  </si>
  <si>
    <t>MANGO TORQUE NEGRO</t>
  </si>
  <si>
    <t>ATORNILLADOR 4.5</t>
  </si>
  <si>
    <t>PINZAS REDUCTORAS CLAN DE LAYNE</t>
  </si>
  <si>
    <t>LOWMAN</t>
  </si>
  <si>
    <t>071810170</t>
  </si>
  <si>
    <t>F200718103</t>
  </si>
  <si>
    <t>CLAVO PFNA 9*170mm TIT.</t>
  </si>
  <si>
    <t>071810200</t>
  </si>
  <si>
    <t>E200718103</t>
  </si>
  <si>
    <t>CLAVO PFNA 9*200mm TIT.</t>
  </si>
  <si>
    <t>071810240</t>
  </si>
  <si>
    <t>C190718101</t>
  </si>
  <si>
    <t>CLAVO PFNA 9*240mm TIT.</t>
  </si>
  <si>
    <t>071820170</t>
  </si>
  <si>
    <t>F200718202</t>
  </si>
  <si>
    <t xml:space="preserve">CLAVO PFNA 10*170mm TIT. </t>
  </si>
  <si>
    <t>071820200</t>
  </si>
  <si>
    <t>M2236075</t>
  </si>
  <si>
    <t xml:space="preserve">CLAVO PFNA 10*200mm TIT. </t>
  </si>
  <si>
    <t>071820240</t>
  </si>
  <si>
    <t xml:space="preserve">CLAVO PFNA 10*240mm TIT. </t>
  </si>
  <si>
    <t>071830170</t>
  </si>
  <si>
    <t>A2301555</t>
  </si>
  <si>
    <t xml:space="preserve">CLAVO PFNA 11*170mm TIT. </t>
  </si>
  <si>
    <t>071830200</t>
  </si>
  <si>
    <t>M2234132</t>
  </si>
  <si>
    <t>CLAVO PFNA 11*200mm TIT.</t>
  </si>
  <si>
    <t>071830240</t>
  </si>
  <si>
    <t>CLAVO PFNA 11*240mm TIT.</t>
  </si>
  <si>
    <t>071840170</t>
  </si>
  <si>
    <t>L180718401</t>
  </si>
  <si>
    <t xml:space="preserve">CLAVO PFNA 12*170mm TIT. </t>
  </si>
  <si>
    <t>071840200</t>
  </si>
  <si>
    <t>E200718404</t>
  </si>
  <si>
    <t>CLAVO PFNA 12*200mm TIT.</t>
  </si>
  <si>
    <t>071840240</t>
  </si>
  <si>
    <t>C190718402</t>
  </si>
  <si>
    <t>CLAVO PFNA 12*240mm TIT.</t>
  </si>
  <si>
    <t>T071851300</t>
  </si>
  <si>
    <t>F200718510</t>
  </si>
  <si>
    <t>CLAVO PFNA 9*300mm IZQ TIT.</t>
  </si>
  <si>
    <t>T071851340</t>
  </si>
  <si>
    <t>D200718504</t>
  </si>
  <si>
    <t xml:space="preserve">CLAVO PFNA  9*340mm IZQ TIT. </t>
  </si>
  <si>
    <t>T071851380</t>
  </si>
  <si>
    <t xml:space="preserve">CLAVO PFNA 9*380mm IZQ TIT. </t>
  </si>
  <si>
    <t>T071851420</t>
  </si>
  <si>
    <t>F200718508</t>
  </si>
  <si>
    <t xml:space="preserve">CLAVO PFNA 9*420mm IZQ TIT.  </t>
  </si>
  <si>
    <t>T071852300</t>
  </si>
  <si>
    <t>CLAVO PFNA 9*300mm DER TIT.</t>
  </si>
  <si>
    <t>T071852340</t>
  </si>
  <si>
    <t>D200718502</t>
  </si>
  <si>
    <t xml:space="preserve">CLAVO PFNA 9*340mm DER TIT. </t>
  </si>
  <si>
    <t>T071852380</t>
  </si>
  <si>
    <t>1407071854</t>
  </si>
  <si>
    <t>CLAVO PFNA 9*380mm DER TIT.</t>
  </si>
  <si>
    <t>T071852420</t>
  </si>
  <si>
    <t>F200718511</t>
  </si>
  <si>
    <t>CLAVO PFNA 9*420mm DER TIT.</t>
  </si>
  <si>
    <t>T701861300</t>
  </si>
  <si>
    <t>D200718611</t>
  </si>
  <si>
    <t xml:space="preserve">CLAVO PFNA 10*300mm IZQ TIT.  </t>
  </si>
  <si>
    <t>T071861340</t>
  </si>
  <si>
    <t>J180718601</t>
  </si>
  <si>
    <t xml:space="preserve">CLAVO PFNA 10*340mm IZQ TIT. </t>
  </si>
  <si>
    <t>T071861380</t>
  </si>
  <si>
    <t>F180718601</t>
  </si>
  <si>
    <t xml:space="preserve">CLAVO PFNA 10*380mm IZQ  TIT. </t>
  </si>
  <si>
    <t>T071861420</t>
  </si>
  <si>
    <t>F200718606</t>
  </si>
  <si>
    <t>CLAVO PFNA 10*420mm IZQ TIT.</t>
  </si>
  <si>
    <t>T071862300</t>
  </si>
  <si>
    <t>D200718610</t>
  </si>
  <si>
    <t xml:space="preserve">CLAVO PFNA 10*300mm DER TIT.  </t>
  </si>
  <si>
    <t>T071862340</t>
  </si>
  <si>
    <t>C190718601</t>
  </si>
  <si>
    <t xml:space="preserve">CLAVO PFNA 10*340mm DER TIT. </t>
  </si>
  <si>
    <t>T071862380</t>
  </si>
  <si>
    <t>C190718605</t>
  </si>
  <si>
    <t xml:space="preserve">CLAVO PFNA 10*380mm DER TIT. </t>
  </si>
  <si>
    <t>T071862420</t>
  </si>
  <si>
    <t>D200718614</t>
  </si>
  <si>
    <t xml:space="preserve">CLAVO PFNA 10*420mm DER TIT. </t>
  </si>
  <si>
    <t>T071871300</t>
  </si>
  <si>
    <t>F200718705</t>
  </si>
  <si>
    <t xml:space="preserve">CLAVO PFNA 11*300mm IZQ TIT. </t>
  </si>
  <si>
    <t>T071871340</t>
  </si>
  <si>
    <t>A180718701</t>
  </si>
  <si>
    <t xml:space="preserve">CLAVO PFNA 11*340mm IZQ TIT. </t>
  </si>
  <si>
    <t>T071871380</t>
  </si>
  <si>
    <t>C190718704</t>
  </si>
  <si>
    <t xml:space="preserve">CLAVO PFNA 11*380mm IZQ TIT. </t>
  </si>
  <si>
    <t>T071871420</t>
  </si>
  <si>
    <t>F200718706</t>
  </si>
  <si>
    <t xml:space="preserve">CLAVO PFNA 11*420mm IZQ TIT.  </t>
  </si>
  <si>
    <t>T071872300</t>
  </si>
  <si>
    <t xml:space="preserve">CLAVO PFNA 11*300mm DER TIT.  </t>
  </si>
  <si>
    <t>T071872340</t>
  </si>
  <si>
    <t>C190718703</t>
  </si>
  <si>
    <t xml:space="preserve">CLAVO PFNA 11*340mm DER TIT. </t>
  </si>
  <si>
    <t>T071872380</t>
  </si>
  <si>
    <t xml:space="preserve">CLAVO PFNA 11*380mm DER TIT.  </t>
  </si>
  <si>
    <t>T071872420</t>
  </si>
  <si>
    <t>G200718709</t>
  </si>
  <si>
    <t>CLAVO PFNA 11*420mm DER TIT.</t>
  </si>
  <si>
    <t>T071881300</t>
  </si>
  <si>
    <t>F200718810</t>
  </si>
  <si>
    <t xml:space="preserve">CLAVO PFNA 12*300mm IZQ TIT. </t>
  </si>
  <si>
    <t>T071881340</t>
  </si>
  <si>
    <t xml:space="preserve">CLAVO PFNA 12*340mm IZQ TIT. </t>
  </si>
  <si>
    <t>T071881380</t>
  </si>
  <si>
    <t>1503071888</t>
  </si>
  <si>
    <t xml:space="preserve">CLAVO PFNA 12*380mm IZQ TIT. </t>
  </si>
  <si>
    <t>T071881420</t>
  </si>
  <si>
    <t>D200718813</t>
  </si>
  <si>
    <t xml:space="preserve">CLAVO PFNA 12*420mm IZQ TIT. </t>
  </si>
  <si>
    <t>T071882300</t>
  </si>
  <si>
    <t>F200718806</t>
  </si>
  <si>
    <t xml:space="preserve">CLAVO PFNA 12*300mm DER TIT. </t>
  </si>
  <si>
    <t>T071882340</t>
  </si>
  <si>
    <t>1508071885</t>
  </si>
  <si>
    <t xml:space="preserve">CLAVO PFNA 12*340mm DER TIT. </t>
  </si>
  <si>
    <t>T071882380</t>
  </si>
  <si>
    <t>1402071885</t>
  </si>
  <si>
    <t xml:space="preserve">CLAVO PFNA 12*380mm DER TIT. </t>
  </si>
  <si>
    <t>T071882420</t>
  </si>
  <si>
    <t>F200718811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</si>
  <si>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</si>
  <si>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</si>
  <si>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</si>
  <si>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</si>
  <si>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</si>
  <si>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</si>
  <si>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</si>
  <si>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</si>
  <si>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</si>
  <si>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</si>
  <si>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</si>
  <si>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H2200678</t>
  </si>
  <si>
    <t>HOJA HELICOIDAL PFNA *90mm TITANIO</t>
  </si>
  <si>
    <t>070370095</t>
  </si>
  <si>
    <t>H2200679</t>
  </si>
  <si>
    <t>HOJA HELICOIDAL PFNA *95mm TITANIO</t>
  </si>
  <si>
    <t>070370100</t>
  </si>
  <si>
    <t>H2200684</t>
  </si>
  <si>
    <t>HOJA HELICOIDAL PFNA *100mm TITANIO</t>
  </si>
  <si>
    <t>070370105</t>
  </si>
  <si>
    <t>K2204420</t>
  </si>
  <si>
    <t>HOJA HELICOIDAL PFNA *105mm TITANIO</t>
  </si>
  <si>
    <t>070370110</t>
  </si>
  <si>
    <t>H2200681</t>
  </si>
  <si>
    <t>HOJA HELICOIDAL PFNA *110mm TITANIO</t>
  </si>
  <si>
    <t>070370115</t>
  </si>
  <si>
    <t>J190703707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</si>
  <si>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</si>
  <si>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</si>
  <si>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</si>
  <si>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</si>
  <si>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</si>
  <si>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</si>
  <si>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</si>
  <si>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</si>
  <si>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TORNILLO DE BLOQUEO 4.9 *30mm TITANIO</t>
  </si>
  <si>
    <t>M2236149</t>
  </si>
  <si>
    <t>070120035</t>
  </si>
  <si>
    <t>TORNILLO DE BLOQUEO 4.9 *35mm TITANIO</t>
  </si>
  <si>
    <t>C2203134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</si>
  <si>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</si>
  <si>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</si>
  <si>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</si>
  <si>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</si>
  <si>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</si>
  <si>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</si>
  <si>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</si>
  <si>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190701221</t>
  </si>
  <si>
    <t>TORNILLO DE BLOQUEO 4.9 *50mm TITANIO</t>
  </si>
  <si>
    <t>070120055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</si>
  <si>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</si>
  <si>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</si>
  <si>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</si>
  <si>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</si>
  <si>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</si>
  <si>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</si>
  <si>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</si>
  <si>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</si>
  <si>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</si>
  <si>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</si>
  <si>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</si>
  <si>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</si>
  <si>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</si>
  <si>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</si>
  <si>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</si>
  <si>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</si>
  <si>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</si>
  <si>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>INSTRUMENTAL PFNA  TITANIO # 2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</si>
  <si>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</si>
  <si>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</si>
  <si>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</si>
  <si>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</si>
  <si>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PARA  PINES </t>
  </si>
  <si>
    <t>Regla Medidora</t>
  </si>
  <si>
    <t>Broca de Canulado para Perno de Bloqueo, Canulado de ∅ 8mm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</si>
  <si>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</si>
  <si>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</si>
  <si>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</si>
  <si>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</si>
  <si>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2 PIEZAS CORTO </t>
  </si>
  <si>
    <t>BANDEJA 2</t>
  </si>
  <si>
    <t>6uía Proximal y Distal (Arco de Inserción para Proximal y Distal) para Clavo Femoral Proximal (PFN) y Recon (Reconstrucción)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</si>
  <si>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</si>
  <si>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</si>
  <si>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</si>
  <si>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</si>
  <si>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</si>
  <si>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</si>
  <si>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</si>
  <si>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</si>
  <si>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</si>
  <si>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</si>
  <si>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</si>
  <si>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</si>
  <si>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</si>
  <si>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Llave UNIVERSAL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</si>
  <si>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</si>
  <si>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</si>
  <si>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</si>
  <si>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</si>
  <si>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GUIAS 3.2 mm ROSCADAS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</si>
  <si>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</si>
  <si>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</si>
  <si>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</si>
  <si>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</si>
  <si>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</si>
  <si>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</si>
  <si>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</si>
  <si>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BROCA CORTA</t>
  </si>
  <si>
    <t>BANDEJA INFERIOR</t>
  </si>
  <si>
    <t>BRAZO DIRECIONAL ESTIRADO PARA PFNA</t>
  </si>
  <si>
    <t>TRONILLOS DE CONEXIÓN</t>
  </si>
  <si>
    <t>EJE DEL BRAZO DIRECCIONAL ESTIRABLE PARA PFNA LARGA</t>
  </si>
  <si>
    <t>GUIA DE BROCA PARA ALAMBRE GUIA</t>
  </si>
  <si>
    <t>TORNILLOS DE CONEXION</t>
  </si>
  <si>
    <t>LLAVE EN L HEXAGONAL 5.0</t>
  </si>
  <si>
    <t>BRAZO DIRECCIONAL EXTENSIBLE PFNA DISTAL</t>
  </si>
  <si>
    <t>CLIP EN U</t>
  </si>
  <si>
    <t>GUIA DE LIMPIEZA PARA INSTRUMENTOS CANULADOS</t>
  </si>
  <si>
    <t>GUIA DE MARTILLO PARA EXTRAER PFNA M8*1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</si>
  <si>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</si>
  <si>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</si>
  <si>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</si>
  <si>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</si>
  <si>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</si>
  <si>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</si>
  <si>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8.5,9, 9.5,10,10.5, 11,11.5,12,12.5,13</t>
  </si>
  <si>
    <t>GUIAS LARGAS</t>
  </si>
  <si>
    <t>010770000</t>
  </si>
  <si>
    <t>H200107704</t>
  </si>
  <si>
    <t xml:space="preserve">GRAPAS CABLE TIT. </t>
  </si>
  <si>
    <t>017820750</t>
  </si>
  <si>
    <t>G200178203</t>
  </si>
  <si>
    <t>CABLE, CO CR ALLOY 1.8 *750 mm</t>
  </si>
  <si>
    <t>PUNTAS DE FIJACION PARA SOPORTE DE TENSION</t>
  </si>
  <si>
    <t>TENSOR DE CABLES</t>
  </si>
  <si>
    <t>CRIMPADORA DE CABLES</t>
  </si>
  <si>
    <t>CORTADORA DE CABLES</t>
  </si>
  <si>
    <t>TENSOR DE CABLES/AMARILLO</t>
  </si>
  <si>
    <t>ADAPTADORES TENSOR DE CABLE</t>
  </si>
  <si>
    <t>08A020</t>
  </si>
  <si>
    <t>0295330017</t>
  </si>
  <si>
    <t>SUSTITUTO OSEO CORTICO ESPONJOSO 30CC</t>
  </si>
  <si>
    <t xml:space="preserve">ALVARADO TORRES ANA </t>
  </si>
  <si>
    <t>D200718707</t>
  </si>
  <si>
    <t>185.764</t>
  </si>
  <si>
    <t>185.766</t>
  </si>
  <si>
    <t>185.768</t>
  </si>
  <si>
    <t>LLAVES JACOBS</t>
  </si>
  <si>
    <t>BATERIAS NEGRAS   # 1 # 2</t>
  </si>
  <si>
    <t>MOTOR STRYKER 7 G</t>
  </si>
  <si>
    <t>MOTOR CANULADO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</si>
</sst>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sz val="11"/>
      <color theme="1"/>
      <name val="RotisSansSerif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2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9" fillId="0" borderId="0"/>
    <xf numFmtId="16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</cellStyleXfs>
  <cellXfs count="138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12" fillId="0" borderId="0" xfId="0" applyFont="1" applyAlignment="1">
      <alignment horizontal="left" wrapText="1"/>
    </xf>
    <xf numFmtId="0" fontId="26" fillId="0" borderId="0" xfId="0" applyFont="1"/>
    <xf numFmtId="0" fontId="26" fillId="0" borderId="2" xfId="0" applyFont="1" applyBorder="1"/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4" fillId="2" borderId="0" xfId="0" applyFont="1" applyFill="1"/>
    <xf numFmtId="0" fontId="14" fillId="0" borderId="0" xfId="0" applyFont="1" applyAlignment="1">
      <alignment wrapText="1"/>
    </xf>
    <xf numFmtId="0" fontId="27" fillId="0" borderId="0" xfId="0" applyFont="1"/>
    <xf numFmtId="0" fontId="25" fillId="0" borderId="0" xfId="0" applyFont="1"/>
    <xf numFmtId="0" fontId="14" fillId="0" borderId="0" xfId="0" applyFont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2" borderId="15" xfId="0" applyFont="1" applyFill="1" applyBorder="1" applyAlignment="1">
      <alignment horizontal="left"/>
    </xf>
    <xf numFmtId="49" fontId="12" fillId="5" borderId="16" xfId="0" applyNumberFormat="1" applyFont="1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/>
    </xf>
    <xf numFmtId="1" fontId="14" fillId="0" borderId="0" xfId="0" applyNumberFormat="1" applyFont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49" fontId="28" fillId="0" borderId="0" xfId="0" applyNumberFormat="1" applyFont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12" fillId="0" borderId="1" xfId="0" applyFont="1" applyBorder="1"/>
    <xf numFmtId="49" fontId="12" fillId="5" borderId="0" xfId="0" applyNumberFormat="1" applyFont="1" applyFill="1" applyAlignment="1">
      <alignment horizontal="center"/>
    </xf>
    <xf numFmtId="49" fontId="12" fillId="2" borderId="0" xfId="0" applyNumberFormat="1" applyFont="1" applyFill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 readingOrder="1"/>
    </xf>
    <xf numFmtId="0" fontId="7" fillId="0" borderId="0" xfId="0" applyFont="1" applyAlignment="1" applyProtection="1">
      <alignment horizontal="center" vertical="top" wrapText="1" readingOrder="1"/>
      <protection locked="0"/>
    </xf>
    <xf numFmtId="0" fontId="7" fillId="0" borderId="0" xfId="0" applyFont="1" applyAlignment="1" applyProtection="1">
      <alignment horizontal="left" vertical="top" readingOrder="1"/>
      <protection locked="0"/>
    </xf>
    <xf numFmtId="0" fontId="25" fillId="0" borderId="0" xfId="0" applyFont="1" applyAlignment="1" applyProtection="1">
      <alignment vertical="top" wrapText="1" readingOrder="1"/>
      <protection locked="0"/>
    </xf>
    <xf numFmtId="0" fontId="30" fillId="0" borderId="0" xfId="0" applyFont="1" applyAlignment="1">
      <alignment horizontal="right" wrapText="1"/>
    </xf>
    <xf numFmtId="0" fontId="27" fillId="0" borderId="0" xfId="0" applyFont="1" applyAlignment="1">
      <alignment horizontal="center"/>
    </xf>
    <xf numFmtId="0" fontId="12" fillId="0" borderId="1" xfId="0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5" borderId="1" xfId="0" applyFont="1" applyFill="1" applyBorder="1"/>
    <xf numFmtId="0" fontId="6" fillId="2" borderId="1" xfId="0" applyFont="1" applyFill="1" applyBorder="1" applyAlignment="1">
      <alignment horizontal="center"/>
    </xf>
    <xf numFmtId="3" fontId="12" fillId="0" borderId="1" xfId="5" applyNumberFormat="1" applyFont="1" applyBorder="1" applyAlignment="1" applyProtection="1">
      <alignment horizontal="center" vertical="center"/>
      <protection locked="0"/>
    </xf>
    <xf numFmtId="0" fontId="12" fillId="0" borderId="1" xfId="5" applyFont="1" applyBorder="1" applyAlignment="1" applyProtection="1">
      <alignment horizontal="left" vertical="center"/>
      <protection locked="0"/>
    </xf>
    <xf numFmtId="0" fontId="13" fillId="0" borderId="1" xfId="0" applyFont="1" applyBorder="1"/>
    <xf numFmtId="0" fontId="25" fillId="0" borderId="1" xfId="0" applyFont="1" applyBorder="1" applyAlignment="1">
      <alignment horizontal="center"/>
    </xf>
    <xf numFmtId="49" fontId="12" fillId="5" borderId="1" xfId="0" applyNumberFormat="1" applyFont="1" applyFill="1" applyBorder="1"/>
    <xf numFmtId="49" fontId="12" fillId="5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2" borderId="1" xfId="0" applyNumberFormat="1" applyFont="1" applyFill="1" applyBorder="1" applyAlignment="1">
      <alignment horizontal="left"/>
    </xf>
    <xf numFmtId="49" fontId="26" fillId="6" borderId="18" xfId="0" applyNumberFormat="1" applyFont="1" applyFill="1" applyBorder="1"/>
    <xf numFmtId="49" fontId="12" fillId="5" borderId="1" xfId="0" applyNumberFormat="1" applyFont="1" applyFill="1" applyBorder="1" applyAlignment="1">
      <alignment vertical="center"/>
    </xf>
    <xf numFmtId="49" fontId="12" fillId="2" borderId="1" xfId="0" applyNumberFormat="1" applyFont="1" applyFill="1" applyBorder="1" applyAlignment="1">
      <alignment vertical="center"/>
    </xf>
    <xf numFmtId="49" fontId="7" fillId="2" borderId="17" xfId="0" applyNumberFormat="1" applyFont="1" applyFill="1" applyBorder="1"/>
    <xf numFmtId="0" fontId="7" fillId="2" borderId="17" xfId="0" applyFont="1" applyFill="1" applyBorder="1" applyAlignment="1">
      <alignment horizontal="center"/>
    </xf>
    <xf numFmtId="0" fontId="7" fillId="2" borderId="17" xfId="0" applyFont="1" applyFill="1" applyBorder="1"/>
    <xf numFmtId="49" fontId="7" fillId="2" borderId="1" xfId="0" applyNumberFormat="1" applyFont="1" applyFill="1" applyBorder="1"/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25" fillId="0" borderId="1" xfId="0" applyFont="1" applyBorder="1"/>
    <xf numFmtId="0" fontId="25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/>
    </xf>
    <xf numFmtId="0" fontId="12" fillId="2" borderId="1" xfId="0" applyFont="1" applyFill="1" applyBorder="1"/>
    <xf numFmtId="0" fontId="12" fillId="0" borderId="1" xfId="1" applyFont="1" applyBorder="1" applyAlignment="1">
      <alignment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4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4" fillId="0" borderId="0" xfId="0" applyFont="1"/>
    <xf numFmtId="0" fontId="12" fillId="0" borderId="1" xfId="0" applyFont="1" applyBorder="1" applyAlignment="1">
      <alignment horizontal="center"/>
    </xf>
    <xf numFmtId="0" fontId="7" fillId="0" borderId="0" xfId="0" applyFont="1" applyAlignment="1">
      <alignment wrapText="1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</cellXfs>
  <cellStyles count="52">
    <cellStyle name="Moneda [0] 2" xfId="9" xr:uid="{348A5D6A-34FD-4949-9BEF-B64CA6E5C32E}"/>
    <cellStyle name="Moneda [0] 2 2" xfId="15" xr:uid="{E8EBB37E-8359-4234-9496-ABE705CCB273}"/>
    <cellStyle name="Moneda [0] 2 3" xfId="39" xr:uid="{8E9AC019-DA5B-4479-B316-E8FC5ACEF0D3}"/>
    <cellStyle name="Moneda [0] 3" xfId="14" xr:uid="{54F9EE6A-01FF-4838-8BB1-C282DCCEC656}"/>
    <cellStyle name="Moneda [0] 4" xfId="10" xr:uid="{8568375D-7469-4B54-989E-89870504D0FB}"/>
    <cellStyle name="Moneda [0] 4 2" xfId="24" xr:uid="{015C78EF-C38F-4789-B10B-88E39BA2FBBB}"/>
    <cellStyle name="Moneda [0] 4 2 2" xfId="34" xr:uid="{6CE3E7BF-39BA-4D47-AD78-22487F701672}"/>
    <cellStyle name="Moneda [0] 5" xfId="8" xr:uid="{7C7F2B0C-DE12-4707-BB8C-C66B50C0ED27}"/>
    <cellStyle name="Moneda 10" xfId="21" xr:uid="{7BE90BF7-1A7A-49E1-9851-D3FA598CC93C}"/>
    <cellStyle name="Moneda 11" xfId="22" xr:uid="{122CEA50-107D-4607-A7D0-F09D39AB846E}"/>
    <cellStyle name="Moneda 12" xfId="27" xr:uid="{CB842A5C-2DFC-42F8-A332-35602E9642FA}"/>
    <cellStyle name="Moneda 13" xfId="26" xr:uid="{B0F32599-235B-4ED2-8838-11E90465FB59}"/>
    <cellStyle name="Moneda 14" xfId="29" xr:uid="{EF672DDB-71E6-4033-BFF2-D5963911C60C}"/>
    <cellStyle name="Moneda 15" xfId="28" xr:uid="{71AEBF39-B566-4B5A-803D-F12C94A7485D}"/>
    <cellStyle name="Moneda 16" xfId="30" xr:uid="{E05BF7CA-B3D9-4905-85F3-B69BA7E8DAFD}"/>
    <cellStyle name="Moneda 17" xfId="31" xr:uid="{65E5A771-40C5-4CEC-BCAC-FAE323455D54}"/>
    <cellStyle name="Moneda 18" xfId="33" xr:uid="{897DAC28-22A1-44E6-B34B-9BF74A67AF4A}"/>
    <cellStyle name="Moneda 19" xfId="35" xr:uid="{6C5D543A-15EA-4FFD-9269-03BB1082E0DE}"/>
    <cellStyle name="Moneda 2" xfId="3" xr:uid="{246C37B4-006C-46DD-9128-BAA498AC7092}"/>
    <cellStyle name="Moneda 2 2" xfId="16" xr:uid="{22600225-F857-4E05-8745-5B3A2AE58D6A}"/>
    <cellStyle name="Moneda 2 2 2" xfId="25" xr:uid="{293CBCE4-9C85-471F-9A5E-4409107513CC}"/>
    <cellStyle name="Moneda 20" xfId="36" xr:uid="{B43D210D-B419-49E6-9AB1-AE33741EE2B9}"/>
    <cellStyle name="Moneda 21" xfId="40" xr:uid="{7668769E-A8D5-414B-834C-0A1CB4B1E013}"/>
    <cellStyle name="Moneda 22" xfId="37" xr:uid="{A2490990-72D9-4BF7-8126-E8C7C99EF523}"/>
    <cellStyle name="Moneda 23" xfId="38" xr:uid="{729D5233-E98A-4953-935E-E7F95765DED0}"/>
    <cellStyle name="Moneda 24" xfId="41" xr:uid="{1F4D8DBC-12DE-42CB-B195-FC3B75FD67CB}"/>
    <cellStyle name="Moneda 25" xfId="42" xr:uid="{BA007E09-D115-4299-9BF5-40DD4AB27580}"/>
    <cellStyle name="Moneda 26" xfId="43" xr:uid="{5277D8A3-38DC-46C5-98F5-CF0EE0B452EB}"/>
    <cellStyle name="Moneda 27" xfId="47" xr:uid="{D62A4965-8B7C-4962-8D38-AC512972D996}"/>
    <cellStyle name="Moneda 28" xfId="45" xr:uid="{32DA2A23-8372-4253-8850-7FE559D3ECBC}"/>
    <cellStyle name="Moneda 29" xfId="46" xr:uid="{29ACF639-FF82-4A18-B07A-CDCFBAB1FA51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3 2 2 2" xfId="44" xr:uid="{883287C2-F443-4AE8-AF3F-8F5B8360B510}"/>
    <cellStyle name="Moneda 3 2 3" xfId="23" xr:uid="{60E01FE8-CE16-48B7-81FA-79C0A1BD02CC}"/>
    <cellStyle name="Moneda 30" xfId="48" xr:uid="{25932D0E-2D21-4DCA-BAA2-350F503CB57B}"/>
    <cellStyle name="Moneda 31" xfId="49" xr:uid="{03F7D5BA-93D7-47E2-A5AE-741C60F1D636}"/>
    <cellStyle name="Moneda 32" xfId="50" xr:uid="{C5245E03-97A0-400E-8470-B7DCC3A1767D}"/>
    <cellStyle name="Moneda 33" xfId="51" xr:uid="{2E149DA2-1852-43AB-9B40-D218D8CFB111}"/>
    <cellStyle name="Moneda 4" xfId="17" xr:uid="{442177D1-504B-4AFB-A324-74D6DC63360D}"/>
    <cellStyle name="Moneda 5" xfId="11" xr:uid="{B2FB9EB6-4F43-4D55-95FE-6B3BA163FC87}"/>
    <cellStyle name="Moneda 6" xfId="18" xr:uid="{443921AF-8577-49D5-BB03-8531077F0D49}"/>
    <cellStyle name="Moneda 7" xfId="19" xr:uid="{96E7C988-FAAB-4AB1-82B4-9621297C12C4}"/>
    <cellStyle name="Moneda 8" xfId="12" xr:uid="{54337339-1209-478B-A446-B2A3CAD9EDF0}"/>
    <cellStyle name="Moneda 9" xfId="20" xr:uid="{EDCC1E39-A8C0-42EB-914B-6C63AB2F7807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  <cellStyle name="Normal 4" xfId="32" xr:uid="{DE8B19A3-C6AC-44BA-8AD4-E0EE6F0BC9A7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6F02CA5-0205-4402-97A6-CB2085B63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6"/>
  <sheetViews>
    <sheetView showGridLines="0" tabSelected="1" view="pageBreakPreview" zoomScaleNormal="100" zoomScaleSheetLayoutView="100" workbookViewId="0">
      <selection activeCell="C14" sqref="C14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119" t="s">
        <v>21</v>
      </c>
      <c r="D2" s="115" t="s">
        <v>20</v>
      </c>
      <c r="E2" s="116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120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117" t="s">
        <v>22</v>
      </c>
      <c r="D4" s="121" t="s">
        <v>24</v>
      </c>
      <c r="E4" s="122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118"/>
      <c r="D5" s="121" t="s">
        <v>25</v>
      </c>
      <c r="E5" s="122"/>
      <c r="F5" s="4"/>
      <c r="G5" s="4"/>
      <c r="H5" s="4"/>
      <c r="I5" s="4"/>
      <c r="J5" s="114"/>
      <c r="K5" s="114"/>
      <c r="L5" s="6"/>
    </row>
    <row r="6" spans="1:12" ht="20.100000000000001" customHeight="1">
      <c r="A6" s="7"/>
      <c r="B6" s="7"/>
      <c r="C6" s="7"/>
      <c r="D6" s="7"/>
      <c r="E6" s="7"/>
      <c r="J6" s="114"/>
      <c r="K6" s="114"/>
    </row>
    <row r="7" spans="1:12" ht="20.100000000000001" customHeight="1">
      <c r="A7" s="8" t="s">
        <v>0</v>
      </c>
      <c r="B7" s="8"/>
      <c r="C7" s="34">
        <f ca="1">NOW()</f>
        <v>45183.795787268522</v>
      </c>
      <c r="D7" s="8" t="s">
        <v>1</v>
      </c>
      <c r="E7" s="30">
        <v>20230901330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112" t="s">
        <v>18</v>
      </c>
      <c r="B11" s="113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45184</v>
      </c>
      <c r="D15" s="12" t="s">
        <v>7</v>
      </c>
      <c r="E15" s="13"/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384</v>
      </c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94" t="s">
        <v>117</v>
      </c>
      <c r="B24" s="44" t="s">
        <v>118</v>
      </c>
      <c r="C24" s="95" t="s">
        <v>119</v>
      </c>
      <c r="D24" s="87">
        <v>1</v>
      </c>
      <c r="E24" s="55"/>
      <c r="J24" s="16"/>
      <c r="K24" s="16"/>
    </row>
    <row r="25" spans="1:11" ht="20.100000000000001" customHeight="1">
      <c r="A25" s="96" t="s">
        <v>120</v>
      </c>
      <c r="B25" s="45" t="s">
        <v>121</v>
      </c>
      <c r="C25" s="97" t="s">
        <v>122</v>
      </c>
      <c r="D25" s="87">
        <v>1</v>
      </c>
      <c r="E25" s="55"/>
      <c r="J25" s="16"/>
      <c r="K25" s="16"/>
    </row>
    <row r="26" spans="1:11" ht="20.100000000000001" customHeight="1">
      <c r="A26" s="94" t="s">
        <v>123</v>
      </c>
      <c r="B26" s="44" t="s">
        <v>124</v>
      </c>
      <c r="C26" s="95" t="s">
        <v>125</v>
      </c>
      <c r="D26" s="87">
        <v>1</v>
      </c>
      <c r="E26" s="55"/>
      <c r="J26" s="16"/>
      <c r="K26" s="16"/>
    </row>
    <row r="27" spans="1:11" ht="20.100000000000001" customHeight="1">
      <c r="A27" s="94"/>
      <c r="B27" s="44"/>
      <c r="C27" s="95"/>
      <c r="D27" s="89">
        <f>SUM(D24:D26)</f>
        <v>3</v>
      </c>
      <c r="E27" s="55"/>
      <c r="J27" s="16"/>
      <c r="K27" s="16"/>
    </row>
    <row r="28" spans="1:11" ht="20.100000000000001" customHeight="1">
      <c r="A28" s="96" t="s">
        <v>126</v>
      </c>
      <c r="B28" s="45" t="s">
        <v>127</v>
      </c>
      <c r="C28" s="97" t="s">
        <v>128</v>
      </c>
      <c r="D28" s="87">
        <v>1</v>
      </c>
      <c r="E28" s="55"/>
      <c r="J28" s="16"/>
      <c r="K28" s="16"/>
    </row>
    <row r="29" spans="1:11" ht="20.100000000000001" customHeight="1">
      <c r="A29" s="94" t="s">
        <v>129</v>
      </c>
      <c r="B29" s="44" t="s">
        <v>130</v>
      </c>
      <c r="C29" s="95" t="s">
        <v>131</v>
      </c>
      <c r="D29" s="87">
        <v>1</v>
      </c>
      <c r="E29" s="55"/>
      <c r="J29" s="16"/>
      <c r="K29" s="16"/>
    </row>
    <row r="30" spans="1:11" ht="20.100000000000001" customHeight="1">
      <c r="A30" s="96" t="s">
        <v>132</v>
      </c>
      <c r="B30" s="45">
        <v>1710071821</v>
      </c>
      <c r="C30" s="97" t="s">
        <v>133</v>
      </c>
      <c r="D30" s="87">
        <v>1</v>
      </c>
      <c r="E30" s="55"/>
      <c r="J30" s="16"/>
      <c r="K30" s="16"/>
    </row>
    <row r="31" spans="1:11" ht="20.100000000000001" customHeight="1">
      <c r="A31" s="96"/>
      <c r="B31" s="45"/>
      <c r="C31" s="97"/>
      <c r="D31" s="89">
        <f>SUM(D28:D30)</f>
        <v>3</v>
      </c>
      <c r="E31" s="55"/>
      <c r="J31" s="16"/>
      <c r="K31" s="16"/>
    </row>
    <row r="32" spans="1:11" ht="20.100000000000001" customHeight="1">
      <c r="A32" s="94" t="s">
        <v>134</v>
      </c>
      <c r="B32" s="44" t="s">
        <v>135</v>
      </c>
      <c r="C32" s="95" t="s">
        <v>136</v>
      </c>
      <c r="D32" s="87">
        <v>1</v>
      </c>
      <c r="E32" s="55"/>
      <c r="J32" s="16"/>
      <c r="K32" s="16"/>
    </row>
    <row r="33" spans="1:11" ht="20.100000000000001" customHeight="1">
      <c r="A33" s="96" t="s">
        <v>137</v>
      </c>
      <c r="B33" s="45" t="s">
        <v>138</v>
      </c>
      <c r="C33" s="97" t="s">
        <v>139</v>
      </c>
      <c r="D33" s="87">
        <v>1</v>
      </c>
      <c r="E33" s="55"/>
      <c r="J33" s="16"/>
      <c r="K33" s="16"/>
    </row>
    <row r="34" spans="1:11" ht="20.100000000000001" customHeight="1">
      <c r="A34" s="94" t="s">
        <v>140</v>
      </c>
      <c r="B34" s="44">
        <v>1708071836</v>
      </c>
      <c r="C34" s="95" t="s">
        <v>141</v>
      </c>
      <c r="D34" s="87">
        <v>1</v>
      </c>
      <c r="E34" s="55"/>
      <c r="J34" s="16"/>
      <c r="K34" s="16"/>
    </row>
    <row r="35" spans="1:11" ht="20.100000000000001" customHeight="1">
      <c r="A35" s="94"/>
      <c r="B35" s="44"/>
      <c r="C35" s="95"/>
      <c r="D35" s="89">
        <f>SUM(D32:D34)</f>
        <v>3</v>
      </c>
      <c r="E35" s="55"/>
      <c r="J35" s="16"/>
      <c r="K35" s="16"/>
    </row>
    <row r="36" spans="1:11" ht="20.100000000000001" customHeight="1">
      <c r="A36" s="96" t="s">
        <v>142</v>
      </c>
      <c r="B36" s="45" t="s">
        <v>143</v>
      </c>
      <c r="C36" s="97" t="s">
        <v>144</v>
      </c>
      <c r="D36" s="87">
        <v>1</v>
      </c>
      <c r="E36" s="55"/>
      <c r="J36" s="16"/>
      <c r="K36" s="16"/>
    </row>
    <row r="37" spans="1:11" ht="20.100000000000001" customHeight="1">
      <c r="A37" s="94" t="s">
        <v>145</v>
      </c>
      <c r="B37" s="44" t="s">
        <v>146</v>
      </c>
      <c r="C37" s="95" t="s">
        <v>147</v>
      </c>
      <c r="D37" s="87">
        <v>1</v>
      </c>
      <c r="E37" s="55"/>
      <c r="J37" s="16"/>
      <c r="K37" s="16"/>
    </row>
    <row r="38" spans="1:11" ht="20.100000000000001" customHeight="1">
      <c r="A38" s="96" t="s">
        <v>148</v>
      </c>
      <c r="B38" s="45" t="s">
        <v>149</v>
      </c>
      <c r="C38" s="97" t="s">
        <v>150</v>
      </c>
      <c r="D38" s="87">
        <v>1</v>
      </c>
      <c r="E38" s="55"/>
      <c r="J38" s="16"/>
      <c r="K38" s="16"/>
    </row>
    <row r="39" spans="1:11" ht="20.100000000000001" customHeight="1">
      <c r="A39" s="96"/>
      <c r="B39" s="45"/>
      <c r="C39" s="97"/>
      <c r="D39" s="89">
        <f>SUM(D36:D38)</f>
        <v>3</v>
      </c>
      <c r="E39" s="55"/>
      <c r="J39" s="16"/>
      <c r="K39" s="16"/>
    </row>
    <row r="40" spans="1:11" ht="20.100000000000001" customHeight="1">
      <c r="A40" s="94" t="s">
        <v>151</v>
      </c>
      <c r="B40" s="44" t="s">
        <v>152</v>
      </c>
      <c r="C40" s="95" t="s">
        <v>153</v>
      </c>
      <c r="D40" s="87">
        <v>1</v>
      </c>
      <c r="E40" s="55"/>
      <c r="J40" s="16"/>
      <c r="K40" s="16"/>
    </row>
    <row r="41" spans="1:11" ht="20.100000000000001" customHeight="1">
      <c r="A41" s="94" t="s">
        <v>154</v>
      </c>
      <c r="B41" s="44" t="s">
        <v>155</v>
      </c>
      <c r="C41" s="95" t="s">
        <v>156</v>
      </c>
      <c r="D41" s="87">
        <v>1</v>
      </c>
      <c r="E41" s="55"/>
      <c r="J41" s="16"/>
      <c r="K41" s="16"/>
    </row>
    <row r="42" spans="1:11" ht="20.100000000000001" customHeight="1">
      <c r="A42" s="94" t="s">
        <v>157</v>
      </c>
      <c r="B42" s="44">
        <v>1411071854</v>
      </c>
      <c r="C42" s="95" t="s">
        <v>158</v>
      </c>
      <c r="D42" s="87">
        <v>1</v>
      </c>
      <c r="E42" s="55"/>
      <c r="J42" s="16"/>
      <c r="K42" s="16"/>
    </row>
    <row r="43" spans="1:11" ht="20.100000000000001" customHeight="1">
      <c r="A43" s="94" t="s">
        <v>159</v>
      </c>
      <c r="B43" s="44" t="s">
        <v>160</v>
      </c>
      <c r="C43" s="95" t="s">
        <v>161</v>
      </c>
      <c r="D43" s="87">
        <v>1</v>
      </c>
      <c r="E43" s="55"/>
      <c r="J43" s="16"/>
      <c r="K43" s="16"/>
    </row>
    <row r="44" spans="1:11" ht="20.100000000000001" customHeight="1">
      <c r="A44" s="94"/>
      <c r="B44" s="44"/>
      <c r="C44" s="95"/>
      <c r="D44" s="89">
        <f>SUM(D40:D43)</f>
        <v>4</v>
      </c>
      <c r="E44" s="55"/>
      <c r="J44" s="16"/>
      <c r="K44" s="16"/>
    </row>
    <row r="45" spans="1:11" ht="20.100000000000001" customHeight="1">
      <c r="A45" s="96" t="s">
        <v>162</v>
      </c>
      <c r="B45" s="45">
        <v>1710071858</v>
      </c>
      <c r="C45" s="97" t="s">
        <v>163</v>
      </c>
      <c r="D45" s="87">
        <v>1</v>
      </c>
      <c r="E45" s="55"/>
      <c r="J45" s="16"/>
      <c r="K45" s="16"/>
    </row>
    <row r="46" spans="1:11" ht="20.100000000000001" customHeight="1">
      <c r="A46" s="96" t="s">
        <v>164</v>
      </c>
      <c r="B46" s="45" t="s">
        <v>165</v>
      </c>
      <c r="C46" s="97" t="s">
        <v>166</v>
      </c>
      <c r="D46" s="87">
        <v>1</v>
      </c>
      <c r="E46" s="55"/>
      <c r="J46" s="16"/>
      <c r="K46" s="16"/>
    </row>
    <row r="47" spans="1:11" ht="20.100000000000001" customHeight="1">
      <c r="A47" s="96" t="s">
        <v>167</v>
      </c>
      <c r="B47" s="45" t="s">
        <v>168</v>
      </c>
      <c r="C47" s="97" t="s">
        <v>169</v>
      </c>
      <c r="D47" s="87">
        <v>1</v>
      </c>
      <c r="E47" s="55"/>
      <c r="J47" s="16"/>
      <c r="K47" s="16"/>
    </row>
    <row r="48" spans="1:11" ht="20.100000000000001" customHeight="1">
      <c r="A48" s="96" t="s">
        <v>170</v>
      </c>
      <c r="B48" s="45" t="s">
        <v>171</v>
      </c>
      <c r="C48" s="97" t="s">
        <v>172</v>
      </c>
      <c r="D48" s="87">
        <v>1</v>
      </c>
      <c r="E48" s="55"/>
      <c r="J48" s="16"/>
      <c r="K48" s="16"/>
    </row>
    <row r="49" spans="1:11" ht="20.100000000000001" customHeight="1">
      <c r="A49" s="96"/>
      <c r="B49" s="45"/>
      <c r="C49" s="97"/>
      <c r="D49" s="89">
        <f>SUM(D45:D48)</f>
        <v>4</v>
      </c>
      <c r="E49" s="55"/>
      <c r="J49" s="16"/>
      <c r="K49" s="16"/>
    </row>
    <row r="50" spans="1:11" ht="20.100000000000001" customHeight="1">
      <c r="A50" s="94" t="s">
        <v>173</v>
      </c>
      <c r="B50" s="44" t="s">
        <v>174</v>
      </c>
      <c r="C50" s="95" t="s">
        <v>175</v>
      </c>
      <c r="D50" s="87">
        <v>1</v>
      </c>
      <c r="E50" s="55"/>
      <c r="J50" s="16"/>
      <c r="K50" s="16"/>
    </row>
    <row r="51" spans="1:11" ht="20.100000000000001" customHeight="1">
      <c r="A51" s="94" t="s">
        <v>176</v>
      </c>
      <c r="B51" s="44" t="s">
        <v>177</v>
      </c>
      <c r="C51" s="95" t="s">
        <v>178</v>
      </c>
      <c r="D51" s="87">
        <v>1</v>
      </c>
      <c r="E51" s="55"/>
      <c r="J51" s="16"/>
      <c r="K51" s="16"/>
    </row>
    <row r="52" spans="1:11" ht="20.100000000000001" customHeight="1">
      <c r="A52" s="94" t="s">
        <v>179</v>
      </c>
      <c r="B52" s="44" t="s">
        <v>180</v>
      </c>
      <c r="C52" s="95" t="s">
        <v>181</v>
      </c>
      <c r="D52" s="87">
        <v>1</v>
      </c>
      <c r="E52" s="55"/>
      <c r="J52" s="16"/>
      <c r="K52" s="16"/>
    </row>
    <row r="53" spans="1:11" ht="20.100000000000001" customHeight="1">
      <c r="A53" s="94" t="s">
        <v>182</v>
      </c>
      <c r="B53" s="44" t="s">
        <v>183</v>
      </c>
      <c r="C53" s="95" t="s">
        <v>184</v>
      </c>
      <c r="D53" s="87">
        <v>1</v>
      </c>
      <c r="E53" s="55"/>
      <c r="J53" s="16"/>
      <c r="K53" s="16"/>
    </row>
    <row r="54" spans="1:11" ht="20.100000000000001" customHeight="1">
      <c r="A54" s="94"/>
      <c r="B54" s="44"/>
      <c r="C54" s="95"/>
      <c r="D54" s="89">
        <f>SUM(D50:D53)</f>
        <v>4</v>
      </c>
      <c r="E54" s="55"/>
      <c r="J54" s="16"/>
      <c r="K54" s="16"/>
    </row>
    <row r="55" spans="1:11" ht="20.100000000000001" customHeight="1">
      <c r="A55" s="96" t="s">
        <v>185</v>
      </c>
      <c r="B55" s="45" t="s">
        <v>186</v>
      </c>
      <c r="C55" s="97" t="s">
        <v>187</v>
      </c>
      <c r="D55" s="87">
        <v>1</v>
      </c>
      <c r="E55" s="55"/>
      <c r="J55" s="16"/>
      <c r="K55" s="16"/>
    </row>
    <row r="56" spans="1:11" ht="20.100000000000001" customHeight="1">
      <c r="A56" s="96" t="s">
        <v>188</v>
      </c>
      <c r="B56" s="45" t="s">
        <v>189</v>
      </c>
      <c r="C56" s="97" t="s">
        <v>190</v>
      </c>
      <c r="D56" s="87">
        <v>1</v>
      </c>
      <c r="E56" s="55"/>
      <c r="J56" s="16"/>
      <c r="K56" s="16"/>
    </row>
    <row r="57" spans="1:11" ht="20.100000000000001" customHeight="1">
      <c r="A57" s="96" t="s">
        <v>191</v>
      </c>
      <c r="B57" s="45" t="s">
        <v>192</v>
      </c>
      <c r="C57" s="97" t="s">
        <v>193</v>
      </c>
      <c r="D57" s="87">
        <v>1</v>
      </c>
      <c r="E57" s="55"/>
      <c r="J57" s="16"/>
      <c r="K57" s="16"/>
    </row>
    <row r="58" spans="1:11" ht="20.100000000000001" customHeight="1">
      <c r="A58" s="96" t="s">
        <v>194</v>
      </c>
      <c r="B58" s="45" t="s">
        <v>195</v>
      </c>
      <c r="C58" s="97" t="s">
        <v>196</v>
      </c>
      <c r="D58" s="87">
        <v>1</v>
      </c>
      <c r="E58" s="55"/>
      <c r="J58" s="16"/>
      <c r="K58" s="16"/>
    </row>
    <row r="59" spans="1:11" ht="20.100000000000001" customHeight="1">
      <c r="A59" s="98"/>
      <c r="B59" s="45"/>
      <c r="C59" s="97"/>
      <c r="D59" s="89">
        <f>SUM(D55:D58)</f>
        <v>4</v>
      </c>
      <c r="E59" s="55"/>
      <c r="J59" s="16"/>
      <c r="K59" s="16"/>
    </row>
    <row r="60" spans="1:11" ht="20.100000000000001" customHeight="1">
      <c r="A60" s="94" t="s">
        <v>197</v>
      </c>
      <c r="B60" s="44" t="s">
        <v>198</v>
      </c>
      <c r="C60" s="95" t="s">
        <v>199</v>
      </c>
      <c r="D60" s="87">
        <v>1</v>
      </c>
      <c r="E60" s="55"/>
      <c r="J60" s="16"/>
      <c r="K60" s="16"/>
    </row>
    <row r="61" spans="1:11" ht="20.100000000000001" customHeight="1">
      <c r="A61" s="94" t="s">
        <v>200</v>
      </c>
      <c r="B61" s="44" t="s">
        <v>201</v>
      </c>
      <c r="C61" s="95" t="s">
        <v>202</v>
      </c>
      <c r="D61" s="87">
        <v>1</v>
      </c>
      <c r="E61" s="55"/>
      <c r="J61" s="16"/>
      <c r="K61" s="16"/>
    </row>
    <row r="62" spans="1:11" ht="20.100000000000001" customHeight="1">
      <c r="A62" s="99" t="s">
        <v>203</v>
      </c>
      <c r="B62" s="44" t="s">
        <v>204</v>
      </c>
      <c r="C62" s="95" t="s">
        <v>205</v>
      </c>
      <c r="D62" s="87">
        <v>1</v>
      </c>
      <c r="E62" s="55"/>
      <c r="J62" s="16"/>
      <c r="K62" s="16"/>
    </row>
    <row r="63" spans="1:11" ht="20.100000000000001" customHeight="1">
      <c r="A63" s="100" t="s">
        <v>206</v>
      </c>
      <c r="B63" s="45" t="s">
        <v>207</v>
      </c>
      <c r="C63" s="97" t="s">
        <v>208</v>
      </c>
      <c r="D63" s="87">
        <v>1</v>
      </c>
      <c r="E63" s="55"/>
      <c r="J63" s="16"/>
      <c r="K63" s="16"/>
    </row>
    <row r="64" spans="1:11" ht="20.100000000000001" customHeight="1">
      <c r="A64" s="94"/>
      <c r="B64" s="44"/>
      <c r="C64" s="95"/>
      <c r="D64" s="89">
        <f>SUM(D60:D63)</f>
        <v>4</v>
      </c>
      <c r="E64" s="55"/>
      <c r="J64" s="16"/>
      <c r="K64" s="16"/>
    </row>
    <row r="65" spans="1:11" ht="20.100000000000001" customHeight="1">
      <c r="A65" s="96" t="s">
        <v>209</v>
      </c>
      <c r="B65" s="45" t="s">
        <v>201</v>
      </c>
      <c r="C65" s="97" t="s">
        <v>210</v>
      </c>
      <c r="D65" s="87">
        <v>1</v>
      </c>
      <c r="E65" s="55"/>
      <c r="J65" s="16"/>
      <c r="K65" s="16"/>
    </row>
    <row r="66" spans="1:11" ht="20.100000000000001" customHeight="1">
      <c r="A66" s="96" t="s">
        <v>211</v>
      </c>
      <c r="B66" s="45" t="s">
        <v>212</v>
      </c>
      <c r="C66" s="97" t="s">
        <v>213</v>
      </c>
      <c r="D66" s="87">
        <v>1</v>
      </c>
      <c r="E66" s="55"/>
      <c r="J66" s="16"/>
      <c r="K66" s="16"/>
    </row>
    <row r="67" spans="1:11" ht="20.100000000000001" customHeight="1">
      <c r="A67" s="100" t="s">
        <v>214</v>
      </c>
      <c r="B67" s="45">
        <v>1703071871</v>
      </c>
      <c r="C67" s="97" t="s">
        <v>215</v>
      </c>
      <c r="D67" s="87">
        <v>1</v>
      </c>
      <c r="E67" s="55"/>
      <c r="J67" s="16"/>
      <c r="K67" s="16"/>
    </row>
    <row r="68" spans="1:11" ht="20.100000000000001" customHeight="1">
      <c r="A68" s="99" t="s">
        <v>216</v>
      </c>
      <c r="B68" s="44" t="s">
        <v>217</v>
      </c>
      <c r="C68" s="95" t="s">
        <v>218</v>
      </c>
      <c r="D68" s="87">
        <v>1</v>
      </c>
      <c r="E68" s="55"/>
      <c r="J68" s="16"/>
      <c r="K68" s="16"/>
    </row>
    <row r="69" spans="1:11" ht="20.100000000000001" customHeight="1">
      <c r="A69" s="96"/>
      <c r="B69" s="45"/>
      <c r="C69" s="97"/>
      <c r="D69" s="89">
        <f>SUM(D65:D68)</f>
        <v>4</v>
      </c>
      <c r="E69" s="55"/>
      <c r="J69" s="16"/>
      <c r="K69" s="16"/>
    </row>
    <row r="70" spans="1:11" ht="20.100000000000001" customHeight="1">
      <c r="A70" s="94" t="s">
        <v>219</v>
      </c>
      <c r="B70" s="44" t="s">
        <v>220</v>
      </c>
      <c r="C70" s="95" t="s">
        <v>221</v>
      </c>
      <c r="D70" s="87">
        <v>1</v>
      </c>
      <c r="E70" s="55"/>
      <c r="J70" s="16"/>
      <c r="K70" s="16"/>
    </row>
    <row r="71" spans="1:11" ht="20.100000000000001" customHeight="1">
      <c r="A71" s="94" t="s">
        <v>222</v>
      </c>
      <c r="B71" s="44" t="s">
        <v>385</v>
      </c>
      <c r="C71" s="95" t="s">
        <v>223</v>
      </c>
      <c r="D71" s="87">
        <v>1</v>
      </c>
      <c r="E71" s="55"/>
      <c r="J71" s="16"/>
      <c r="K71" s="16"/>
    </row>
    <row r="72" spans="1:11" ht="20.100000000000001" customHeight="1">
      <c r="A72" s="94" t="s">
        <v>224</v>
      </c>
      <c r="B72" s="44" t="s">
        <v>225</v>
      </c>
      <c r="C72" s="95" t="s">
        <v>226</v>
      </c>
      <c r="D72" s="87">
        <v>1</v>
      </c>
      <c r="E72" s="55"/>
      <c r="J72" s="16"/>
      <c r="K72" s="16"/>
    </row>
    <row r="73" spans="1:11" ht="20.100000000000001" customHeight="1">
      <c r="A73" s="94" t="s">
        <v>227</v>
      </c>
      <c r="B73" s="44" t="s">
        <v>228</v>
      </c>
      <c r="C73" s="95" t="s">
        <v>229</v>
      </c>
      <c r="D73" s="87">
        <v>1</v>
      </c>
      <c r="E73" s="55"/>
      <c r="J73" s="16"/>
      <c r="K73" s="16"/>
    </row>
    <row r="74" spans="1:11" ht="20.100000000000001" customHeight="1">
      <c r="A74" s="94"/>
      <c r="B74" s="44"/>
      <c r="C74" s="95"/>
      <c r="D74" s="89">
        <f>SUM(D70:D73)</f>
        <v>4</v>
      </c>
      <c r="E74" s="55"/>
      <c r="J74" s="16"/>
      <c r="K74" s="16"/>
    </row>
    <row r="75" spans="1:11" ht="20.100000000000001" customHeight="1">
      <c r="A75" s="96" t="s">
        <v>230</v>
      </c>
      <c r="B75" s="45" t="s">
        <v>231</v>
      </c>
      <c r="C75" s="97" t="s">
        <v>232</v>
      </c>
      <c r="D75" s="87">
        <v>1</v>
      </c>
      <c r="E75" s="55"/>
      <c r="J75" s="16"/>
      <c r="K75" s="16"/>
    </row>
    <row r="76" spans="1:11" ht="20.100000000000001" customHeight="1">
      <c r="A76" s="96" t="s">
        <v>233</v>
      </c>
      <c r="B76" s="45" t="s">
        <v>234</v>
      </c>
      <c r="C76" s="97" t="s">
        <v>235</v>
      </c>
      <c r="D76" s="87">
        <v>1</v>
      </c>
      <c r="E76" s="55"/>
      <c r="J76" s="16"/>
      <c r="K76" s="16"/>
    </row>
    <row r="77" spans="1:11" ht="20.100000000000001" customHeight="1">
      <c r="A77" s="96" t="s">
        <v>236</v>
      </c>
      <c r="B77" s="45" t="s">
        <v>237</v>
      </c>
      <c r="C77" s="97" t="s">
        <v>238</v>
      </c>
      <c r="D77" s="87">
        <v>1</v>
      </c>
      <c r="E77" s="55"/>
      <c r="J77" s="16"/>
      <c r="K77" s="16"/>
    </row>
    <row r="78" spans="1:11" ht="20.100000000000001" customHeight="1">
      <c r="A78" s="96" t="s">
        <v>239</v>
      </c>
      <c r="B78" s="45" t="s">
        <v>240</v>
      </c>
      <c r="C78" s="97" t="s">
        <v>241</v>
      </c>
      <c r="D78" s="87">
        <v>1</v>
      </c>
      <c r="E78" s="55"/>
      <c r="J78" s="16"/>
      <c r="K78" s="16"/>
    </row>
    <row r="79" spans="1:11" ht="20.100000000000001" customHeight="1">
      <c r="A79" s="101"/>
      <c r="B79" s="102"/>
      <c r="C79" s="103"/>
      <c r="D79" s="89">
        <v>4</v>
      </c>
      <c r="E79" s="55"/>
      <c r="J79" s="16"/>
      <c r="K79" s="16"/>
    </row>
    <row r="80" spans="1:11" ht="20.100000000000001" customHeight="1">
      <c r="A80" s="94" t="s">
        <v>242</v>
      </c>
      <c r="B80" s="44" t="s">
        <v>243</v>
      </c>
      <c r="C80" s="88" t="s">
        <v>244</v>
      </c>
      <c r="D80" s="87">
        <v>1</v>
      </c>
      <c r="E80" s="55"/>
      <c r="J80" s="16"/>
      <c r="K80" s="16"/>
    </row>
    <row r="81" spans="1:11" ht="20.100000000000001" customHeight="1">
      <c r="A81" s="96" t="s">
        <v>245</v>
      </c>
      <c r="B81" s="45" t="s">
        <v>246</v>
      </c>
      <c r="C81" s="86" t="s">
        <v>247</v>
      </c>
      <c r="D81" s="87">
        <v>1</v>
      </c>
      <c r="E81" s="55"/>
      <c r="J81" s="16"/>
      <c r="K81" s="16"/>
    </row>
    <row r="82" spans="1:11" ht="20.100000000000001" customHeight="1">
      <c r="A82" s="94" t="s">
        <v>248</v>
      </c>
      <c r="B82" s="44" t="s">
        <v>249</v>
      </c>
      <c r="C82" s="88" t="s">
        <v>250</v>
      </c>
      <c r="D82" s="87">
        <v>1</v>
      </c>
      <c r="E82" s="55"/>
      <c r="J82" s="16"/>
      <c r="K82" s="16"/>
    </row>
    <row r="83" spans="1:11" ht="20.100000000000001" customHeight="1">
      <c r="A83" s="96" t="s">
        <v>251</v>
      </c>
      <c r="B83" s="45" t="s">
        <v>252</v>
      </c>
      <c r="C83" s="86" t="s">
        <v>253</v>
      </c>
      <c r="D83" s="87">
        <v>1</v>
      </c>
      <c r="E83" s="55"/>
      <c r="J83" s="16"/>
      <c r="K83" s="16"/>
    </row>
    <row r="84" spans="1:11" ht="20.100000000000001" customHeight="1">
      <c r="A84" s="94" t="s">
        <v>254</v>
      </c>
      <c r="B84" s="44" t="s">
        <v>255</v>
      </c>
      <c r="C84" s="88" t="s">
        <v>256</v>
      </c>
      <c r="D84" s="87">
        <v>1</v>
      </c>
      <c r="E84" s="55"/>
      <c r="J84" s="16"/>
      <c r="K84" s="16"/>
    </row>
    <row r="85" spans="1:11" ht="20.100000000000001" customHeight="1">
      <c r="A85" s="96" t="s">
        <v>257</v>
      </c>
      <c r="B85" s="45" t="s">
        <v>258</v>
      </c>
      <c r="C85" s="86" t="s">
        <v>259</v>
      </c>
      <c r="D85" s="87">
        <v>0</v>
      </c>
      <c r="E85" s="55"/>
      <c r="J85" s="16"/>
      <c r="K85" s="16"/>
    </row>
    <row r="86" spans="1:11" ht="20.100000000000001" customHeight="1">
      <c r="A86" s="94" t="s">
        <v>260</v>
      </c>
      <c r="B86" s="44" t="s">
        <v>261</v>
      </c>
      <c r="C86" s="88" t="s">
        <v>262</v>
      </c>
      <c r="D86" s="87">
        <v>1</v>
      </c>
      <c r="E86" s="55"/>
      <c r="J86" s="16"/>
      <c r="K86" s="16"/>
    </row>
    <row r="87" spans="1:11" ht="20.100000000000001" customHeight="1">
      <c r="A87" s="96" t="s">
        <v>263</v>
      </c>
      <c r="B87" s="45" t="s">
        <v>264</v>
      </c>
      <c r="C87" s="86" t="s">
        <v>265</v>
      </c>
      <c r="D87" s="87">
        <v>1</v>
      </c>
      <c r="E87" s="55"/>
      <c r="J87" s="16"/>
      <c r="K87" s="16"/>
    </row>
    <row r="88" spans="1:11" ht="20.100000000000001" customHeight="1">
      <c r="A88" s="94" t="s">
        <v>266</v>
      </c>
      <c r="B88" s="44" t="s">
        <v>267</v>
      </c>
      <c r="C88" s="88" t="s">
        <v>268</v>
      </c>
      <c r="D88" s="87">
        <v>1</v>
      </c>
      <c r="E88" s="55"/>
      <c r="J88" s="16"/>
      <c r="K88" s="16"/>
    </row>
    <row r="89" spans="1:11" ht="20.100000000000001" customHeight="1">
      <c r="A89" s="96" t="s">
        <v>269</v>
      </c>
      <c r="B89" s="45" t="s">
        <v>270</v>
      </c>
      <c r="C89" s="86" t="s">
        <v>271</v>
      </c>
      <c r="D89" s="87">
        <v>1</v>
      </c>
      <c r="E89" s="55"/>
      <c r="J89" s="16"/>
      <c r="K89" s="16"/>
    </row>
    <row r="90" spans="1:11" ht="20.100000000000001" customHeight="1">
      <c r="A90" s="101"/>
      <c r="B90" s="102"/>
      <c r="C90" s="103"/>
      <c r="D90" s="89">
        <f>SUM(D80:D89)</f>
        <v>9</v>
      </c>
      <c r="E90" s="55"/>
      <c r="J90" s="16"/>
      <c r="K90" s="16"/>
    </row>
    <row r="91" spans="1:11" ht="20.100000000000001" customHeight="1">
      <c r="A91" s="96" t="s">
        <v>272</v>
      </c>
      <c r="B91" s="45" t="s">
        <v>273</v>
      </c>
      <c r="C91" s="86" t="s">
        <v>274</v>
      </c>
      <c r="D91" s="87">
        <v>2</v>
      </c>
      <c r="E91" s="55"/>
      <c r="J91" s="16"/>
      <c r="K91" s="16"/>
    </row>
    <row r="92" spans="1:11" ht="20.100000000000001" customHeight="1">
      <c r="A92" s="94" t="s">
        <v>275</v>
      </c>
      <c r="B92" s="44" t="s">
        <v>277</v>
      </c>
      <c r="C92" s="88" t="s">
        <v>276</v>
      </c>
      <c r="D92" s="87">
        <v>2</v>
      </c>
      <c r="E92" s="55"/>
      <c r="J92" s="16"/>
      <c r="K92" s="16"/>
    </row>
    <row r="93" spans="1:11" ht="20.100000000000001" customHeight="1">
      <c r="A93" s="96" t="s">
        <v>278</v>
      </c>
      <c r="B93" s="45" t="s">
        <v>280</v>
      </c>
      <c r="C93" s="86" t="s">
        <v>279</v>
      </c>
      <c r="D93" s="87">
        <v>2</v>
      </c>
      <c r="E93" s="55"/>
      <c r="J93" s="16"/>
      <c r="K93" s="16"/>
    </row>
    <row r="94" spans="1:11" ht="20.100000000000001" customHeight="1">
      <c r="A94" s="94" t="s">
        <v>281</v>
      </c>
      <c r="B94" s="44" t="s">
        <v>282</v>
      </c>
      <c r="C94" s="88" t="s">
        <v>283</v>
      </c>
      <c r="D94" s="87">
        <v>2</v>
      </c>
      <c r="E94" s="55"/>
      <c r="J94" s="16"/>
      <c r="K94" s="16"/>
    </row>
    <row r="95" spans="1:11" ht="20.100000000000001" customHeight="1">
      <c r="A95" s="96" t="s">
        <v>284</v>
      </c>
      <c r="B95" s="45" t="s">
        <v>285</v>
      </c>
      <c r="C95" s="86" t="s">
        <v>286</v>
      </c>
      <c r="D95" s="87">
        <v>2</v>
      </c>
      <c r="E95" s="55"/>
      <c r="J95" s="16"/>
      <c r="K95" s="16"/>
    </row>
    <row r="96" spans="1:11" ht="20.100000000000001" customHeight="1">
      <c r="A96" s="94" t="s">
        <v>287</v>
      </c>
      <c r="B96" s="44" t="s">
        <v>288</v>
      </c>
      <c r="C96" s="88" t="s">
        <v>289</v>
      </c>
      <c r="D96" s="87">
        <v>2</v>
      </c>
      <c r="E96" s="71"/>
      <c r="J96" s="16"/>
      <c r="K96" s="16"/>
    </row>
    <row r="97" spans="1:11" ht="20.100000000000001" customHeight="1">
      <c r="A97" s="96" t="s">
        <v>290</v>
      </c>
      <c r="B97" s="45" t="s">
        <v>288</v>
      </c>
      <c r="C97" s="86" t="s">
        <v>291</v>
      </c>
      <c r="D97" s="87">
        <v>2</v>
      </c>
      <c r="E97" s="71"/>
      <c r="J97" s="16"/>
      <c r="K97" s="16"/>
    </row>
    <row r="98" spans="1:11" ht="20.100000000000001" customHeight="1">
      <c r="A98" s="94" t="s">
        <v>292</v>
      </c>
      <c r="B98" s="44" t="s">
        <v>293</v>
      </c>
      <c r="C98" s="86" t="s">
        <v>294</v>
      </c>
      <c r="D98" s="87">
        <v>2</v>
      </c>
      <c r="E98" s="71"/>
      <c r="J98" s="16"/>
      <c r="K98" s="16"/>
    </row>
    <row r="99" spans="1:11" ht="20.100000000000001" customHeight="1">
      <c r="A99" s="96" t="s">
        <v>295</v>
      </c>
      <c r="B99" s="45" t="s">
        <v>296</v>
      </c>
      <c r="C99" s="86" t="s">
        <v>297</v>
      </c>
      <c r="D99" s="87">
        <v>2</v>
      </c>
      <c r="E99" s="71"/>
      <c r="J99" s="16"/>
      <c r="K99" s="16"/>
    </row>
    <row r="100" spans="1:11" ht="20.100000000000001" customHeight="1">
      <c r="A100" s="94" t="s">
        <v>298</v>
      </c>
      <c r="B100" s="44" t="s">
        <v>299</v>
      </c>
      <c r="C100" s="88" t="s">
        <v>300</v>
      </c>
      <c r="D100" s="87">
        <v>2</v>
      </c>
      <c r="E100" s="71"/>
      <c r="J100" s="16"/>
      <c r="K100" s="16"/>
    </row>
    <row r="101" spans="1:11" ht="20.100000000000001" customHeight="1">
      <c r="A101" s="96" t="s">
        <v>301</v>
      </c>
      <c r="B101" s="45" t="s">
        <v>299</v>
      </c>
      <c r="C101" s="86" t="s">
        <v>302</v>
      </c>
      <c r="D101" s="87">
        <v>2</v>
      </c>
      <c r="E101" s="71"/>
      <c r="J101" s="16"/>
      <c r="K101" s="16"/>
    </row>
    <row r="102" spans="1:11" ht="20.100000000000001" customHeight="1">
      <c r="A102" s="94" t="s">
        <v>303</v>
      </c>
      <c r="B102" s="44" t="s">
        <v>304</v>
      </c>
      <c r="C102" s="88" t="s">
        <v>305</v>
      </c>
      <c r="D102" s="87">
        <v>2</v>
      </c>
      <c r="E102" s="71"/>
      <c r="J102" s="16"/>
      <c r="K102" s="16"/>
    </row>
    <row r="103" spans="1:11" ht="20.100000000000001" customHeight="1">
      <c r="A103" s="96" t="s">
        <v>306</v>
      </c>
      <c r="B103" s="45" t="s">
        <v>299</v>
      </c>
      <c r="C103" s="86" t="s">
        <v>307</v>
      </c>
      <c r="D103" s="87">
        <v>2</v>
      </c>
      <c r="E103" s="71"/>
      <c r="J103" s="16"/>
      <c r="K103" s="16"/>
    </row>
    <row r="104" spans="1:11" ht="20.100000000000001" customHeight="1">
      <c r="A104" s="104"/>
      <c r="B104" s="86"/>
      <c r="C104" s="86"/>
      <c r="D104" s="89">
        <f>SUM(D91:D103)</f>
        <v>26</v>
      </c>
      <c r="E104" s="71"/>
      <c r="J104" s="16"/>
      <c r="K104" s="16"/>
    </row>
    <row r="105" spans="1:11" ht="20.100000000000001" customHeight="1">
      <c r="A105" s="129" t="s">
        <v>386</v>
      </c>
      <c r="B105" s="130">
        <v>210127379</v>
      </c>
      <c r="C105" s="131" t="s">
        <v>43</v>
      </c>
      <c r="D105" s="127">
        <v>5</v>
      </c>
      <c r="E105" s="71"/>
      <c r="J105" s="16"/>
      <c r="K105" s="16"/>
    </row>
    <row r="106" spans="1:11" ht="20.100000000000001" customHeight="1">
      <c r="A106" s="129" t="s">
        <v>387</v>
      </c>
      <c r="B106" s="130">
        <v>211037382</v>
      </c>
      <c r="C106" s="131" t="s">
        <v>45</v>
      </c>
      <c r="D106" s="127">
        <v>5</v>
      </c>
      <c r="E106" s="71"/>
      <c r="J106" s="16"/>
      <c r="K106" s="16"/>
    </row>
    <row r="107" spans="1:11" ht="20.100000000000001" customHeight="1">
      <c r="A107" s="129" t="s">
        <v>46</v>
      </c>
      <c r="B107" s="130">
        <v>210127381</v>
      </c>
      <c r="C107" s="131" t="s">
        <v>47</v>
      </c>
      <c r="D107" s="127">
        <v>0</v>
      </c>
      <c r="E107" s="71"/>
      <c r="J107" s="16"/>
      <c r="K107" s="16"/>
    </row>
    <row r="108" spans="1:11" ht="20.100000000000001" customHeight="1">
      <c r="A108" s="129" t="s">
        <v>388</v>
      </c>
      <c r="B108" s="130">
        <v>201022788</v>
      </c>
      <c r="C108" s="131" t="s">
        <v>49</v>
      </c>
      <c r="D108" s="127">
        <v>2</v>
      </c>
      <c r="E108" s="71"/>
      <c r="J108" s="16"/>
      <c r="K108" s="16"/>
    </row>
    <row r="109" spans="1:11" ht="20.100000000000001" customHeight="1">
      <c r="A109" s="129" t="s">
        <v>48</v>
      </c>
      <c r="B109" s="130">
        <v>210127383</v>
      </c>
      <c r="C109" s="131" t="s">
        <v>51</v>
      </c>
      <c r="D109" s="127">
        <v>0</v>
      </c>
      <c r="E109" s="71"/>
      <c r="J109" s="16"/>
      <c r="K109" s="16"/>
    </row>
    <row r="110" spans="1:11" ht="20.100000000000001" customHeight="1">
      <c r="A110" s="129" t="s">
        <v>50</v>
      </c>
      <c r="B110" s="130">
        <v>210127384</v>
      </c>
      <c r="C110" s="131" t="s">
        <v>53</v>
      </c>
      <c r="D110" s="127">
        <v>5</v>
      </c>
      <c r="E110" s="71"/>
      <c r="J110" s="16"/>
      <c r="K110" s="16"/>
    </row>
    <row r="111" spans="1:11" ht="20.100000000000001" customHeight="1">
      <c r="A111" s="132" t="s">
        <v>54</v>
      </c>
      <c r="B111" s="132" t="s">
        <v>55</v>
      </c>
      <c r="C111" s="133" t="s">
        <v>56</v>
      </c>
      <c r="D111" s="134">
        <v>1</v>
      </c>
      <c r="E111" s="71"/>
      <c r="J111" s="16"/>
      <c r="K111" s="16"/>
    </row>
    <row r="112" spans="1:11" ht="20.100000000000001" customHeight="1">
      <c r="A112" s="135" t="s">
        <v>57</v>
      </c>
      <c r="B112" s="135" t="s">
        <v>58</v>
      </c>
      <c r="C112" s="136" t="s">
        <v>59</v>
      </c>
      <c r="D112" s="137">
        <v>1</v>
      </c>
      <c r="E112" s="71"/>
      <c r="J112" s="16"/>
      <c r="K112" s="16"/>
    </row>
    <row r="113" spans="1:11" ht="20.100000000000001" customHeight="1">
      <c r="A113" s="132" t="s">
        <v>60</v>
      </c>
      <c r="B113" s="132" t="s">
        <v>61</v>
      </c>
      <c r="C113" s="133" t="s">
        <v>62</v>
      </c>
      <c r="D113" s="137">
        <v>1</v>
      </c>
      <c r="E113" s="71"/>
      <c r="J113" s="16"/>
      <c r="K113" s="16"/>
    </row>
    <row r="114" spans="1:11" ht="20.100000000000001" customHeight="1">
      <c r="A114" s="135" t="s">
        <v>63</v>
      </c>
      <c r="B114" s="135" t="s">
        <v>64</v>
      </c>
      <c r="C114" s="136" t="s">
        <v>65</v>
      </c>
      <c r="D114" s="137">
        <v>1</v>
      </c>
      <c r="E114" s="71"/>
      <c r="J114" s="16"/>
      <c r="K114" s="16"/>
    </row>
    <row r="115" spans="1:11" ht="20.100000000000001" customHeight="1">
      <c r="A115" s="132" t="s">
        <v>66</v>
      </c>
      <c r="B115" s="132" t="s">
        <v>67</v>
      </c>
      <c r="C115" s="133" t="s">
        <v>68</v>
      </c>
      <c r="D115" s="137">
        <v>1</v>
      </c>
      <c r="E115" s="71"/>
      <c r="J115" s="16"/>
      <c r="K115" s="16"/>
    </row>
    <row r="116" spans="1:11" ht="20.100000000000001" customHeight="1">
      <c r="A116" s="90"/>
      <c r="B116" s="55"/>
      <c r="C116" s="91"/>
      <c r="D116" s="40"/>
      <c r="E116" s="71"/>
      <c r="J116" s="16"/>
      <c r="K116" s="16"/>
    </row>
    <row r="117" spans="1:11" ht="20.100000000000001" customHeight="1">
      <c r="A117" s="55" t="s">
        <v>369</v>
      </c>
      <c r="B117" s="55" t="s">
        <v>370</v>
      </c>
      <c r="C117" s="71" t="s">
        <v>371</v>
      </c>
      <c r="D117" s="55">
        <v>13</v>
      </c>
      <c r="E117" s="71"/>
      <c r="J117" s="16"/>
      <c r="K117" s="16"/>
    </row>
    <row r="118" spans="1:11" ht="20.100000000000001" customHeight="1">
      <c r="A118" s="69" t="s">
        <v>372</v>
      </c>
      <c r="B118" s="69" t="s">
        <v>373</v>
      </c>
      <c r="C118" s="110" t="s">
        <v>374</v>
      </c>
      <c r="D118" s="55">
        <v>4</v>
      </c>
      <c r="E118" s="71"/>
      <c r="J118" s="16"/>
      <c r="K118" s="16"/>
    </row>
    <row r="119" spans="1:11" ht="20.100000000000001" customHeight="1">
      <c r="A119" s="90"/>
      <c r="B119" s="55"/>
      <c r="C119" s="91"/>
      <c r="D119" s="40"/>
      <c r="E119" s="71"/>
      <c r="J119" s="16"/>
      <c r="K119" s="16"/>
    </row>
    <row r="120" spans="1:11" ht="20.100000000000001" customHeight="1">
      <c r="A120" s="84" t="s">
        <v>381</v>
      </c>
      <c r="B120" s="84" t="s">
        <v>382</v>
      </c>
      <c r="C120" s="85" t="s">
        <v>383</v>
      </c>
      <c r="D120" s="87">
        <v>1</v>
      </c>
      <c r="E120" s="71"/>
      <c r="J120" s="16"/>
      <c r="K120" s="16"/>
    </row>
    <row r="121" spans="1:11" ht="20.100000000000001" customHeight="1">
      <c r="A121" s="77"/>
      <c r="B121" s="78"/>
      <c r="C121" s="79"/>
      <c r="D121" s="79"/>
    </row>
    <row r="122" spans="1:11" ht="20.100000000000001" customHeight="1">
      <c r="A122" s="77"/>
      <c r="B122" s="105"/>
      <c r="C122" s="106" t="s">
        <v>308</v>
      </c>
      <c r="D122" s="79"/>
    </row>
    <row r="123" spans="1:11" ht="20.100000000000001" customHeight="1">
      <c r="A123" s="77"/>
      <c r="B123" s="106" t="s">
        <v>28</v>
      </c>
      <c r="C123" s="106" t="s">
        <v>33</v>
      </c>
      <c r="D123" s="79"/>
    </row>
    <row r="124" spans="1:11" ht="20.100000000000001" customHeight="1">
      <c r="A124" s="77"/>
      <c r="B124" s="107"/>
      <c r="C124" s="106" t="s">
        <v>94</v>
      </c>
      <c r="D124" s="79"/>
    </row>
    <row r="125" spans="1:11" ht="20.100000000000001" customHeight="1">
      <c r="A125" s="77"/>
      <c r="B125" s="93">
        <v>2</v>
      </c>
      <c r="C125" s="108" t="s">
        <v>309</v>
      </c>
      <c r="D125" s="79"/>
    </row>
    <row r="126" spans="1:11" ht="20.100000000000001" customHeight="1">
      <c r="A126" s="77"/>
      <c r="B126" s="93">
        <v>1</v>
      </c>
      <c r="C126" s="108" t="s">
        <v>310</v>
      </c>
      <c r="D126" s="79"/>
    </row>
    <row r="127" spans="1:11" ht="20.100000000000001" customHeight="1">
      <c r="A127" s="77"/>
      <c r="B127" s="93">
        <v>1</v>
      </c>
      <c r="C127" s="108" t="s">
        <v>311</v>
      </c>
      <c r="D127" s="79"/>
    </row>
    <row r="128" spans="1:11" ht="20.100000000000001" customHeight="1">
      <c r="A128" s="77"/>
      <c r="B128" s="93">
        <v>1</v>
      </c>
      <c r="C128" s="108" t="s">
        <v>312</v>
      </c>
      <c r="D128" s="79"/>
    </row>
    <row r="129" spans="1:4" ht="20.100000000000001" customHeight="1">
      <c r="A129" s="77"/>
      <c r="B129" s="93">
        <v>2</v>
      </c>
      <c r="C129" s="108" t="s">
        <v>313</v>
      </c>
      <c r="D129" s="79"/>
    </row>
    <row r="130" spans="1:4" ht="20.100000000000001" customHeight="1">
      <c r="A130" s="77"/>
      <c r="B130" s="93">
        <v>1</v>
      </c>
      <c r="C130" s="108" t="s">
        <v>314</v>
      </c>
      <c r="D130" s="79"/>
    </row>
    <row r="131" spans="1:4" ht="20.100000000000001" customHeight="1">
      <c r="A131" s="77"/>
      <c r="B131" s="93">
        <v>1</v>
      </c>
      <c r="C131" s="108" t="s">
        <v>315</v>
      </c>
      <c r="D131" s="79"/>
    </row>
    <row r="132" spans="1:4" ht="20.100000000000001" customHeight="1">
      <c r="A132" s="77"/>
      <c r="B132" s="93">
        <v>1</v>
      </c>
      <c r="C132" s="108" t="s">
        <v>316</v>
      </c>
      <c r="D132" s="79"/>
    </row>
    <row r="133" spans="1:4" ht="20.100000000000001" customHeight="1">
      <c r="A133" s="77"/>
      <c r="B133" s="93">
        <v>1</v>
      </c>
      <c r="C133" s="108" t="s">
        <v>317</v>
      </c>
      <c r="D133" s="79"/>
    </row>
    <row r="134" spans="1:4" ht="20.100000000000001" customHeight="1">
      <c r="A134" s="77"/>
      <c r="B134" s="93">
        <v>1</v>
      </c>
      <c r="C134" s="108" t="s">
        <v>318</v>
      </c>
      <c r="D134" s="79"/>
    </row>
    <row r="135" spans="1:4" ht="20.100000000000001" customHeight="1">
      <c r="A135" s="77"/>
      <c r="B135" s="93">
        <v>1</v>
      </c>
      <c r="C135" s="108" t="s">
        <v>319</v>
      </c>
      <c r="D135" s="79"/>
    </row>
    <row r="136" spans="1:4" ht="20.100000000000001" customHeight="1">
      <c r="A136" s="77"/>
      <c r="B136" s="93">
        <v>1</v>
      </c>
      <c r="C136" s="108" t="s">
        <v>320</v>
      </c>
      <c r="D136" s="79"/>
    </row>
    <row r="137" spans="1:4" ht="20.100000000000001" customHeight="1">
      <c r="A137" s="77"/>
      <c r="B137" s="106">
        <f>SUM(B125:B136)</f>
        <v>14</v>
      </c>
      <c r="C137" s="108"/>
      <c r="D137" s="79"/>
    </row>
    <row r="138" spans="1:4" ht="20.100000000000001" customHeight="1">
      <c r="A138" s="77"/>
      <c r="B138" s="107"/>
      <c r="C138" s="106" t="s">
        <v>321</v>
      </c>
      <c r="D138" s="79"/>
    </row>
    <row r="139" spans="1:4" ht="20.100000000000001" customHeight="1">
      <c r="A139" s="77"/>
      <c r="B139" s="93">
        <v>3</v>
      </c>
      <c r="C139" s="108" t="s">
        <v>322</v>
      </c>
      <c r="D139" s="79"/>
    </row>
    <row r="140" spans="1:4" ht="20.100000000000001" customHeight="1">
      <c r="A140" s="77"/>
      <c r="B140" s="93">
        <v>1</v>
      </c>
      <c r="C140" s="108" t="s">
        <v>323</v>
      </c>
      <c r="D140" s="79"/>
    </row>
    <row r="141" spans="1:4" ht="20.100000000000001" customHeight="1">
      <c r="A141" s="77"/>
      <c r="B141" s="93">
        <v>1</v>
      </c>
      <c r="C141" s="108" t="s">
        <v>324</v>
      </c>
      <c r="D141" s="79"/>
    </row>
    <row r="142" spans="1:4" ht="20.100000000000001" customHeight="1">
      <c r="A142" s="77"/>
      <c r="B142" s="93">
        <v>0</v>
      </c>
      <c r="C142" s="108" t="s">
        <v>325</v>
      </c>
      <c r="D142" s="79"/>
    </row>
    <row r="143" spans="1:4" ht="20.100000000000001" customHeight="1">
      <c r="A143" s="77"/>
      <c r="B143" s="93">
        <v>1</v>
      </c>
      <c r="C143" s="108" t="s">
        <v>326</v>
      </c>
      <c r="D143" s="79"/>
    </row>
    <row r="144" spans="1:4" ht="20.100000000000001" customHeight="1">
      <c r="A144" s="77"/>
      <c r="B144" s="93">
        <v>1</v>
      </c>
      <c r="C144" s="108" t="s">
        <v>327</v>
      </c>
      <c r="D144" s="79"/>
    </row>
    <row r="145" spans="1:4" ht="20.100000000000001" customHeight="1">
      <c r="A145" s="77"/>
      <c r="B145" s="93">
        <v>1</v>
      </c>
      <c r="C145" s="108" t="s">
        <v>328</v>
      </c>
      <c r="D145" s="79"/>
    </row>
    <row r="146" spans="1:4" ht="20.100000000000001" customHeight="1">
      <c r="A146" s="77"/>
      <c r="B146" s="93">
        <v>2</v>
      </c>
      <c r="C146" s="108" t="s">
        <v>329</v>
      </c>
      <c r="D146" s="79"/>
    </row>
    <row r="147" spans="1:4" ht="20.100000000000001" customHeight="1">
      <c r="A147" s="77"/>
      <c r="B147" s="93">
        <v>1</v>
      </c>
      <c r="C147" s="109" t="s">
        <v>330</v>
      </c>
      <c r="D147" s="79"/>
    </row>
    <row r="148" spans="1:4" ht="20.100000000000001" customHeight="1">
      <c r="A148" s="77"/>
      <c r="B148" s="93">
        <v>1</v>
      </c>
      <c r="C148" s="108" t="s">
        <v>331</v>
      </c>
      <c r="D148" s="79"/>
    </row>
    <row r="149" spans="1:4" ht="20.100000000000001" customHeight="1">
      <c r="A149" s="77"/>
      <c r="B149" s="93">
        <v>1</v>
      </c>
      <c r="C149" s="108" t="s">
        <v>332</v>
      </c>
      <c r="D149" s="79"/>
    </row>
    <row r="150" spans="1:4" ht="20.100000000000001" customHeight="1">
      <c r="A150" s="77"/>
      <c r="B150" s="93">
        <v>1</v>
      </c>
      <c r="C150" s="108" t="s">
        <v>333</v>
      </c>
      <c r="D150" s="79"/>
    </row>
    <row r="151" spans="1:4" ht="20.100000000000001" customHeight="1">
      <c r="A151" s="77"/>
      <c r="B151" s="93">
        <v>1</v>
      </c>
      <c r="C151" s="108" t="s">
        <v>334</v>
      </c>
      <c r="D151" s="79"/>
    </row>
    <row r="152" spans="1:4" ht="20.100000000000001" customHeight="1">
      <c r="A152" s="77"/>
      <c r="B152" s="93">
        <v>1</v>
      </c>
      <c r="C152" s="108" t="s">
        <v>335</v>
      </c>
      <c r="D152" s="79"/>
    </row>
    <row r="153" spans="1:4" ht="20.100000000000001" customHeight="1">
      <c r="A153" s="77"/>
      <c r="B153" s="93">
        <v>1</v>
      </c>
      <c r="C153" s="108" t="s">
        <v>336</v>
      </c>
      <c r="D153" s="79"/>
    </row>
    <row r="154" spans="1:4" ht="20.100000000000001" customHeight="1">
      <c r="A154" s="77"/>
      <c r="B154" s="106">
        <f>SUM(B139:B153)</f>
        <v>17</v>
      </c>
      <c r="C154" s="108"/>
      <c r="D154" s="79"/>
    </row>
    <row r="155" spans="1:4" ht="20.100000000000001" customHeight="1">
      <c r="A155" s="77"/>
      <c r="B155" s="107"/>
      <c r="C155" s="106" t="s">
        <v>337</v>
      </c>
      <c r="D155" s="79"/>
    </row>
    <row r="156" spans="1:4" ht="20.100000000000001" customHeight="1">
      <c r="A156" s="77"/>
      <c r="B156" s="93">
        <v>1</v>
      </c>
      <c r="C156" s="108" t="s">
        <v>338</v>
      </c>
      <c r="D156" s="79"/>
    </row>
    <row r="157" spans="1:4" ht="20.100000000000001" customHeight="1">
      <c r="A157" s="77"/>
      <c r="B157" s="93">
        <v>1</v>
      </c>
      <c r="C157" s="108" t="s">
        <v>339</v>
      </c>
      <c r="D157" s="79"/>
    </row>
    <row r="158" spans="1:4" ht="20.100000000000001" customHeight="1">
      <c r="A158" s="77"/>
      <c r="B158" s="93">
        <v>1</v>
      </c>
      <c r="C158" s="108" t="s">
        <v>340</v>
      </c>
      <c r="D158" s="79"/>
    </row>
    <row r="159" spans="1:4" ht="20.100000000000001" customHeight="1">
      <c r="A159" s="77"/>
      <c r="B159" s="93">
        <v>1</v>
      </c>
      <c r="C159" s="108" t="s">
        <v>315</v>
      </c>
      <c r="D159" s="79"/>
    </row>
    <row r="160" spans="1:4" ht="20.100000000000001" customHeight="1">
      <c r="A160" s="77"/>
      <c r="B160" s="93">
        <v>4</v>
      </c>
      <c r="C160" s="108" t="s">
        <v>341</v>
      </c>
      <c r="D160" s="79"/>
    </row>
    <row r="161" spans="1:4" ht="20.100000000000001" customHeight="1">
      <c r="A161" s="77"/>
      <c r="B161" s="93">
        <v>1</v>
      </c>
      <c r="C161" s="108" t="s">
        <v>342</v>
      </c>
      <c r="D161" s="79"/>
    </row>
    <row r="162" spans="1:4" ht="20.100000000000001" customHeight="1">
      <c r="A162" s="77"/>
      <c r="B162" s="93">
        <v>1</v>
      </c>
      <c r="C162" s="108" t="s">
        <v>343</v>
      </c>
      <c r="D162" s="79"/>
    </row>
    <row r="163" spans="1:4" ht="20.100000000000001" customHeight="1">
      <c r="A163" s="77"/>
      <c r="B163" s="93">
        <v>1</v>
      </c>
      <c r="C163" s="108" t="s">
        <v>344</v>
      </c>
      <c r="D163" s="79"/>
    </row>
    <row r="164" spans="1:4" ht="20.100000000000001" customHeight="1">
      <c r="A164" s="77"/>
      <c r="B164" s="93" t="s">
        <v>345</v>
      </c>
      <c r="C164" s="108" t="s">
        <v>346</v>
      </c>
      <c r="D164" s="79"/>
    </row>
    <row r="165" spans="1:4" ht="20.100000000000001" customHeight="1">
      <c r="A165" s="77"/>
      <c r="B165" s="93">
        <v>1</v>
      </c>
      <c r="C165" s="108" t="s">
        <v>347</v>
      </c>
      <c r="D165" s="79"/>
    </row>
    <row r="166" spans="1:4" ht="20.100000000000001" customHeight="1">
      <c r="A166" s="77"/>
      <c r="B166" s="93">
        <v>1</v>
      </c>
      <c r="C166" s="108" t="s">
        <v>348</v>
      </c>
      <c r="D166" s="79"/>
    </row>
    <row r="167" spans="1:4" ht="20.100000000000001" customHeight="1">
      <c r="A167" s="23"/>
      <c r="B167" s="93">
        <v>1</v>
      </c>
      <c r="C167" s="108" t="s">
        <v>349</v>
      </c>
      <c r="D167" s="80"/>
    </row>
    <row r="168" spans="1:4" ht="20.100000000000001" customHeight="1">
      <c r="A168" s="23"/>
      <c r="B168" s="106">
        <v>15</v>
      </c>
      <c r="C168" s="108"/>
      <c r="D168" s="80"/>
    </row>
    <row r="169" spans="1:4" ht="20.100000000000001" customHeight="1">
      <c r="A169" s="23"/>
      <c r="B169" s="107"/>
      <c r="C169" s="106" t="s">
        <v>350</v>
      </c>
      <c r="D169" s="80"/>
    </row>
    <row r="170" spans="1:4" ht="20.100000000000001" customHeight="1">
      <c r="A170" s="23"/>
      <c r="B170" s="93">
        <v>1</v>
      </c>
      <c r="C170" s="109" t="s">
        <v>351</v>
      </c>
      <c r="D170" s="81"/>
    </row>
    <row r="171" spans="1:4" ht="20.100000000000001" customHeight="1">
      <c r="A171" s="23"/>
      <c r="B171" s="93">
        <v>2</v>
      </c>
      <c r="C171" s="109" t="s">
        <v>352</v>
      </c>
      <c r="D171" s="49"/>
    </row>
    <row r="172" spans="1:4" ht="20.100000000000001" customHeight="1">
      <c r="A172" s="23"/>
      <c r="B172" s="93">
        <v>1</v>
      </c>
      <c r="C172" s="109" t="s">
        <v>353</v>
      </c>
      <c r="D172" s="49"/>
    </row>
    <row r="173" spans="1:4" ht="20.100000000000001" customHeight="1">
      <c r="A173" s="23"/>
      <c r="B173" s="93">
        <v>1</v>
      </c>
      <c r="C173" s="109" t="s">
        <v>354</v>
      </c>
      <c r="D173" s="49"/>
    </row>
    <row r="174" spans="1:4" ht="20.100000000000001" customHeight="1">
      <c r="A174" s="23"/>
      <c r="B174" s="93">
        <v>3</v>
      </c>
      <c r="C174" s="109" t="s">
        <v>355</v>
      </c>
      <c r="D174" s="49"/>
    </row>
    <row r="175" spans="1:4" ht="20.100000000000001" customHeight="1">
      <c r="A175" s="23"/>
      <c r="B175" s="93">
        <v>1</v>
      </c>
      <c r="C175" s="109" t="s">
        <v>356</v>
      </c>
      <c r="D175" s="49"/>
    </row>
    <row r="176" spans="1:4" ht="20.100000000000001" customHeight="1">
      <c r="A176" s="23"/>
      <c r="B176" s="93">
        <v>1</v>
      </c>
      <c r="C176" s="109" t="s">
        <v>357</v>
      </c>
      <c r="D176" s="49"/>
    </row>
    <row r="177" spans="1:4" ht="20.100000000000001" customHeight="1">
      <c r="A177" s="23"/>
      <c r="B177" s="93">
        <v>1</v>
      </c>
      <c r="C177" s="109" t="s">
        <v>358</v>
      </c>
      <c r="D177" s="49"/>
    </row>
    <row r="178" spans="1:4" ht="20.100000000000001" customHeight="1">
      <c r="A178" s="23"/>
      <c r="B178" s="93">
        <v>1</v>
      </c>
      <c r="C178" s="109" t="s">
        <v>359</v>
      </c>
      <c r="D178" s="49"/>
    </row>
    <row r="179" spans="1:4" ht="20.100000000000001" customHeight="1">
      <c r="A179" s="23"/>
      <c r="B179" s="93">
        <v>1</v>
      </c>
      <c r="C179" s="109" t="s">
        <v>360</v>
      </c>
      <c r="D179" s="49"/>
    </row>
    <row r="180" spans="1:4" ht="20.100000000000001" customHeight="1">
      <c r="A180" s="23"/>
      <c r="B180" s="93">
        <v>1</v>
      </c>
      <c r="C180" s="109" t="s">
        <v>35</v>
      </c>
      <c r="D180" s="49"/>
    </row>
    <row r="181" spans="1:4" ht="20.100000000000001" customHeight="1">
      <c r="A181" s="23"/>
      <c r="B181" s="93">
        <v>1</v>
      </c>
      <c r="C181" s="109" t="s">
        <v>361</v>
      </c>
      <c r="D181" s="49"/>
    </row>
    <row r="182" spans="1:4" ht="20.100000000000001" customHeight="1">
      <c r="A182" s="23"/>
      <c r="B182" s="93">
        <v>1</v>
      </c>
      <c r="C182" s="109" t="s">
        <v>362</v>
      </c>
      <c r="D182" s="49"/>
    </row>
    <row r="183" spans="1:4" ht="20.100000000000001" customHeight="1">
      <c r="A183" s="23"/>
      <c r="B183" s="93">
        <v>1</v>
      </c>
      <c r="C183" s="109" t="s">
        <v>363</v>
      </c>
      <c r="D183" s="49"/>
    </row>
    <row r="184" spans="1:4" ht="20.100000000000001" customHeight="1">
      <c r="A184" s="23"/>
      <c r="B184" s="93">
        <v>1</v>
      </c>
      <c r="C184" s="109" t="s">
        <v>364</v>
      </c>
      <c r="D184" s="49"/>
    </row>
    <row r="185" spans="1:4" ht="20.100000000000001" customHeight="1">
      <c r="A185" s="23"/>
      <c r="B185" s="93">
        <v>1</v>
      </c>
      <c r="C185" s="108" t="s">
        <v>365</v>
      </c>
      <c r="D185" s="49"/>
    </row>
    <row r="186" spans="1:4" ht="20.100000000000001" customHeight="1">
      <c r="A186" s="23"/>
      <c r="B186" s="93">
        <v>1</v>
      </c>
      <c r="C186" s="108" t="s">
        <v>366</v>
      </c>
      <c r="D186" s="49"/>
    </row>
    <row r="187" spans="1:4" ht="20.100000000000001" customHeight="1">
      <c r="A187" s="23"/>
      <c r="B187" s="93">
        <v>10</v>
      </c>
      <c r="C187" s="109" t="s">
        <v>367</v>
      </c>
      <c r="D187" s="49"/>
    </row>
    <row r="188" spans="1:4" ht="20.100000000000001" customHeight="1">
      <c r="A188" s="23"/>
      <c r="B188" s="93">
        <v>5</v>
      </c>
      <c r="C188" s="109" t="s">
        <v>368</v>
      </c>
      <c r="D188" s="49"/>
    </row>
    <row r="189" spans="1:4" ht="20.100000000000001" customHeight="1">
      <c r="A189" s="23"/>
      <c r="B189" s="106">
        <f>SUM(B170:B188)</f>
        <v>35</v>
      </c>
      <c r="C189" s="108"/>
      <c r="D189" s="49"/>
    </row>
    <row r="190" spans="1:4" ht="20.100000000000001" customHeight="1">
      <c r="A190" s="23"/>
      <c r="B190" s="106"/>
      <c r="C190" s="108"/>
      <c r="D190" s="49"/>
    </row>
    <row r="191" spans="1:4" ht="20.100000000000001" customHeight="1">
      <c r="A191" s="23"/>
      <c r="B191" s="92"/>
      <c r="C191" s="56" t="s">
        <v>102</v>
      </c>
      <c r="D191" s="49"/>
    </row>
    <row r="192" spans="1:4" ht="20.100000000000001" customHeight="1">
      <c r="A192" s="23"/>
      <c r="B192" s="56" t="s">
        <v>28</v>
      </c>
      <c r="C192" s="56" t="s">
        <v>33</v>
      </c>
      <c r="D192" s="49"/>
    </row>
    <row r="193" spans="1:4" ht="20.100000000000001" customHeight="1">
      <c r="A193" s="23"/>
      <c r="B193" s="55">
        <v>2</v>
      </c>
      <c r="C193" s="71" t="s">
        <v>103</v>
      </c>
      <c r="D193" s="49"/>
    </row>
    <row r="194" spans="1:4" ht="20.100000000000001" customHeight="1">
      <c r="A194" s="23"/>
      <c r="B194" s="55">
        <v>2</v>
      </c>
      <c r="C194" s="71" t="s">
        <v>104</v>
      </c>
      <c r="D194" s="49"/>
    </row>
    <row r="195" spans="1:4" ht="20.100000000000001" customHeight="1">
      <c r="A195" s="23"/>
      <c r="B195" s="55">
        <v>2</v>
      </c>
      <c r="C195" s="71" t="s">
        <v>100</v>
      </c>
      <c r="D195" s="49"/>
    </row>
    <row r="196" spans="1:4" ht="20.100000000000001" customHeight="1">
      <c r="A196" s="23"/>
      <c r="B196" s="55">
        <v>1</v>
      </c>
      <c r="C196" s="71" t="s">
        <v>105</v>
      </c>
      <c r="D196" s="49"/>
    </row>
    <row r="197" spans="1:4" ht="20.100000000000001" customHeight="1">
      <c r="A197" s="23"/>
      <c r="B197" s="55">
        <v>2</v>
      </c>
      <c r="C197" s="83" t="s">
        <v>106</v>
      </c>
      <c r="D197" s="49"/>
    </row>
    <row r="198" spans="1:4" ht="20.100000000000001" customHeight="1">
      <c r="A198" s="23"/>
      <c r="B198" s="55">
        <v>1</v>
      </c>
      <c r="C198" s="71" t="s">
        <v>107</v>
      </c>
      <c r="D198" s="49"/>
    </row>
    <row r="199" spans="1:4" ht="20.100000000000001" customHeight="1">
      <c r="A199" s="23"/>
      <c r="B199" s="55">
        <v>1</v>
      </c>
      <c r="C199" s="71" t="s">
        <v>108</v>
      </c>
      <c r="D199" s="49"/>
    </row>
    <row r="200" spans="1:4" ht="20.100000000000001" customHeight="1">
      <c r="A200" s="23"/>
      <c r="B200" s="55">
        <v>1</v>
      </c>
      <c r="C200" s="71" t="s">
        <v>98</v>
      </c>
      <c r="D200" s="49"/>
    </row>
    <row r="201" spans="1:4" ht="20.100000000000001" customHeight="1">
      <c r="A201" s="23"/>
      <c r="B201" s="55">
        <v>2</v>
      </c>
      <c r="C201" s="71" t="s">
        <v>109</v>
      </c>
      <c r="D201" s="49"/>
    </row>
    <row r="202" spans="1:4" ht="20.100000000000001" customHeight="1">
      <c r="A202" s="23"/>
      <c r="B202" s="55">
        <v>1</v>
      </c>
      <c r="C202" s="71" t="s">
        <v>110</v>
      </c>
      <c r="D202" s="49"/>
    </row>
    <row r="203" spans="1:4" ht="20.100000000000001" customHeight="1">
      <c r="A203" s="23"/>
      <c r="B203" s="55">
        <v>1</v>
      </c>
      <c r="C203" s="71" t="s">
        <v>99</v>
      </c>
      <c r="D203" s="49"/>
    </row>
    <row r="204" spans="1:4" ht="20.100000000000001" customHeight="1">
      <c r="A204" s="23"/>
      <c r="B204" s="55">
        <v>1</v>
      </c>
      <c r="C204" s="71" t="s">
        <v>111</v>
      </c>
      <c r="D204" s="49"/>
    </row>
    <row r="205" spans="1:4" ht="20.100000000000001" customHeight="1">
      <c r="A205" s="23"/>
      <c r="B205" s="55">
        <v>1</v>
      </c>
      <c r="C205" s="71" t="s">
        <v>101</v>
      </c>
      <c r="D205" s="49"/>
    </row>
    <row r="206" spans="1:4" ht="20.100000000000001" customHeight="1">
      <c r="A206" s="23"/>
      <c r="B206" s="55">
        <v>1</v>
      </c>
      <c r="C206" s="71" t="s">
        <v>72</v>
      </c>
      <c r="D206" s="49"/>
    </row>
    <row r="207" spans="1:4" ht="20.100000000000001" customHeight="1">
      <c r="A207" s="23"/>
      <c r="B207" s="55">
        <v>2</v>
      </c>
      <c r="C207" s="71" t="s">
        <v>112</v>
      </c>
      <c r="D207" s="49"/>
    </row>
    <row r="208" spans="1:4" ht="20.100000000000001" customHeight="1">
      <c r="A208" s="23"/>
      <c r="B208" s="55">
        <v>1</v>
      </c>
      <c r="C208" s="71" t="s">
        <v>113</v>
      </c>
      <c r="D208" s="49"/>
    </row>
    <row r="209" spans="1:4" ht="20.100000000000001" customHeight="1">
      <c r="A209" s="23"/>
      <c r="B209" s="55">
        <v>1</v>
      </c>
      <c r="C209" s="71" t="s">
        <v>114</v>
      </c>
      <c r="D209" s="49"/>
    </row>
    <row r="210" spans="1:4" ht="20.100000000000001" customHeight="1">
      <c r="A210" s="23"/>
      <c r="B210" s="55">
        <v>2</v>
      </c>
      <c r="C210" s="71" t="s">
        <v>115</v>
      </c>
      <c r="D210" s="49"/>
    </row>
    <row r="211" spans="1:4" ht="20.100000000000001" customHeight="1">
      <c r="A211" s="23"/>
      <c r="B211" s="55">
        <v>1</v>
      </c>
      <c r="C211" s="71" t="s">
        <v>116</v>
      </c>
      <c r="D211" s="49"/>
    </row>
    <row r="212" spans="1:4" ht="20.100000000000001" customHeight="1">
      <c r="A212" s="23"/>
      <c r="B212" s="56">
        <v>26</v>
      </c>
      <c r="C212" s="71"/>
      <c r="D212" s="49"/>
    </row>
    <row r="213" spans="1:4" ht="20.100000000000001" customHeight="1">
      <c r="A213" s="23"/>
      <c r="B213" s="123"/>
      <c r="C213" s="124" t="s">
        <v>69</v>
      </c>
      <c r="D213" s="49"/>
    </row>
    <row r="214" spans="1:4" ht="20.100000000000001" customHeight="1">
      <c r="A214" s="23"/>
      <c r="B214" s="124" t="s">
        <v>28</v>
      </c>
      <c r="C214" s="124" t="s">
        <v>33</v>
      </c>
      <c r="D214" s="49"/>
    </row>
    <row r="215" spans="1:4" ht="20.100000000000001" customHeight="1">
      <c r="A215" s="23"/>
      <c r="B215" s="123">
        <v>1</v>
      </c>
      <c r="C215" s="125" t="s">
        <v>70</v>
      </c>
      <c r="D215" s="49"/>
    </row>
    <row r="216" spans="1:4" ht="20.100000000000001" customHeight="1">
      <c r="A216" s="23"/>
      <c r="B216" s="123">
        <v>2</v>
      </c>
      <c r="C216" s="125" t="s">
        <v>71</v>
      </c>
      <c r="D216" s="49"/>
    </row>
    <row r="217" spans="1:4" ht="20.100000000000001" customHeight="1">
      <c r="A217" s="23"/>
      <c r="B217" s="123">
        <v>1</v>
      </c>
      <c r="C217" s="125" t="s">
        <v>72</v>
      </c>
      <c r="D217" s="49"/>
    </row>
    <row r="218" spans="1:4" ht="20.100000000000001" customHeight="1">
      <c r="A218" s="23"/>
      <c r="B218" s="123">
        <v>3</v>
      </c>
      <c r="C218" s="125" t="s">
        <v>73</v>
      </c>
      <c r="D218" s="49"/>
    </row>
    <row r="219" spans="1:4" ht="20.100000000000001" customHeight="1">
      <c r="A219" s="23"/>
      <c r="B219" s="124">
        <v>7</v>
      </c>
      <c r="C219" s="125"/>
      <c r="D219" s="49"/>
    </row>
    <row r="220" spans="1:4" ht="20.100000000000001" customHeight="1">
      <c r="A220" s="23"/>
      <c r="B220" s="55">
        <v>2</v>
      </c>
      <c r="C220" s="71" t="s">
        <v>375</v>
      </c>
      <c r="D220" s="49"/>
    </row>
    <row r="221" spans="1:4" ht="20.100000000000001" customHeight="1">
      <c r="A221" s="23"/>
      <c r="B221" s="55">
        <v>1</v>
      </c>
      <c r="C221" s="71" t="s">
        <v>376</v>
      </c>
      <c r="D221" s="49"/>
    </row>
    <row r="222" spans="1:4" ht="20.100000000000001" customHeight="1">
      <c r="A222" s="23"/>
      <c r="B222" s="55">
        <v>1</v>
      </c>
      <c r="C222" s="71" t="s">
        <v>377</v>
      </c>
      <c r="D222" s="49"/>
    </row>
    <row r="223" spans="1:4" ht="20.100000000000001" customHeight="1">
      <c r="A223" s="23"/>
      <c r="B223" s="55">
        <v>1</v>
      </c>
      <c r="C223" s="71" t="s">
        <v>378</v>
      </c>
      <c r="D223" s="49"/>
    </row>
    <row r="224" spans="1:4" ht="20.100000000000001" customHeight="1">
      <c r="A224" s="23"/>
      <c r="B224" s="55">
        <v>1</v>
      </c>
      <c r="C224" s="71" t="s">
        <v>379</v>
      </c>
      <c r="D224" s="49"/>
    </row>
    <row r="225" spans="1:5" ht="20.100000000000001" customHeight="1">
      <c r="A225" s="23"/>
      <c r="B225" s="62">
        <v>2</v>
      </c>
      <c r="C225" s="111" t="s">
        <v>380</v>
      </c>
      <c r="D225" s="49"/>
    </row>
    <row r="226" spans="1:5" ht="20.100000000000001" customHeight="1">
      <c r="A226" s="23"/>
      <c r="B226" s="106"/>
      <c r="C226" s="108"/>
      <c r="D226" s="49"/>
    </row>
    <row r="227" spans="1:5" ht="20.100000000000001" customHeight="1">
      <c r="A227" s="126"/>
      <c r="B227" s="127">
        <v>1</v>
      </c>
      <c r="C227" s="71" t="s">
        <v>391</v>
      </c>
      <c r="D227" s="49"/>
      <c r="E227" s="128"/>
    </row>
    <row r="228" spans="1:5" ht="20.100000000000001" customHeight="1">
      <c r="A228" s="126"/>
      <c r="B228" s="127">
        <v>5</v>
      </c>
      <c r="C228" s="71" t="s">
        <v>90</v>
      </c>
      <c r="D228" s="49"/>
      <c r="E228" s="128"/>
    </row>
    <row r="229" spans="1:5" ht="20.100000000000001" customHeight="1">
      <c r="A229" s="126"/>
      <c r="B229" s="127">
        <v>1</v>
      </c>
      <c r="C229" s="71" t="s">
        <v>389</v>
      </c>
      <c r="D229" s="49"/>
      <c r="E229" s="128"/>
    </row>
    <row r="230" spans="1:5" ht="20.100000000000001" customHeight="1">
      <c r="A230" s="126"/>
      <c r="B230" s="127">
        <v>2</v>
      </c>
      <c r="C230" s="71" t="s">
        <v>390</v>
      </c>
      <c r="D230" s="49"/>
      <c r="E230" s="128"/>
    </row>
    <row r="231" spans="1:5" ht="20.100000000000001" customHeight="1">
      <c r="A231" s="126"/>
      <c r="B231" s="56">
        <f>SUM(B227:B230)</f>
        <v>9</v>
      </c>
      <c r="C231" s="71"/>
      <c r="D231" s="49"/>
      <c r="E231" s="128"/>
    </row>
    <row r="232" spans="1:5" ht="20.100000000000001" customHeight="1">
      <c r="A232" s="126"/>
      <c r="B232" s="106"/>
      <c r="C232" s="108"/>
      <c r="D232" s="49"/>
      <c r="E232" s="128"/>
    </row>
    <row r="233" spans="1:5" ht="20.100000000000001" customHeight="1">
      <c r="A233" s="126"/>
      <c r="B233" s="106">
        <v>1</v>
      </c>
      <c r="C233" s="108" t="s">
        <v>392</v>
      </c>
      <c r="D233" s="49"/>
      <c r="E233" s="128"/>
    </row>
    <row r="234" spans="1:5" ht="20.100000000000001" customHeight="1">
      <c r="A234" s="126"/>
      <c r="B234" s="106"/>
      <c r="C234" s="108"/>
      <c r="D234" s="49"/>
      <c r="E234" s="128"/>
    </row>
    <row r="236" spans="1:5" ht="20.100000000000001" customHeight="1">
      <c r="B236" s="82" t="s">
        <v>19</v>
      </c>
      <c r="C236" s="50" t="s">
        <v>37</v>
      </c>
    </row>
    <row r="237" spans="1:5" ht="20.100000000000001" customHeight="1">
      <c r="B237" s="51"/>
      <c r="C237" s="50" t="s">
        <v>95</v>
      </c>
    </row>
    <row r="238" spans="1:5" ht="20.100000000000001" customHeight="1">
      <c r="B238" s="51"/>
      <c r="C238" s="50"/>
    </row>
    <row r="239" spans="1:5" ht="20.100000000000001" customHeight="1">
      <c r="B239" s="51"/>
      <c r="C239" s="50" t="s">
        <v>96</v>
      </c>
    </row>
    <row r="240" spans="1:5" ht="20.100000000000001" customHeight="1">
      <c r="B240" s="52"/>
      <c r="C240" s="49"/>
    </row>
    <row r="241" spans="2:3" ht="20.100000000000001" customHeight="1">
      <c r="B241" s="52"/>
      <c r="C241" s="49"/>
    </row>
    <row r="242" spans="2:3" ht="20.100000000000001" customHeight="1">
      <c r="B242" s="52"/>
      <c r="C242" s="49"/>
    </row>
    <row r="243" spans="2:3" ht="20.100000000000001" customHeight="1">
      <c r="B243" s="52"/>
      <c r="C243" s="49"/>
    </row>
    <row r="244" spans="2:3" ht="20.100000000000001" customHeight="1" thickBot="1">
      <c r="B244" s="51" t="s">
        <v>97</v>
      </c>
      <c r="C244" s="43"/>
    </row>
    <row r="245" spans="2:3" ht="20.100000000000001" customHeight="1">
      <c r="B245" s="51"/>
      <c r="C245" s="42"/>
    </row>
    <row r="246" spans="2:3" ht="20.100000000000001" customHeight="1">
      <c r="B246" s="51"/>
      <c r="C246" s="42"/>
    </row>
    <row r="247" spans="2:3" ht="20.100000000000001" customHeight="1" thickBot="1">
      <c r="B247" s="51" t="s">
        <v>91</v>
      </c>
      <c r="C247" s="43"/>
    </row>
    <row r="248" spans="2:3" ht="20.100000000000001" customHeight="1">
      <c r="B248" s="51"/>
      <c r="C248" s="42"/>
    </row>
    <row r="249" spans="2:3" ht="20.100000000000001" customHeight="1">
      <c r="B249" s="51"/>
      <c r="C249" s="42"/>
    </row>
    <row r="250" spans="2:3" ht="20.100000000000001" customHeight="1" thickBot="1">
      <c r="B250" s="51" t="s">
        <v>92</v>
      </c>
      <c r="C250" s="43"/>
    </row>
    <row r="251" spans="2:3" ht="20.100000000000001" customHeight="1">
      <c r="B251" s="51"/>
      <c r="C251" s="42"/>
    </row>
    <row r="252" spans="2:3" ht="20.100000000000001" customHeight="1">
      <c r="B252" s="51"/>
      <c r="C252" s="42"/>
    </row>
    <row r="253" spans="2:3" ht="20.100000000000001" customHeight="1" thickBot="1">
      <c r="B253" s="51" t="s">
        <v>93</v>
      </c>
      <c r="C253" s="43"/>
    </row>
    <row r="254" spans="2:3" ht="20.100000000000001" customHeight="1">
      <c r="B254" s="6"/>
    </row>
    <row r="255" spans="2:3" ht="20.100000000000001" customHeight="1">
      <c r="B255" s="23"/>
      <c r="C255" s="49"/>
    </row>
    <row r="256" spans="2:3" ht="20.100000000000001" customHeight="1" thickBot="1">
      <c r="B256" s="23" t="s">
        <v>15</v>
      </c>
      <c r="C256" s="54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A59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720F-9EBD-4344-8BD0-23ED3199CB52}">
  <dimension ref="A1:L79"/>
  <sheetViews>
    <sheetView topLeftCell="C42" zoomScaleNormal="100" workbookViewId="0">
      <selection activeCell="K69" sqref="K69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119" t="s">
        <v>21</v>
      </c>
      <c r="D2" s="115" t="s">
        <v>20</v>
      </c>
      <c r="E2" s="116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120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117" t="s">
        <v>22</v>
      </c>
      <c r="D4" s="121" t="s">
        <v>24</v>
      </c>
      <c r="E4" s="122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118"/>
      <c r="D5" s="121" t="s">
        <v>25</v>
      </c>
      <c r="E5" s="122"/>
      <c r="F5" s="4"/>
      <c r="G5" s="4"/>
      <c r="H5" s="4"/>
      <c r="I5" s="4"/>
      <c r="J5" s="114"/>
      <c r="K5" s="114"/>
      <c r="L5" s="6"/>
    </row>
    <row r="6" spans="1:12" ht="20.100000000000001" customHeight="1">
      <c r="A6" s="7"/>
      <c r="B6" s="7"/>
      <c r="C6" s="7"/>
      <c r="D6" s="7"/>
      <c r="E6" s="7"/>
      <c r="J6" s="114"/>
      <c r="K6" s="114"/>
    </row>
    <row r="7" spans="1:12" ht="20.100000000000001" customHeight="1">
      <c r="A7" s="8" t="s">
        <v>0</v>
      </c>
      <c r="B7" s="8"/>
      <c r="C7" s="34">
        <f ca="1">NOW()</f>
        <v>45183.795787268522</v>
      </c>
      <c r="D7" s="8" t="s">
        <v>1</v>
      </c>
      <c r="E7" s="30">
        <v>20230701026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112" t="s">
        <v>18</v>
      </c>
      <c r="B11" s="113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45130</v>
      </c>
      <c r="D15" s="12" t="s">
        <v>7</v>
      </c>
      <c r="E15" s="13" t="s">
        <v>34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/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66" t="s">
        <v>42</v>
      </c>
      <c r="B24" s="40">
        <v>210127379</v>
      </c>
      <c r="C24" s="67" t="s">
        <v>43</v>
      </c>
      <c r="D24" s="55">
        <v>5</v>
      </c>
      <c r="E24" s="59"/>
      <c r="J24" s="16"/>
      <c r="K24" s="16"/>
    </row>
    <row r="25" spans="1:11" ht="20.100000000000001" customHeight="1">
      <c r="A25" s="66" t="s">
        <v>44</v>
      </c>
      <c r="B25" s="40">
        <v>211037382</v>
      </c>
      <c r="C25" s="67" t="s">
        <v>45</v>
      </c>
      <c r="D25" s="55">
        <v>5</v>
      </c>
      <c r="E25" s="59"/>
      <c r="J25" s="16"/>
      <c r="K25" s="16"/>
    </row>
    <row r="26" spans="1:11" ht="20.100000000000001" customHeight="1">
      <c r="A26" s="66" t="s">
        <v>46</v>
      </c>
      <c r="B26" s="40">
        <v>210127381</v>
      </c>
      <c r="C26" s="67" t="s">
        <v>47</v>
      </c>
      <c r="D26" s="55">
        <v>0</v>
      </c>
      <c r="E26" s="59"/>
      <c r="J26" s="16"/>
      <c r="K26" s="16"/>
    </row>
    <row r="27" spans="1:11" ht="20.100000000000001" customHeight="1">
      <c r="A27" s="66" t="s">
        <v>48</v>
      </c>
      <c r="B27" s="40">
        <v>201022788</v>
      </c>
      <c r="C27" s="67" t="s">
        <v>49</v>
      </c>
      <c r="D27" s="55">
        <v>3</v>
      </c>
      <c r="E27" s="59"/>
      <c r="J27" s="16"/>
      <c r="K27" s="16"/>
    </row>
    <row r="28" spans="1:11" ht="20.100000000000001" customHeight="1">
      <c r="A28" s="66" t="s">
        <v>50</v>
      </c>
      <c r="B28" s="40">
        <v>210127383</v>
      </c>
      <c r="C28" s="67" t="s">
        <v>51</v>
      </c>
      <c r="D28" s="55">
        <v>0</v>
      </c>
      <c r="E28" s="59"/>
      <c r="J28" s="16"/>
      <c r="K28" s="16"/>
    </row>
    <row r="29" spans="1:11" ht="20.100000000000001" customHeight="1">
      <c r="A29" s="66" t="s">
        <v>52</v>
      </c>
      <c r="B29" s="40">
        <v>210127384</v>
      </c>
      <c r="C29" s="67" t="s">
        <v>53</v>
      </c>
      <c r="D29" s="55">
        <v>5</v>
      </c>
      <c r="E29" s="59"/>
      <c r="J29" s="16"/>
      <c r="K29" s="16"/>
    </row>
    <row r="30" spans="1:11" ht="20.100000000000001" customHeight="1">
      <c r="A30" s="44" t="s">
        <v>54</v>
      </c>
      <c r="B30" s="44" t="s">
        <v>55</v>
      </c>
      <c r="C30" s="47" t="s">
        <v>56</v>
      </c>
      <c r="D30" s="68">
        <v>1</v>
      </c>
      <c r="E30" s="60"/>
      <c r="J30" s="16"/>
      <c r="K30" s="16"/>
    </row>
    <row r="31" spans="1:11" ht="20.100000000000001" customHeight="1">
      <c r="A31" s="45" t="s">
        <v>57</v>
      </c>
      <c r="B31" s="45" t="s">
        <v>58</v>
      </c>
      <c r="C31" s="46" t="s">
        <v>59</v>
      </c>
      <c r="D31" s="69">
        <v>1</v>
      </c>
      <c r="E31" s="59"/>
      <c r="J31" s="16"/>
      <c r="K31" s="16"/>
    </row>
    <row r="32" spans="1:11" ht="20.100000000000001" customHeight="1">
      <c r="A32" s="44" t="s">
        <v>60</v>
      </c>
      <c r="B32" s="44" t="s">
        <v>61</v>
      </c>
      <c r="C32" s="47" t="s">
        <v>62</v>
      </c>
      <c r="D32" s="69">
        <v>1</v>
      </c>
      <c r="E32" s="59"/>
      <c r="J32" s="16"/>
      <c r="K32" s="16"/>
    </row>
    <row r="33" spans="1:11" ht="20.100000000000001" customHeight="1">
      <c r="A33" s="45" t="s">
        <v>63</v>
      </c>
      <c r="B33" s="45" t="s">
        <v>64</v>
      </c>
      <c r="C33" s="46" t="s">
        <v>65</v>
      </c>
      <c r="D33" s="69">
        <v>1</v>
      </c>
      <c r="E33" s="59"/>
      <c r="J33" s="16"/>
      <c r="K33" s="16"/>
    </row>
    <row r="34" spans="1:11" ht="20.100000000000001" customHeight="1">
      <c r="A34" s="58" t="s">
        <v>66</v>
      </c>
      <c r="B34" s="58" t="s">
        <v>67</v>
      </c>
      <c r="C34" s="47" t="s">
        <v>68</v>
      </c>
      <c r="D34" s="69">
        <v>1</v>
      </c>
      <c r="E34" s="59"/>
      <c r="J34" s="16"/>
      <c r="K34" s="16"/>
    </row>
    <row r="35" spans="1:11" ht="20.100000000000001" customHeight="1">
      <c r="A35" s="23"/>
      <c r="B35" s="23"/>
      <c r="C35" s="57" t="s">
        <v>74</v>
      </c>
      <c r="D35" s="70">
        <v>1</v>
      </c>
      <c r="E35" s="23"/>
      <c r="J35" s="16"/>
      <c r="K35" s="16"/>
    </row>
    <row r="36" spans="1:11" ht="20.100000000000001" customHeight="1">
      <c r="A36" s="65"/>
      <c r="B36"/>
      <c r="C36"/>
      <c r="D36" s="61"/>
      <c r="E36"/>
      <c r="J36" s="16"/>
      <c r="K36" s="16"/>
    </row>
    <row r="37" spans="1:11" ht="20.100000000000001" customHeight="1">
      <c r="A37"/>
      <c r="B37" s="62"/>
      <c r="C37" s="63" t="s">
        <v>69</v>
      </c>
      <c r="D37"/>
      <c r="E37"/>
      <c r="J37" s="16"/>
      <c r="K37" s="16"/>
    </row>
    <row r="38" spans="1:11" ht="20.100000000000001" customHeight="1">
      <c r="A38"/>
      <c r="B38" s="63" t="s">
        <v>28</v>
      </c>
      <c r="C38" s="63" t="s">
        <v>33</v>
      </c>
      <c r="D38"/>
      <c r="E38"/>
      <c r="J38" s="16"/>
      <c r="K38" s="16"/>
    </row>
    <row r="39" spans="1:11" ht="20.100000000000001" customHeight="1">
      <c r="A39"/>
      <c r="B39" s="62">
        <v>1</v>
      </c>
      <c r="C39" s="64" t="s">
        <v>70</v>
      </c>
      <c r="D39"/>
      <c r="E39"/>
      <c r="J39" s="16"/>
      <c r="K39" s="16"/>
    </row>
    <row r="40" spans="1:11" ht="20.100000000000001" customHeight="1">
      <c r="A40"/>
      <c r="B40" s="62">
        <v>2</v>
      </c>
      <c r="C40" s="64" t="s">
        <v>71</v>
      </c>
      <c r="D40"/>
      <c r="E40"/>
    </row>
    <row r="41" spans="1:11" ht="20.100000000000001" customHeight="1">
      <c r="A41"/>
      <c r="B41" s="62">
        <v>1</v>
      </c>
      <c r="C41" s="64" t="s">
        <v>72</v>
      </c>
      <c r="D41"/>
      <c r="E41"/>
    </row>
    <row r="42" spans="1:11" ht="20.100000000000001" customHeight="1">
      <c r="A42"/>
      <c r="B42" s="62">
        <v>3</v>
      </c>
      <c r="C42" s="64" t="s">
        <v>73</v>
      </c>
      <c r="D42"/>
      <c r="E42"/>
    </row>
    <row r="43" spans="1:11" ht="20.100000000000001" customHeight="1">
      <c r="A43"/>
      <c r="B43" s="63">
        <v>7</v>
      </c>
      <c r="C43" s="64"/>
      <c r="D43"/>
      <c r="E43"/>
    </row>
    <row r="44" spans="1:11" ht="20.100000000000001" customHeight="1">
      <c r="A44" s="72"/>
      <c r="B44" s="55"/>
      <c r="C44" s="56" t="s">
        <v>75</v>
      </c>
      <c r="D44" s="75"/>
      <c r="E44" s="48"/>
    </row>
    <row r="45" spans="1:11" ht="20.100000000000001" customHeight="1">
      <c r="A45" s="73"/>
      <c r="B45" s="56" t="s">
        <v>28</v>
      </c>
      <c r="C45" s="56" t="s">
        <v>33</v>
      </c>
      <c r="D45" s="75"/>
      <c r="E45" s="48"/>
    </row>
    <row r="46" spans="1:11" ht="20.100000000000001" customHeight="1">
      <c r="A46" s="72"/>
      <c r="B46" s="55">
        <v>1</v>
      </c>
      <c r="C46" s="71" t="s">
        <v>36</v>
      </c>
      <c r="D46" s="75"/>
      <c r="E46" s="48"/>
    </row>
    <row r="47" spans="1:11" ht="20.100000000000001" customHeight="1">
      <c r="A47" s="73"/>
      <c r="B47" s="55">
        <v>1</v>
      </c>
      <c r="C47" s="71" t="s">
        <v>76</v>
      </c>
      <c r="D47" s="75"/>
      <c r="E47" s="48"/>
    </row>
    <row r="48" spans="1:11" ht="20.100000000000001" customHeight="1">
      <c r="A48" s="73"/>
      <c r="B48" s="55">
        <v>1</v>
      </c>
      <c r="C48" s="71" t="s">
        <v>77</v>
      </c>
      <c r="D48" s="76"/>
      <c r="E48" s="48"/>
    </row>
    <row r="49" spans="1:5" ht="20.100000000000001" customHeight="1">
      <c r="A49" s="74"/>
      <c r="B49" s="55">
        <v>1</v>
      </c>
      <c r="C49" s="71" t="s">
        <v>78</v>
      </c>
      <c r="D49" s="75"/>
      <c r="E49" s="48"/>
    </row>
    <row r="50" spans="1:5" ht="20.100000000000001" customHeight="1">
      <c r="A50" s="73"/>
      <c r="B50" s="55">
        <v>1</v>
      </c>
      <c r="C50" s="71" t="s">
        <v>79</v>
      </c>
      <c r="D50" s="75"/>
      <c r="E50" s="48"/>
    </row>
    <row r="51" spans="1:5" ht="20.100000000000001" customHeight="1">
      <c r="A51" s="72"/>
      <c r="B51" s="55">
        <v>1</v>
      </c>
      <c r="C51" s="71" t="s">
        <v>80</v>
      </c>
      <c r="D51" s="75"/>
      <c r="E51" s="48"/>
    </row>
    <row r="52" spans="1:5" ht="20.100000000000001" customHeight="1">
      <c r="A52" s="73"/>
      <c r="B52" s="55">
        <v>1</v>
      </c>
      <c r="C52" s="71" t="s">
        <v>81</v>
      </c>
      <c r="D52" s="75"/>
      <c r="E52" s="48"/>
    </row>
    <row r="53" spans="1:5" ht="20.100000000000001" customHeight="1">
      <c r="A53" s="72"/>
      <c r="B53" s="55">
        <v>1</v>
      </c>
      <c r="C53" s="71" t="s">
        <v>82</v>
      </c>
      <c r="D53" s="75"/>
      <c r="E53" s="48"/>
    </row>
    <row r="54" spans="1:5" ht="20.100000000000001" customHeight="1">
      <c r="A54" s="73"/>
      <c r="B54" s="55">
        <v>1</v>
      </c>
      <c r="C54" s="71" t="s">
        <v>83</v>
      </c>
      <c r="D54" s="75"/>
      <c r="E54" s="48"/>
    </row>
    <row r="55" spans="1:5" ht="20.100000000000001" customHeight="1">
      <c r="A55" s="72"/>
      <c r="B55" s="55">
        <v>1</v>
      </c>
      <c r="C55" s="71" t="s">
        <v>84</v>
      </c>
      <c r="D55" s="75"/>
      <c r="E55" s="48"/>
    </row>
    <row r="56" spans="1:5" ht="20.100000000000001" customHeight="1">
      <c r="A56" s="72"/>
      <c r="B56" s="55">
        <v>1</v>
      </c>
      <c r="C56" s="71" t="s">
        <v>85</v>
      </c>
      <c r="D56" s="76"/>
      <c r="E56" s="48"/>
    </row>
    <row r="57" spans="1:5" ht="20.100000000000001" customHeight="1">
      <c r="A57" s="74"/>
      <c r="B57" s="55">
        <v>1</v>
      </c>
      <c r="C57" s="71" t="s">
        <v>35</v>
      </c>
      <c r="D57" s="75"/>
      <c r="E57" s="48"/>
    </row>
    <row r="58" spans="1:5" ht="20.100000000000001" customHeight="1">
      <c r="A58" s="72"/>
      <c r="B58" s="55">
        <v>1</v>
      </c>
      <c r="C58" s="71" t="s">
        <v>86</v>
      </c>
      <c r="D58" s="75"/>
      <c r="E58" s="48"/>
    </row>
    <row r="59" spans="1:5" ht="20.100000000000001" customHeight="1">
      <c r="A59" s="73"/>
      <c r="B59" s="55">
        <v>1</v>
      </c>
      <c r="C59" s="71" t="s">
        <v>87</v>
      </c>
      <c r="D59" s="75"/>
      <c r="E59" s="48"/>
    </row>
    <row r="60" spans="1:5" ht="20.100000000000001" customHeight="1">
      <c r="A60" s="72"/>
      <c r="B60" s="55">
        <v>1</v>
      </c>
      <c r="C60" s="71" t="s">
        <v>88</v>
      </c>
      <c r="D60" s="75"/>
      <c r="E60" s="48"/>
    </row>
    <row r="61" spans="1:5" ht="20.100000000000001" customHeight="1">
      <c r="A61" s="73"/>
      <c r="B61" s="55">
        <v>1</v>
      </c>
      <c r="C61" s="71" t="s">
        <v>89</v>
      </c>
      <c r="D61" s="75"/>
      <c r="E61" s="48"/>
    </row>
    <row r="62" spans="1:5" ht="20.100000000000001" customHeight="1">
      <c r="A62" s="72"/>
      <c r="B62" s="56">
        <v>16</v>
      </c>
      <c r="C62" s="71"/>
      <c r="D62" s="75"/>
      <c r="E62" s="48"/>
    </row>
    <row r="63" spans="1:5" ht="20.100000000000001" customHeight="1">
      <c r="A63" s="20"/>
      <c r="B63" s="19"/>
      <c r="C63" s="50"/>
      <c r="D63" s="51"/>
      <c r="E63" s="49"/>
    </row>
    <row r="64" spans="1:5" ht="20.100000000000001" customHeight="1">
      <c r="A64" s="20"/>
      <c r="B64" s="19"/>
      <c r="C64" s="50"/>
      <c r="D64" s="51"/>
      <c r="E64" s="49"/>
    </row>
    <row r="65" spans="1:5" ht="20.100000000000001" customHeight="1">
      <c r="A65" s="20"/>
      <c r="B65" s="19"/>
      <c r="C65" s="41"/>
      <c r="D65" s="41"/>
      <c r="E65" s="49"/>
    </row>
    <row r="66" spans="1:5" ht="20.100000000000001" customHeight="1">
      <c r="D66" s="49"/>
      <c r="E66" s="49"/>
    </row>
    <row r="67" spans="1:5" ht="20.100000000000001" customHeight="1" thickBot="1">
      <c r="A67" s="51" t="s">
        <v>38</v>
      </c>
      <c r="B67" s="43"/>
      <c r="C67" s="43"/>
      <c r="D67" s="49"/>
      <c r="E67" s="49"/>
    </row>
    <row r="68" spans="1:5" ht="20.100000000000001" customHeight="1">
      <c r="A68" s="51"/>
      <c r="B68" s="42"/>
      <c r="C68" s="42"/>
      <c r="D68" s="49"/>
      <c r="E68" s="49"/>
    </row>
    <row r="69" spans="1:5" ht="20.100000000000001" customHeight="1">
      <c r="A69" s="51"/>
      <c r="B69" s="42"/>
      <c r="C69" s="42"/>
      <c r="D69" s="49"/>
      <c r="E69" s="49"/>
    </row>
    <row r="70" spans="1:5" ht="20.100000000000001" customHeight="1" thickBot="1">
      <c r="A70" s="51" t="s">
        <v>39</v>
      </c>
      <c r="B70" s="43"/>
      <c r="C70" s="43"/>
      <c r="D70" s="49"/>
      <c r="E70" s="49"/>
    </row>
    <row r="71" spans="1:5" ht="20.100000000000001" customHeight="1">
      <c r="A71" s="51"/>
      <c r="B71" s="42"/>
      <c r="C71" s="42"/>
      <c r="D71" s="49"/>
      <c r="E71" s="49"/>
    </row>
    <row r="72" spans="1:5" ht="20.100000000000001" customHeight="1">
      <c r="A72" s="51"/>
      <c r="B72" s="42"/>
      <c r="C72" s="42"/>
      <c r="D72" s="49"/>
      <c r="E72" s="49"/>
    </row>
    <row r="73" spans="1:5" ht="20.100000000000001" customHeight="1" thickBot="1">
      <c r="A73" s="51" t="s">
        <v>40</v>
      </c>
      <c r="B73" s="43"/>
      <c r="C73" s="43"/>
      <c r="D73" s="49"/>
      <c r="E73" s="49"/>
    </row>
    <row r="74" spans="1:5" ht="20.100000000000001" customHeight="1">
      <c r="A74" s="51"/>
      <c r="B74" s="42"/>
      <c r="C74" s="42"/>
      <c r="D74" s="49"/>
      <c r="E74" s="49"/>
    </row>
    <row r="75" spans="1:5" ht="20.100000000000001" customHeight="1">
      <c r="A75" s="51"/>
      <c r="B75" s="42"/>
      <c r="C75" s="42"/>
      <c r="D75" s="49"/>
      <c r="E75" s="49"/>
    </row>
    <row r="76" spans="1:5" ht="20.100000000000001" customHeight="1" thickBot="1">
      <c r="A76" s="51" t="s">
        <v>41</v>
      </c>
      <c r="B76" s="43"/>
      <c r="C76" s="43"/>
      <c r="D76" s="49"/>
      <c r="E76" s="49"/>
    </row>
    <row r="77" spans="1:5" ht="20.100000000000001" customHeight="1">
      <c r="D77" s="49"/>
      <c r="E77" s="49"/>
    </row>
    <row r="78" spans="1:5" ht="20.100000000000001" customHeight="1">
      <c r="A78" s="23"/>
      <c r="B78" s="52"/>
      <c r="C78" s="49"/>
      <c r="D78" s="49"/>
      <c r="E78" s="49"/>
    </row>
    <row r="79" spans="1:5" ht="20.100000000000001" customHeight="1" thickBot="1">
      <c r="A79" s="23" t="s">
        <v>15</v>
      </c>
      <c r="B79" s="53"/>
      <c r="C79" s="54"/>
      <c r="D79" s="49"/>
      <c r="E79" s="49"/>
    </row>
  </sheetData>
  <mergeCells count="7">
    <mergeCell ref="J5:K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8" orientation="portrait" r:id="rId1"/>
  <colBreaks count="1" manualBreakCount="1">
    <brk id="5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2023-09-15T00:11:51Z</cp:lastPrinted>
  <dcterms:created xsi:type="dcterms:W3CDTF">2023-01-26T13:28:36Z</dcterms:created>
  <dcterms:modified xsi:type="dcterms:W3CDTF">2023-09-15T00:20:31Z</dcterms:modified>
</cp:coreProperties>
</file>