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DE91FEA-D068-4680-A097-399D6E6D84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Hoja1!$A$2:$E$256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D134" i="1"/>
  <c r="D101" i="1"/>
  <c r="D71" i="1"/>
  <c r="B192" i="1" l="1"/>
  <c r="B179" i="1"/>
  <c r="C7" i="1" l="1"/>
  <c r="C7" i="3"/>
  <c r="C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<sst xmlns="http://schemas.openxmlformats.org/spreadsheetml/2006/main" count="532" uniqueCount="424">
  <si>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</si>
  <si>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</si>
  <si>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</si>
  <si>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</si>
  <si>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</si>
  <si>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</si>
  <si>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</si>
  <si>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</si>
  <si>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</si>
  <si>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</si>
  <si>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</si>
  <si>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</si>
  <si>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</si>
  <si>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</si>
  <si>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</si>
  <si>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</si>
  <si>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</si>
  <si>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</si>
  <si>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</si>
  <si>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</si>
  <si>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</si>
  <si>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</si>
  <si>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</si>
  <si>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</si>
  <si>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</si>
  <si>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</si>
  <si>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</si>
  <si>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</si>
  <si>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</si>
  <si>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</si>
  <si>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</si>
  <si>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</si>
  <si>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</si>
  <si>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</si>
  <si>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</si>
  <si>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</si>
  <si>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</si>
  <si>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</si>
  <si>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</si>
  <si>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</si>
  <si>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</si>
  <si>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</si>
  <si>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</si>
  <si>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</si>
  <si>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</si>
  <si>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</si>
  <si>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</si>
  <si>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</si>
  <si>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</si>
  <si>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</si>
  <si>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</si>
  <si>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</si>
  <si>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</si>
  <si>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</si>
  <si>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</si>
  <si>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</si>
  <si>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</si>
  <si>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</si>
  <si>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</si>
  <si>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</si>
  <si>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</si>
  <si>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</si>
  <si>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</si>
  <si>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</si>
  <si>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</si>
  <si>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</si>
  <si>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</si>
  <si>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</si>
  <si>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</si>
  <si>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</si>
  <si>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</si>
  <si>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</si>
  <si>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</si>
  <si>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</si>
  <si>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</si>
  <si>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</si>
  <si>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</si>
  <si>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</si>
  <si>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</si>
  <si>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</si>
  <si>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</si>
  <si>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</si>
  <si>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</si>
  <si>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</si>
  <si>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</si>
  <si>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</si>
  <si>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</si>
  <si>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</si>
  <si>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</si>
  <si>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</si>
  <si>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</si>
  <si>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</si>
  <si>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</si>
  <si>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</si>
  <si>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</si>
  <si>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MEDIDOR DE PROFUNDIDAD</t>
  </si>
  <si>
    <t>INTERCAMBIADOR DE BATERIA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</si>
  <si>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</si>
  <si>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</si>
  <si>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</si>
  <si>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</si>
  <si>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</si>
  <si>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</si>
  <si>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</si>
  <si>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08A020</t>
  </si>
  <si>
    <t>INJERTO OSEO CORTICO ESPONJOSO 30CC</t>
  </si>
  <si>
    <t>SEPARADORES HOMMAN MEDIANOS</t>
  </si>
  <si>
    <t>DESPERIO</t>
  </si>
  <si>
    <t>OSTEOTOMO</t>
  </si>
  <si>
    <t>PINZAS REDUCTORAS CANGREJO ARANDELA</t>
  </si>
  <si>
    <t>GUBIA</t>
  </si>
  <si>
    <t>MARTILLO</t>
  </si>
  <si>
    <t>MANGO TORQUE NEGRO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</si>
  <si>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</si>
  <si>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</si>
  <si>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</si>
  <si>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</si>
  <si>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</si>
  <si>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</si>
  <si>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</si>
  <si>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</si>
  <si>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</si>
  <si>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</si>
  <si>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</si>
  <si>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</si>
  <si>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</si>
  <si>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 xml:space="preserve">CHIPRE MARTILLO JEFFERSON </t>
  </si>
  <si>
    <t xml:space="preserve">TREFINA ( ESCAREADOR PARA  HUESO) ANCLAJE RAPIDO </t>
  </si>
  <si>
    <t xml:space="preserve">PINZA DE REDUCCION VERBRUGGE </t>
  </si>
  <si>
    <t xml:space="preserve">BANDEJA INFERIOR </t>
  </si>
  <si>
    <t xml:space="preserve">DOBLADORAS DE PLACA </t>
  </si>
  <si>
    <t>PINZA EN PUNTA CREMALLERA</t>
  </si>
  <si>
    <t>SEPARADORES HOMMAN FINOS LARGOS</t>
  </si>
  <si>
    <t xml:space="preserve">11:00AM 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</si>
  <si>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</si>
  <si>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</si>
  <si>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</si>
  <si>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</si>
  <si>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</si>
  <si>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</si>
  <si>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</si>
  <si>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</si>
  <si>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</si>
  <si>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</si>
  <si>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</si>
  <si>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</si>
  <si>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</si>
  <si>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</si>
  <si>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</si>
  <si>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</si>
  <si>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</si>
  <si>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</si>
  <si>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</si>
  <si>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</si>
  <si>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</si>
  <si>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</si>
  <si>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</si>
  <si>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</si>
  <si>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PUNTAS </t>
  </si>
  <si>
    <t>MANGO AZUL ANCLAJE RAPIDO</t>
  </si>
  <si>
    <t>ATORNILLADOR ANCLAJE RAPIDO STARDRIVE CON CAMISA</t>
  </si>
  <si>
    <t xml:space="preserve">VITERI VALLE BLAS HIPOLITO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</si>
  <si>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</si>
  <si>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</si>
  <si>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</si>
  <si>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</si>
  <si>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</si>
  <si>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</si>
  <si>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</si>
  <si>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</si>
  <si>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</si>
  <si>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</si>
  <si>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</si>
  <si>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</si>
  <si>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</si>
  <si>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</si>
  <si>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</si>
  <si>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</si>
  <si>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</si>
  <si>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</si>
  <si>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</si>
  <si>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</si>
  <si>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</si>
  <si>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</si>
  <si>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</si>
  <si>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</si>
  <si>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</si>
  <si>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</si>
  <si>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</si>
  <si>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</si>
  <si>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</si>
  <si>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</si>
  <si>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EQUIPO BASICO 4.5 # 5</t>
  </si>
  <si>
    <t>SEPARADORES DE BENNET</t>
  </si>
  <si>
    <t>SEPARADORES DE HIBS</t>
  </si>
  <si>
    <t xml:space="preserve">SEPARADORES HOMMAN FINOS </t>
  </si>
  <si>
    <t>CURETA LARGA</t>
  </si>
  <si>
    <t>CURETA CORTA</t>
  </si>
  <si>
    <t>PINZA VERBRUGUER ARANDELA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</si>
  <si>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</si>
  <si>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</si>
  <si>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</si>
  <si>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</si>
  <si>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</si>
  <si>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</si>
  <si>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</si>
  <si>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</si>
  <si>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</si>
  <si>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</si>
  <si>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</si>
  <si>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</si>
  <si>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</si>
  <si>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</si>
  <si>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</si>
  <si>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</si>
  <si>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</si>
  <si>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</si>
  <si>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2300057972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</si>
  <si>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</si>
  <si>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</si>
  <si>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</si>
  <si>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</si>
  <si>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</si>
  <si>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</si>
  <si>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</si>
  <si>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</si>
  <si>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</si>
  <si>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</si>
  <si>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</si>
  <si>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</si>
  <si>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</si>
  <si>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</si>
  <si>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</si>
  <si>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</si>
  <si>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</si>
  <si>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</si>
  <si>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</si>
  <si>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</si>
  <si>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</si>
  <si>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</si>
  <si>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</si>
  <si>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</si>
  <si>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</si>
  <si>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</si>
  <si>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</si>
  <si>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</si>
  <si>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</si>
  <si>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</si>
  <si>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</si>
  <si>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</si>
  <si>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</si>
  <si>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</si>
  <si>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</si>
  <si>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</si>
  <si>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</si>
  <si>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</si>
  <si>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</si>
  <si>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</si>
  <si>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</si>
  <si>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</si>
  <si>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</si>
  <si>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</si>
  <si>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</si>
  <si>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</si>
  <si>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</si>
  <si>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</si>
  <si>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</si>
  <si>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</si>
  <si>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</si>
  <si>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</si>
  <si>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</si>
  <si>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</si>
  <si>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</si>
  <si>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</si>
  <si>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</si>
  <si>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</si>
  <si>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</si>
  <si>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</si>
  <si>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</si>
  <si>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</si>
  <si>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</si>
  <si>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</si>
  <si>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</si>
  <si>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</si>
  <si>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</si>
  <si>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</si>
  <si>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</si>
  <si>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</si>
  <si>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</si>
  <si>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</si>
  <si>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</si>
  <si>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</si>
  <si>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</si>
  <si>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</si>
  <si>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</si>
  <si>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</si>
  <si>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</si>
  <si>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</si>
  <si>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</si>
  <si>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</si>
  <si>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</si>
  <si>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</si>
  <si>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</si>
  <si>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</si>
  <si>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</si>
  <si>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</si>
  <si>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</si>
  <si>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</si>
  <si>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</si>
  <si>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</si>
  <si>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</si>
  <si>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</si>
  <si>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</si>
  <si>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</si>
  <si>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</si>
  <si>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</si>
  <si>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</si>
  <si>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</si>
  <si>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</si>
  <si>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</si>
  <si>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</si>
  <si>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</si>
  <si>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</si>
  <si>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</si>
  <si>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</si>
  <si>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</si>
  <si>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</si>
  <si>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</si>
  <si>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</si>
  <si>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</si>
  <si>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</si>
  <si>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</si>
  <si>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</si>
  <si>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</si>
  <si>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</si>
  <si>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</si>
  <si>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</si>
  <si>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</si>
  <si>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</si>
  <si>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</si>
  <si>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</si>
  <si>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</si>
  <si>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</si>
  <si>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</si>
  <si>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</si>
  <si>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</si>
  <si>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</si>
  <si>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</si>
  <si>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</si>
  <si>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</si>
  <si>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</si>
  <si>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</si>
  <si>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</si>
  <si>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</si>
  <si>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</si>
  <si>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</si>
  <si>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</si>
  <si>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</si>
  <si>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</si>
  <si>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</si>
  <si>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</si>
  <si>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</si>
  <si>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</si>
  <si>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</si>
  <si>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</si>
  <si>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</si>
  <si>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</si>
  <si>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</si>
  <si>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</si>
  <si>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</si>
  <si>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</si>
  <si>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</si>
  <si>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</si>
  <si>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</si>
  <si>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</si>
  <si>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</si>
  <si>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</si>
  <si>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</si>
  <si>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</si>
  <si>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</si>
  <si>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</si>
  <si>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</si>
  <si>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</si>
  <si>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</si>
  <si>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</si>
  <si>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</si>
  <si>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</si>
  <si>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</si>
  <si>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</si>
  <si>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</si>
  <si>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</si>
  <si>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</si>
  <si>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</si>
  <si>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</si>
  <si>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</si>
  <si>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</si>
  <si>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</si>
  <si>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</si>
  <si>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</si>
  <si>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</si>
  <si>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</si>
  <si>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</si>
  <si>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</si>
  <si>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</si>
  <si>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</si>
  <si>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</si>
  <si>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</si>
  <si>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</si>
  <si>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</si>
  <si>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</si>
  <si>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</si>
  <si>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</si>
  <si>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</si>
  <si>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</si>
  <si>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</si>
  <si>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 xml:space="preserve">PIEZAS RMO TUTOR AO </t>
  </si>
  <si>
    <t xml:space="preserve">MANGO EN T </t>
  </si>
  <si>
    <t xml:space="preserve">LLAVE JACOBS </t>
  </si>
  <si>
    <t xml:space="preserve">LLAVES DOBLE BOCA </t>
  </si>
  <si>
    <t xml:space="preserve">MOTOR CANULADO </t>
  </si>
  <si>
    <t xml:space="preserve">PROTECTOR DE BATERIAS </t>
  </si>
  <si>
    <t xml:space="preserve">MALLA METALICA </t>
  </si>
  <si>
    <t>PINZA DE REDUCCION #3</t>
  </si>
  <si>
    <t>0271560031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</si>
</sst>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7" fillId="2" borderId="1" xfId="0" applyFont="1" applyFill="1" applyBorder="1"/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5" applyFont="1" applyBorder="1" applyAlignment="1" applyProtection="1">
      <alignment horizontal="center"/>
      <protection locked="0"/>
    </xf>
    <xf numFmtId="3" fontId="12" fillId="0" borderId="1" xfId="4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/>
      <protection locked="0"/>
    </xf>
    <xf numFmtId="0" fontId="12" fillId="0" borderId="1" xfId="5" applyFont="1" applyBorder="1" applyAlignment="1" applyProtection="1">
      <alignment horizontal="left"/>
      <protection locked="0"/>
    </xf>
    <xf numFmtId="0" fontId="7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87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79" xr:uid="{807B98F9-C833-4C13-A51F-99B37A9001E0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2 2" xfId="81" xr:uid="{D4BDAC92-6364-4CDD-B210-BF41D6CDEE86}"/>
    <cellStyle name="Moneda [0] 4 2 2 3" xfId="74" xr:uid="{EE9B84E0-6467-485C-BB76-7B0F9067BFA7}"/>
    <cellStyle name="Moneda [0] 4 2 3" xfId="59" xr:uid="{8EC53FE7-6E2B-48A8-BEFA-88856C56B23F}"/>
    <cellStyle name="Moneda [0] 4 2 3 2" xfId="80" xr:uid="{20FEFC90-7B0D-436D-A619-6FAB03FD4A21}"/>
    <cellStyle name="Moneda [0] 4 2 4" xfId="73" xr:uid="{4D358032-5038-41B4-9750-685C0C3C1757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2 2" xfId="86" xr:uid="{F1291F1A-DD95-4521-8ACA-5B6239664D44}"/>
    <cellStyle name="Moneda 19 3" xfId="69" xr:uid="{CF346D47-3DA1-4588-AA9E-B43C21F12CB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2" xr:uid="{3B079D8C-3D6C-4350-A52D-B1AE2010B7AD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0" xr:uid="{A95C0483-9535-482D-A680-6D8BF032EC68}"/>
    <cellStyle name="Moneda 30" xfId="48" xr:uid="{25932D0E-2D21-4DCA-BAA2-350F503CB57B}"/>
    <cellStyle name="Moneda 30 2" xfId="61" xr:uid="{45600AF8-E043-46FA-8657-BDDA2114FE0C}"/>
    <cellStyle name="Moneda 30 2 2" xfId="82" xr:uid="{A56EC872-A2F6-43CB-9335-57EBC6030264}"/>
    <cellStyle name="Moneda 30 3" xfId="75" xr:uid="{026CCD9E-3000-4F4E-8F2C-7E5B81A243BF}"/>
    <cellStyle name="Moneda 31" xfId="49" xr:uid="{03F7D5BA-93D7-47E2-A5AE-741C60F1D636}"/>
    <cellStyle name="Moneda 31 2" xfId="62" xr:uid="{844491D9-7A12-4588-8F21-27C8D154C109}"/>
    <cellStyle name="Moneda 31 2 2" xfId="83" xr:uid="{937B4724-43A5-43D0-8879-9E271EA12A6D}"/>
    <cellStyle name="Moneda 31 3" xfId="76" xr:uid="{B8D563B4-5D12-4C72-B198-223D6B1C10E9}"/>
    <cellStyle name="Moneda 32" xfId="50" xr:uid="{C5245E03-97A0-400E-8470-B7DCC3A1767D}"/>
    <cellStyle name="Moneda 32 2" xfId="63" xr:uid="{BB7B1DB3-E577-4977-96CF-4BA4C4DFD359}"/>
    <cellStyle name="Moneda 32 2 2" xfId="84" xr:uid="{036ED257-A813-412B-A2FF-CDCC3F37FF87}"/>
    <cellStyle name="Moneda 32 3" xfId="77" xr:uid="{958DE859-FB2B-4252-B3D8-7BB5A6BE7232}"/>
    <cellStyle name="Moneda 33" xfId="51" xr:uid="{2E149DA2-1852-43AB-9B40-D218D8CFB111}"/>
    <cellStyle name="Moneda 33 2" xfId="64" xr:uid="{5805003B-D503-412C-86F8-1281BF764F70}"/>
    <cellStyle name="Moneda 33 2 2" xfId="85" xr:uid="{079447B3-ADEF-41B0-A622-2974368653D4}"/>
    <cellStyle name="Moneda 33 3" xfId="78" xr:uid="{05D18484-8A3C-4E90-904F-0DA8141F1129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0" xfId="66" xr:uid="{C2720642-2D5A-4686-B40F-059E7A6B45FF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68" xr:uid="{13011D1A-BB96-41EF-8FC3-F02F678FEE0D}"/>
    <cellStyle name="常规 4" xfId="71" xr:uid="{BF842EBA-0CA3-4E1E-A5FC-A2C31A262B0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"/>
  <sheetViews>
    <sheetView showGridLines="0" tabSelected="1" view="pageBreakPreview" topLeftCell="A72" zoomScaleNormal="100" zoomScaleSheetLayoutView="100" workbookViewId="0">
      <selection activeCell="C199" sqref="C19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8" t="s">
        <v>21</v>
      </c>
      <c r="D2" s="134" t="s">
        <v>20</v>
      </c>
      <c r="E2" s="13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6" t="s">
        <v>22</v>
      </c>
      <c r="D4" s="140" t="s">
        <v>24</v>
      </c>
      <c r="E4" s="14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7"/>
      <c r="D5" s="140" t="s">
        <v>25</v>
      </c>
      <c r="E5" s="141"/>
      <c r="F5" s="4"/>
      <c r="G5" s="4"/>
      <c r="H5" s="4"/>
      <c r="I5" s="4"/>
      <c r="J5" s="133"/>
      <c r="K5" s="133"/>
      <c r="L5" s="6"/>
    </row>
    <row r="6" spans="1:12" ht="20.100000000000001" customHeight="1">
      <c r="A6" s="7"/>
      <c r="B6" s="7"/>
      <c r="C6" s="7"/>
      <c r="D6" s="7"/>
      <c r="E6" s="7"/>
      <c r="J6" s="133"/>
      <c r="K6" s="133"/>
    </row>
    <row r="7" spans="1:12" ht="20.100000000000001" customHeight="1">
      <c r="A7" s="8" t="s">
        <v>0</v>
      </c>
      <c r="B7" s="8"/>
      <c r="C7" s="34">
        <f ca="1">NOW()</f>
        <v>45210.450400694448</v>
      </c>
      <c r="D7" s="8" t="s">
        <v>1</v>
      </c>
      <c r="E7" s="30">
        <v>20231001460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1" t="s">
        <v>18</v>
      </c>
      <c r="B11" s="13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133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161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13" t="s">
        <v>162</v>
      </c>
      <c r="B24" s="113">
        <v>2200030312</v>
      </c>
      <c r="C24" s="114" t="s">
        <v>163</v>
      </c>
      <c r="D24" s="115">
        <v>1</v>
      </c>
      <c r="E24" s="85"/>
      <c r="J24" s="16"/>
      <c r="K24" s="16"/>
    </row>
    <row r="25" spans="1:11" ht="15.75">
      <c r="A25" s="117" t="s">
        <v>164</v>
      </c>
      <c r="B25" s="117">
        <v>2000086381</v>
      </c>
      <c r="C25" s="118" t="s">
        <v>165</v>
      </c>
      <c r="D25" s="115">
        <v>1</v>
      </c>
      <c r="E25" s="85"/>
      <c r="J25" s="16"/>
      <c r="K25" s="16"/>
    </row>
    <row r="26" spans="1:11" ht="15.75">
      <c r="A26" s="117" t="s">
        <v>166</v>
      </c>
      <c r="B26" s="117">
        <v>2200060315</v>
      </c>
      <c r="C26" s="118" t="s">
        <v>167</v>
      </c>
      <c r="D26" s="115">
        <v>1</v>
      </c>
      <c r="E26" s="85"/>
      <c r="J26" s="16"/>
      <c r="K26" s="16"/>
    </row>
    <row r="27" spans="1:11" ht="15.75">
      <c r="A27" s="117" t="s">
        <v>168</v>
      </c>
      <c r="B27" s="117">
        <v>2200017397</v>
      </c>
      <c r="C27" s="118" t="s">
        <v>169</v>
      </c>
      <c r="D27" s="115">
        <v>1</v>
      </c>
      <c r="E27" s="85"/>
      <c r="J27" s="16"/>
      <c r="K27" s="16"/>
    </row>
    <row r="28" spans="1:11" ht="15.75">
      <c r="A28" s="113" t="s">
        <v>170</v>
      </c>
      <c r="B28" s="113">
        <v>21310</v>
      </c>
      <c r="C28" s="114" t="s">
        <v>171</v>
      </c>
      <c r="D28" s="115">
        <v>1</v>
      </c>
      <c r="E28" s="85"/>
      <c r="J28" s="16"/>
      <c r="K28" s="16"/>
    </row>
    <row r="29" spans="1:11" ht="15.75">
      <c r="A29" s="113" t="s">
        <v>172</v>
      </c>
      <c r="B29" s="113">
        <v>21310</v>
      </c>
      <c r="C29" s="114" t="s">
        <v>173</v>
      </c>
      <c r="D29" s="115">
        <v>1</v>
      </c>
      <c r="E29" s="85"/>
      <c r="J29" s="16"/>
      <c r="K29" s="16"/>
    </row>
    <row r="30" spans="1:11" ht="15.75">
      <c r="A30" s="69"/>
      <c r="B30" s="69"/>
      <c r="C30" s="111"/>
      <c r="D30" s="116">
        <v>6</v>
      </c>
      <c r="E30" s="85"/>
      <c r="J30" s="16"/>
      <c r="K30" s="16"/>
    </row>
    <row r="31" spans="1:11" ht="15.75">
      <c r="A31" s="113" t="s">
        <v>174</v>
      </c>
      <c r="B31" s="113">
        <v>2200043468</v>
      </c>
      <c r="C31" s="114" t="s">
        <v>175</v>
      </c>
      <c r="D31" s="115">
        <v>1</v>
      </c>
      <c r="E31" s="85"/>
      <c r="J31" s="16"/>
      <c r="K31" s="16"/>
    </row>
    <row r="32" spans="1:11" ht="15.75">
      <c r="A32" s="113" t="s">
        <v>176</v>
      </c>
      <c r="B32" s="113">
        <v>2000076653</v>
      </c>
      <c r="C32" s="114" t="s">
        <v>177</v>
      </c>
      <c r="D32" s="115">
        <v>1</v>
      </c>
      <c r="E32" s="85"/>
      <c r="J32" s="16"/>
      <c r="K32" s="16"/>
    </row>
    <row r="33" spans="1:11" ht="15.75">
      <c r="A33" s="113" t="s">
        <v>178</v>
      </c>
      <c r="B33" s="113">
        <v>2200060310</v>
      </c>
      <c r="C33" s="114" t="s">
        <v>179</v>
      </c>
      <c r="D33" s="115">
        <v>1</v>
      </c>
      <c r="E33" s="85"/>
      <c r="J33" s="16"/>
      <c r="K33" s="16"/>
    </row>
    <row r="34" spans="1:11" ht="15.75">
      <c r="A34" s="117" t="s">
        <v>180</v>
      </c>
      <c r="B34" s="117">
        <v>2000069146</v>
      </c>
      <c r="C34" s="118" t="s">
        <v>181</v>
      </c>
      <c r="D34" s="115">
        <v>1</v>
      </c>
      <c r="E34" s="85"/>
      <c r="J34" s="16"/>
      <c r="K34" s="16"/>
    </row>
    <row r="35" spans="1:11" ht="15.75">
      <c r="A35" s="113" t="s">
        <v>182</v>
      </c>
      <c r="B35" s="113">
        <v>21309</v>
      </c>
      <c r="C35" s="114" t="s">
        <v>183</v>
      </c>
      <c r="D35" s="115">
        <v>1</v>
      </c>
      <c r="E35" s="85"/>
      <c r="J35" s="16"/>
      <c r="K35" s="16"/>
    </row>
    <row r="36" spans="1:11" ht="15.75">
      <c r="A36" s="113"/>
      <c r="B36" s="113"/>
      <c r="C36" s="114"/>
      <c r="D36" s="116">
        <v>5</v>
      </c>
      <c r="E36" s="85"/>
      <c r="J36" s="16"/>
      <c r="K36" s="16"/>
    </row>
    <row r="37" spans="1:11" ht="15.75">
      <c r="A37" s="113"/>
      <c r="B37" s="113"/>
      <c r="C37" s="114"/>
      <c r="D37" s="116"/>
      <c r="E37" s="85"/>
      <c r="J37" s="16"/>
      <c r="K37" s="16"/>
    </row>
    <row r="38" spans="1:11" ht="15.75">
      <c r="A38" s="113" t="s">
        <v>184</v>
      </c>
      <c r="B38" s="113">
        <v>18084003</v>
      </c>
      <c r="C38" s="114" t="s">
        <v>185</v>
      </c>
      <c r="D38" s="119">
        <v>1</v>
      </c>
      <c r="E38" s="85"/>
      <c r="J38" s="16"/>
      <c r="K38" s="16"/>
    </row>
    <row r="39" spans="1:11" ht="15.75">
      <c r="A39" s="113" t="s">
        <v>186</v>
      </c>
      <c r="B39" s="113">
        <v>17124087</v>
      </c>
      <c r="C39" s="114" t="s">
        <v>187</v>
      </c>
      <c r="D39" s="119">
        <v>1</v>
      </c>
      <c r="E39" s="85"/>
      <c r="J39" s="16"/>
      <c r="K39" s="16"/>
    </row>
    <row r="40" spans="1:11" ht="15.75">
      <c r="A40" s="113" t="s">
        <v>188</v>
      </c>
      <c r="B40" s="113">
        <v>17054106</v>
      </c>
      <c r="C40" s="114" t="s">
        <v>189</v>
      </c>
      <c r="D40" s="119">
        <v>1</v>
      </c>
      <c r="E40" s="85"/>
      <c r="J40" s="16"/>
      <c r="K40" s="16"/>
    </row>
    <row r="41" spans="1:11" ht="15.75">
      <c r="A41" s="113"/>
      <c r="B41" s="113"/>
      <c r="C41" s="114"/>
      <c r="D41" s="120">
        <v>3</v>
      </c>
      <c r="E41" s="85"/>
      <c r="J41" s="16"/>
      <c r="K41" s="16"/>
    </row>
    <row r="42" spans="1:11" ht="15.75">
      <c r="A42" s="113" t="s">
        <v>190</v>
      </c>
      <c r="B42" s="113">
        <v>19064042</v>
      </c>
      <c r="C42" s="114" t="s">
        <v>191</v>
      </c>
      <c r="D42" s="119">
        <v>1</v>
      </c>
      <c r="E42" s="85"/>
      <c r="J42" s="16"/>
      <c r="K42" s="16"/>
    </row>
    <row r="43" spans="1:11" ht="15.75">
      <c r="A43" s="69"/>
      <c r="B43" s="69"/>
      <c r="C43" s="111"/>
      <c r="D43" s="112"/>
      <c r="E43" s="85"/>
      <c r="J43" s="16"/>
      <c r="K43" s="16"/>
    </row>
    <row r="44" spans="1:11" ht="15.75">
      <c r="A44" s="86" t="s">
        <v>199</v>
      </c>
      <c r="B44" s="86">
        <v>2001126066</v>
      </c>
      <c r="C44" s="109" t="s">
        <v>200</v>
      </c>
      <c r="D44" s="99">
        <v>2</v>
      </c>
      <c r="E44" s="85"/>
      <c r="J44" s="16"/>
      <c r="K44" s="16"/>
    </row>
    <row r="45" spans="1:11" ht="15.75">
      <c r="A45" s="44" t="s">
        <v>201</v>
      </c>
      <c r="B45" s="44">
        <v>2001126066</v>
      </c>
      <c r="C45" s="47" t="s">
        <v>202</v>
      </c>
      <c r="D45" s="40">
        <v>2</v>
      </c>
      <c r="E45" s="85"/>
      <c r="J45" s="16"/>
      <c r="K45" s="16"/>
    </row>
    <row r="46" spans="1:11" ht="15.75">
      <c r="A46" s="86" t="s">
        <v>203</v>
      </c>
      <c r="B46" s="86">
        <v>2000020507</v>
      </c>
      <c r="C46" s="109" t="s">
        <v>204</v>
      </c>
      <c r="D46" s="40">
        <v>5</v>
      </c>
      <c r="E46" s="85"/>
      <c r="J46" s="16"/>
      <c r="K46" s="16"/>
    </row>
    <row r="47" spans="1:11" ht="15.75">
      <c r="A47" s="108" t="s">
        <v>205</v>
      </c>
      <c r="B47" s="108" t="s">
        <v>206</v>
      </c>
      <c r="C47" s="110" t="s">
        <v>207</v>
      </c>
      <c r="D47" s="40">
        <v>5</v>
      </c>
      <c r="E47" s="85"/>
      <c r="J47" s="16"/>
      <c r="K47" s="16"/>
    </row>
    <row r="48" spans="1:11" ht="15.75">
      <c r="A48" s="101" t="s">
        <v>208</v>
      </c>
      <c r="B48" s="101" t="s">
        <v>209</v>
      </c>
      <c r="C48" s="100" t="s">
        <v>210</v>
      </c>
      <c r="D48" s="40">
        <v>5</v>
      </c>
      <c r="E48" s="85"/>
      <c r="J48" s="16"/>
      <c r="K48" s="16"/>
    </row>
    <row r="49" spans="1:11" ht="15.75">
      <c r="A49" s="108" t="s">
        <v>211</v>
      </c>
      <c r="B49" s="108">
        <v>2001125972</v>
      </c>
      <c r="C49" s="110" t="s">
        <v>212</v>
      </c>
      <c r="D49" s="40">
        <v>5</v>
      </c>
      <c r="E49" s="85"/>
      <c r="J49" s="16"/>
      <c r="K49" s="16"/>
    </row>
    <row r="50" spans="1:11" ht="15.75">
      <c r="A50" s="101" t="s">
        <v>213</v>
      </c>
      <c r="B50" s="101">
        <v>2000091737</v>
      </c>
      <c r="C50" s="100" t="s">
        <v>214</v>
      </c>
      <c r="D50" s="40">
        <v>10</v>
      </c>
      <c r="E50" s="85"/>
      <c r="J50" s="16"/>
      <c r="K50" s="16"/>
    </row>
    <row r="51" spans="1:11" ht="15.75">
      <c r="A51" s="108" t="s">
        <v>215</v>
      </c>
      <c r="B51" s="108">
        <v>2001126072</v>
      </c>
      <c r="C51" s="110" t="s">
        <v>216</v>
      </c>
      <c r="D51" s="40">
        <v>1</v>
      </c>
      <c r="E51" s="85"/>
      <c r="J51" s="16"/>
      <c r="K51" s="16"/>
    </row>
    <row r="52" spans="1:11" ht="15.75">
      <c r="A52" s="108" t="s">
        <v>215</v>
      </c>
      <c r="B52" s="108" t="s">
        <v>217</v>
      </c>
      <c r="C52" s="110" t="s">
        <v>216</v>
      </c>
      <c r="D52" s="40">
        <v>9</v>
      </c>
      <c r="E52" s="85"/>
      <c r="J52" s="16"/>
      <c r="K52" s="16"/>
    </row>
    <row r="53" spans="1:11" ht="15.75">
      <c r="A53" s="101" t="s">
        <v>218</v>
      </c>
      <c r="B53" s="101">
        <v>2000091528</v>
      </c>
      <c r="C53" s="100" t="s">
        <v>219</v>
      </c>
      <c r="D53" s="40">
        <v>8</v>
      </c>
      <c r="E53" s="85"/>
      <c r="J53" s="16"/>
      <c r="K53" s="16"/>
    </row>
    <row r="54" spans="1:11" ht="15.75">
      <c r="A54" s="108" t="s">
        <v>220</v>
      </c>
      <c r="B54" s="108">
        <v>2001126696</v>
      </c>
      <c r="C54" s="110" t="s">
        <v>221</v>
      </c>
      <c r="D54" s="40">
        <v>10</v>
      </c>
      <c r="E54" s="85"/>
      <c r="J54" s="16"/>
      <c r="K54" s="16"/>
    </row>
    <row r="55" spans="1:11" ht="15.75">
      <c r="A55" s="101" t="s">
        <v>222</v>
      </c>
      <c r="B55" s="101">
        <v>2001126697</v>
      </c>
      <c r="C55" s="100" t="s">
        <v>223</v>
      </c>
      <c r="D55" s="40">
        <v>10</v>
      </c>
      <c r="E55" s="85"/>
      <c r="J55" s="16"/>
      <c r="K55" s="16"/>
    </row>
    <row r="56" spans="1:11" ht="15.75">
      <c r="A56" s="108" t="s">
        <v>224</v>
      </c>
      <c r="B56" s="108" t="s">
        <v>225</v>
      </c>
      <c r="C56" s="110" t="s">
        <v>226</v>
      </c>
      <c r="D56" s="40">
        <v>10</v>
      </c>
      <c r="E56" s="85"/>
      <c r="J56" s="16"/>
      <c r="K56" s="16"/>
    </row>
    <row r="57" spans="1:11" ht="15.75">
      <c r="A57" s="101" t="s">
        <v>227</v>
      </c>
      <c r="B57" s="101">
        <v>2001126026</v>
      </c>
      <c r="C57" s="100" t="s">
        <v>228</v>
      </c>
      <c r="D57" s="40">
        <v>10</v>
      </c>
      <c r="E57" s="85"/>
      <c r="J57" s="16"/>
      <c r="K57" s="16"/>
    </row>
    <row r="58" spans="1:11" ht="15.75">
      <c r="A58" s="108" t="s">
        <v>229</v>
      </c>
      <c r="B58" s="108">
        <v>2000088381</v>
      </c>
      <c r="C58" s="110" t="s">
        <v>230</v>
      </c>
      <c r="D58" s="40">
        <v>5</v>
      </c>
      <c r="E58" s="85"/>
      <c r="J58" s="16"/>
      <c r="K58" s="16"/>
    </row>
    <row r="59" spans="1:11" ht="15.75">
      <c r="A59" s="101" t="s">
        <v>231</v>
      </c>
      <c r="B59" s="101">
        <v>2001125980</v>
      </c>
      <c r="C59" s="100" t="s">
        <v>232</v>
      </c>
      <c r="D59" s="40">
        <v>5</v>
      </c>
      <c r="E59" s="85"/>
      <c r="J59" s="16"/>
      <c r="K59" s="16"/>
    </row>
    <row r="60" spans="1:11" ht="15.75">
      <c r="A60" s="108" t="s">
        <v>233</v>
      </c>
      <c r="B60" s="108">
        <v>2001125039</v>
      </c>
      <c r="C60" s="110" t="s">
        <v>234</v>
      </c>
      <c r="D60" s="40">
        <v>5</v>
      </c>
      <c r="E60" s="85"/>
      <c r="J60" s="16"/>
      <c r="K60" s="16"/>
    </row>
    <row r="61" spans="1:11" ht="15.75">
      <c r="A61" s="101" t="s">
        <v>235</v>
      </c>
      <c r="B61" s="101">
        <v>2001126703</v>
      </c>
      <c r="C61" s="100" t="s">
        <v>236</v>
      </c>
      <c r="D61" s="40">
        <v>5</v>
      </c>
      <c r="E61" s="85"/>
      <c r="J61" s="16"/>
      <c r="K61" s="16"/>
    </row>
    <row r="62" spans="1:11" ht="15.75">
      <c r="A62" s="108" t="s">
        <v>237</v>
      </c>
      <c r="B62" s="108">
        <v>2001126082</v>
      </c>
      <c r="C62" s="110" t="s">
        <v>238</v>
      </c>
      <c r="D62" s="40">
        <v>5</v>
      </c>
      <c r="E62" s="85"/>
      <c r="J62" s="16"/>
      <c r="K62" s="16"/>
    </row>
    <row r="63" spans="1:11" ht="15.75">
      <c r="A63" s="101" t="s">
        <v>239</v>
      </c>
      <c r="B63" s="101" t="s">
        <v>240</v>
      </c>
      <c r="C63" s="100" t="s">
        <v>241</v>
      </c>
      <c r="D63" s="40">
        <v>5</v>
      </c>
      <c r="E63" s="85"/>
      <c r="J63" s="16"/>
      <c r="K63" s="16"/>
    </row>
    <row r="64" spans="1:11" ht="15.75">
      <c r="A64" s="108" t="s">
        <v>242</v>
      </c>
      <c r="B64" s="108" t="s">
        <v>243</v>
      </c>
      <c r="C64" s="110" t="s">
        <v>244</v>
      </c>
      <c r="D64" s="40">
        <v>5</v>
      </c>
      <c r="E64" s="85"/>
      <c r="J64" s="16"/>
      <c r="K64" s="16"/>
    </row>
    <row r="65" spans="1:11" ht="15.75">
      <c r="A65" s="101" t="s">
        <v>245</v>
      </c>
      <c r="B65" s="101" t="s">
        <v>246</v>
      </c>
      <c r="C65" s="100" t="s">
        <v>247</v>
      </c>
      <c r="D65" s="40">
        <v>5</v>
      </c>
      <c r="E65" s="85"/>
      <c r="J65" s="16"/>
      <c r="K65" s="16"/>
    </row>
    <row r="66" spans="1:11" ht="15.75">
      <c r="A66" s="101" t="s">
        <v>248</v>
      </c>
      <c r="B66" s="101" t="s">
        <v>249</v>
      </c>
      <c r="C66" s="110" t="s">
        <v>250</v>
      </c>
      <c r="D66" s="40">
        <v>5</v>
      </c>
      <c r="E66" s="85"/>
      <c r="J66" s="16"/>
      <c r="K66" s="16"/>
    </row>
    <row r="67" spans="1:11" ht="15.75">
      <c r="A67" s="108" t="s">
        <v>251</v>
      </c>
      <c r="B67" s="101" t="s">
        <v>252</v>
      </c>
      <c r="C67" s="110" t="s">
        <v>253</v>
      </c>
      <c r="D67" s="40">
        <v>5</v>
      </c>
      <c r="E67" s="85"/>
      <c r="J67" s="16"/>
      <c r="K67" s="16"/>
    </row>
    <row r="68" spans="1:11" ht="15.75">
      <c r="A68" s="108" t="s">
        <v>254</v>
      </c>
      <c r="B68" s="101" t="s">
        <v>255</v>
      </c>
      <c r="C68" s="100" t="s">
        <v>256</v>
      </c>
      <c r="D68" s="40">
        <v>5</v>
      </c>
      <c r="E68" s="85"/>
      <c r="J68" s="16"/>
      <c r="K68" s="16"/>
    </row>
    <row r="69" spans="1:11" ht="15.75">
      <c r="A69" s="108" t="s">
        <v>257</v>
      </c>
      <c r="B69" s="101" t="s">
        <v>258</v>
      </c>
      <c r="C69" s="100" t="s">
        <v>259</v>
      </c>
      <c r="D69" s="40">
        <v>0</v>
      </c>
      <c r="E69" s="85"/>
      <c r="J69" s="16"/>
      <c r="K69" s="16"/>
    </row>
    <row r="70" spans="1:11" ht="15.75">
      <c r="A70" s="108" t="s">
        <v>260</v>
      </c>
      <c r="B70" s="101" t="s">
        <v>261</v>
      </c>
      <c r="C70" s="100" t="s">
        <v>262</v>
      </c>
      <c r="D70" s="40">
        <v>5</v>
      </c>
      <c r="E70" s="85"/>
      <c r="J70" s="16"/>
      <c r="K70" s="16"/>
    </row>
    <row r="71" spans="1:11" ht="15.75">
      <c r="A71" s="108"/>
      <c r="B71" s="101"/>
      <c r="C71" s="100"/>
      <c r="D71" s="106">
        <f>SUM(D44:D70)</f>
        <v>152</v>
      </c>
      <c r="E71" s="85"/>
      <c r="J71" s="16"/>
      <c r="K71" s="16"/>
    </row>
    <row r="72" spans="1:11" ht="15.75">
      <c r="A72" s="66" t="s">
        <v>263</v>
      </c>
      <c r="B72" s="123">
        <v>2000125548</v>
      </c>
      <c r="C72" s="82" t="s">
        <v>264</v>
      </c>
      <c r="D72" s="40">
        <v>3</v>
      </c>
      <c r="E72" s="85"/>
      <c r="J72" s="16"/>
      <c r="K72" s="16"/>
    </row>
    <row r="73" spans="1:11" ht="15.75">
      <c r="A73" s="66" t="s">
        <v>265</v>
      </c>
      <c r="B73" s="123">
        <v>2000125548</v>
      </c>
      <c r="C73" s="82" t="s">
        <v>266</v>
      </c>
      <c r="D73" s="40">
        <v>2</v>
      </c>
      <c r="E73" s="85"/>
      <c r="J73" s="16"/>
      <c r="K73" s="16"/>
    </row>
    <row r="74" spans="1:11" ht="15.75">
      <c r="A74" s="66" t="s">
        <v>267</v>
      </c>
      <c r="B74" s="123">
        <v>2000125580</v>
      </c>
      <c r="C74" s="82" t="s">
        <v>268</v>
      </c>
      <c r="D74" s="40">
        <v>0</v>
      </c>
      <c r="E74" s="85"/>
      <c r="J74" s="16"/>
      <c r="K74" s="16"/>
    </row>
    <row r="75" spans="1:11" ht="15.75">
      <c r="A75" s="66" t="s">
        <v>269</v>
      </c>
      <c r="B75" s="123">
        <v>2000110580</v>
      </c>
      <c r="C75" s="82" t="s">
        <v>270</v>
      </c>
      <c r="D75" s="40">
        <v>2</v>
      </c>
      <c r="E75" s="85"/>
      <c r="J75" s="16"/>
      <c r="K75" s="16"/>
    </row>
    <row r="76" spans="1:11" ht="15.75">
      <c r="A76" s="101" t="s">
        <v>271</v>
      </c>
      <c r="B76" s="101">
        <v>2000088649</v>
      </c>
      <c r="C76" s="103" t="s">
        <v>272</v>
      </c>
      <c r="D76" s="40">
        <v>5</v>
      </c>
      <c r="E76" s="85"/>
      <c r="J76" s="16"/>
      <c r="K76" s="16"/>
    </row>
    <row r="77" spans="1:11" ht="15.75">
      <c r="A77" s="108" t="s">
        <v>273</v>
      </c>
      <c r="B77" s="108">
        <v>2000092229</v>
      </c>
      <c r="C77" s="82" t="s">
        <v>274</v>
      </c>
      <c r="D77" s="40">
        <v>5</v>
      </c>
      <c r="E77" s="85"/>
      <c r="J77" s="16"/>
      <c r="K77" s="16"/>
    </row>
    <row r="78" spans="1:11" ht="15.75">
      <c r="A78" s="101" t="s">
        <v>275</v>
      </c>
      <c r="B78" s="101">
        <v>2000091736</v>
      </c>
      <c r="C78" s="103" t="s">
        <v>276</v>
      </c>
      <c r="D78" s="40">
        <v>5</v>
      </c>
      <c r="E78" s="85"/>
      <c r="J78" s="16"/>
      <c r="K78" s="16"/>
    </row>
    <row r="79" spans="1:11" ht="15.75">
      <c r="A79" s="108" t="s">
        <v>277</v>
      </c>
      <c r="B79" s="108">
        <v>2000088649</v>
      </c>
      <c r="C79" s="82" t="s">
        <v>278</v>
      </c>
      <c r="D79" s="40">
        <v>10</v>
      </c>
      <c r="E79" s="85"/>
      <c r="J79" s="16"/>
      <c r="K79" s="16"/>
    </row>
    <row r="80" spans="1:11" ht="15.75">
      <c r="A80" s="101" t="s">
        <v>279</v>
      </c>
      <c r="B80" s="101">
        <v>2000091736</v>
      </c>
      <c r="C80" s="103" t="s">
        <v>280</v>
      </c>
      <c r="D80" s="40">
        <v>10</v>
      </c>
      <c r="E80" s="85"/>
      <c r="J80" s="16"/>
      <c r="K80" s="16"/>
    </row>
    <row r="81" spans="1:11" ht="15.75">
      <c r="A81" s="108" t="s">
        <v>281</v>
      </c>
      <c r="B81" s="108">
        <v>2000091528</v>
      </c>
      <c r="C81" s="82" t="s">
        <v>282</v>
      </c>
      <c r="D81" s="40">
        <v>10</v>
      </c>
      <c r="E81" s="85"/>
      <c r="J81" s="16"/>
      <c r="K81" s="16"/>
    </row>
    <row r="82" spans="1:11" ht="15.75">
      <c r="A82" s="101" t="s">
        <v>283</v>
      </c>
      <c r="B82" s="101">
        <v>2000102234</v>
      </c>
      <c r="C82" s="103" t="s">
        <v>284</v>
      </c>
      <c r="D82" s="40">
        <v>10</v>
      </c>
      <c r="E82" s="85"/>
      <c r="J82" s="16"/>
      <c r="K82" s="16"/>
    </row>
    <row r="83" spans="1:11" ht="15.75">
      <c r="A83" s="108" t="s">
        <v>285</v>
      </c>
      <c r="B83" s="108">
        <v>2000110580</v>
      </c>
      <c r="C83" s="82" t="s">
        <v>286</v>
      </c>
      <c r="D83" s="40">
        <v>10</v>
      </c>
      <c r="E83" s="85"/>
      <c r="J83" s="16"/>
      <c r="K83" s="16"/>
    </row>
    <row r="84" spans="1:11" ht="15.75">
      <c r="A84" s="101" t="s">
        <v>287</v>
      </c>
      <c r="B84" s="101">
        <v>2000087832</v>
      </c>
      <c r="C84" s="103" t="s">
        <v>288</v>
      </c>
      <c r="D84" s="40">
        <v>10</v>
      </c>
      <c r="E84" s="85"/>
      <c r="J84" s="16"/>
      <c r="K84" s="16"/>
    </row>
    <row r="85" spans="1:11" ht="15.75">
      <c r="A85" s="108" t="s">
        <v>289</v>
      </c>
      <c r="B85" s="108">
        <v>2000087832</v>
      </c>
      <c r="C85" s="82" t="s">
        <v>290</v>
      </c>
      <c r="D85" s="40">
        <v>10</v>
      </c>
      <c r="E85" s="85"/>
      <c r="J85" s="16"/>
      <c r="K85" s="16"/>
    </row>
    <row r="86" spans="1:11" ht="15.75">
      <c r="A86" s="101" t="s">
        <v>291</v>
      </c>
      <c r="B86" s="101">
        <v>2000088381</v>
      </c>
      <c r="C86" s="103" t="s">
        <v>292</v>
      </c>
      <c r="D86" s="40">
        <v>5</v>
      </c>
      <c r="E86" s="85"/>
      <c r="J86" s="16"/>
      <c r="K86" s="16"/>
    </row>
    <row r="87" spans="1:11" ht="15.75">
      <c r="A87" s="108" t="s">
        <v>293</v>
      </c>
      <c r="B87" s="108">
        <v>2000088832</v>
      </c>
      <c r="C87" s="82" t="s">
        <v>294</v>
      </c>
      <c r="D87" s="40">
        <v>5</v>
      </c>
      <c r="E87" s="85"/>
      <c r="J87" s="16"/>
      <c r="K87" s="16"/>
    </row>
    <row r="88" spans="1:11" ht="15.75">
      <c r="A88" s="101" t="s">
        <v>295</v>
      </c>
      <c r="B88" s="101">
        <v>2000110153</v>
      </c>
      <c r="C88" s="103" t="s">
        <v>296</v>
      </c>
      <c r="D88" s="40">
        <v>5</v>
      </c>
      <c r="E88" s="85"/>
      <c r="J88" s="16"/>
      <c r="K88" s="16"/>
    </row>
    <row r="89" spans="1:11" ht="15.75">
      <c r="A89" s="108" t="s">
        <v>297</v>
      </c>
      <c r="B89" s="108">
        <v>2000088832</v>
      </c>
      <c r="C89" s="82" t="s">
        <v>298</v>
      </c>
      <c r="D89" s="40">
        <v>5</v>
      </c>
      <c r="E89" s="85"/>
      <c r="J89" s="16"/>
      <c r="K89" s="16"/>
    </row>
    <row r="90" spans="1:11" ht="15.75">
      <c r="A90" s="44" t="s">
        <v>299</v>
      </c>
      <c r="B90" s="44">
        <v>2000110154</v>
      </c>
      <c r="C90" s="103" t="s">
        <v>300</v>
      </c>
      <c r="D90" s="102">
        <v>5</v>
      </c>
      <c r="E90" s="85"/>
      <c r="J90" s="16"/>
      <c r="K90" s="16"/>
    </row>
    <row r="91" spans="1:11" ht="15.75">
      <c r="A91" s="45" t="s">
        <v>301</v>
      </c>
      <c r="B91" s="45">
        <v>2000110154</v>
      </c>
      <c r="C91" s="82" t="s">
        <v>302</v>
      </c>
      <c r="D91" s="102">
        <v>5</v>
      </c>
      <c r="E91" s="85"/>
      <c r="J91" s="16"/>
      <c r="K91" s="16"/>
    </row>
    <row r="92" spans="1:11" ht="15.75">
      <c r="A92" s="101" t="s">
        <v>303</v>
      </c>
      <c r="B92" s="101">
        <v>2000102239</v>
      </c>
      <c r="C92" s="103" t="s">
        <v>304</v>
      </c>
      <c r="D92" s="40">
        <v>5</v>
      </c>
      <c r="E92" s="85"/>
      <c r="J92" s="16"/>
      <c r="K92" s="16"/>
    </row>
    <row r="93" spans="1:11" ht="15.75">
      <c r="A93" s="45" t="s">
        <v>305</v>
      </c>
      <c r="B93" s="45">
        <v>2000102239</v>
      </c>
      <c r="C93" s="82" t="s">
        <v>306</v>
      </c>
      <c r="D93" s="102">
        <v>5</v>
      </c>
      <c r="E93" s="85"/>
      <c r="J93" s="16"/>
      <c r="K93" s="16"/>
    </row>
    <row r="94" spans="1:11" ht="15.75">
      <c r="A94" s="101" t="s">
        <v>307</v>
      </c>
      <c r="B94" s="101">
        <v>2000014601</v>
      </c>
      <c r="C94" s="103" t="s">
        <v>308</v>
      </c>
      <c r="D94" s="40">
        <v>5</v>
      </c>
      <c r="E94" s="85"/>
      <c r="J94" s="16"/>
      <c r="K94" s="16"/>
    </row>
    <row r="95" spans="1:11" ht="15.75">
      <c r="A95" s="108" t="s">
        <v>309</v>
      </c>
      <c r="B95" s="108">
        <v>2000092229</v>
      </c>
      <c r="C95" s="82" t="s">
        <v>310</v>
      </c>
      <c r="D95" s="40">
        <v>5</v>
      </c>
      <c r="E95" s="85"/>
      <c r="J95" s="16"/>
      <c r="K95" s="16"/>
    </row>
    <row r="96" spans="1:11" ht="15.75">
      <c r="A96" s="101" t="s">
        <v>311</v>
      </c>
      <c r="B96" s="101">
        <v>2000087832</v>
      </c>
      <c r="C96" s="103" t="s">
        <v>312</v>
      </c>
      <c r="D96" s="40">
        <v>5</v>
      </c>
      <c r="E96" s="85"/>
      <c r="J96" s="16"/>
      <c r="K96" s="16"/>
    </row>
    <row r="97" spans="1:11" ht="15.75">
      <c r="A97" s="108" t="s">
        <v>313</v>
      </c>
      <c r="B97" s="108">
        <v>2000087832</v>
      </c>
      <c r="C97" s="82" t="s">
        <v>314</v>
      </c>
      <c r="D97" s="40">
        <v>5</v>
      </c>
      <c r="E97" s="85"/>
      <c r="J97" s="16"/>
      <c r="K97" s="16"/>
    </row>
    <row r="98" spans="1:11" ht="15.75">
      <c r="A98" s="101" t="s">
        <v>315</v>
      </c>
      <c r="B98" s="101" t="s">
        <v>316</v>
      </c>
      <c r="C98" s="103" t="s">
        <v>317</v>
      </c>
      <c r="D98" s="40">
        <v>5</v>
      </c>
      <c r="E98" s="85"/>
      <c r="J98" s="16"/>
      <c r="K98" s="16"/>
    </row>
    <row r="99" spans="1:11" ht="15.75">
      <c r="A99" s="108" t="s">
        <v>318</v>
      </c>
      <c r="B99" s="108">
        <v>2000014601</v>
      </c>
      <c r="C99" s="82" t="s">
        <v>319</v>
      </c>
      <c r="D99" s="40">
        <v>5</v>
      </c>
      <c r="E99" s="85"/>
      <c r="J99" s="16"/>
      <c r="K99" s="16"/>
    </row>
    <row r="100" spans="1:11" ht="15.75">
      <c r="A100" s="101" t="s">
        <v>320</v>
      </c>
      <c r="B100" s="101">
        <v>2000014601</v>
      </c>
      <c r="C100" s="103" t="s">
        <v>321</v>
      </c>
      <c r="D100" s="40">
        <v>5</v>
      </c>
      <c r="E100" s="85"/>
      <c r="J100" s="16"/>
      <c r="K100" s="16"/>
    </row>
    <row r="101" spans="1:11" ht="15.75">
      <c r="A101" s="101"/>
      <c r="B101" s="101"/>
      <c r="C101" s="100"/>
      <c r="D101" s="106">
        <f>SUM(D75:D100)</f>
        <v>162</v>
      </c>
      <c r="E101" s="85"/>
      <c r="J101" s="16"/>
      <c r="K101" s="16"/>
    </row>
    <row r="102" spans="1:11" ht="15.75">
      <c r="A102" s="121" t="s">
        <v>322</v>
      </c>
      <c r="B102" s="55">
        <v>230008755</v>
      </c>
      <c r="C102" s="122" t="s">
        <v>323</v>
      </c>
      <c r="D102" s="102">
        <v>2</v>
      </c>
      <c r="E102" s="85"/>
      <c r="J102" s="16"/>
      <c r="K102" s="16"/>
    </row>
    <row r="103" spans="1:11" ht="15.75">
      <c r="A103" s="121" t="s">
        <v>324</v>
      </c>
      <c r="B103" s="55">
        <v>2100056068</v>
      </c>
      <c r="C103" s="122" t="s">
        <v>325</v>
      </c>
      <c r="D103" s="102">
        <v>2</v>
      </c>
      <c r="E103" s="85"/>
      <c r="J103" s="16"/>
      <c r="K103" s="16"/>
    </row>
    <row r="104" spans="1:11" ht="15.75">
      <c r="A104" s="121" t="s">
        <v>326</v>
      </c>
      <c r="B104" s="55">
        <v>200114112</v>
      </c>
      <c r="C104" s="122" t="s">
        <v>327</v>
      </c>
      <c r="D104" s="102">
        <v>1</v>
      </c>
      <c r="E104" s="85"/>
      <c r="J104" s="16"/>
      <c r="K104" s="16"/>
    </row>
    <row r="105" spans="1:11" ht="15.75">
      <c r="A105" s="121" t="s">
        <v>326</v>
      </c>
      <c r="B105" s="55">
        <v>2100016972</v>
      </c>
      <c r="C105" s="122" t="s">
        <v>327</v>
      </c>
      <c r="D105" s="102">
        <v>1</v>
      </c>
      <c r="E105" s="85"/>
      <c r="J105" s="16"/>
      <c r="K105" s="16"/>
    </row>
    <row r="106" spans="1:11" ht="15.75">
      <c r="A106" s="121" t="s">
        <v>328</v>
      </c>
      <c r="B106" s="55">
        <v>200114112</v>
      </c>
      <c r="C106" s="122" t="s">
        <v>329</v>
      </c>
      <c r="D106" s="102">
        <v>1</v>
      </c>
      <c r="E106" s="85"/>
      <c r="J106" s="16"/>
      <c r="K106" s="16"/>
    </row>
    <row r="107" spans="1:11" ht="15.75">
      <c r="A107" s="121" t="s">
        <v>328</v>
      </c>
      <c r="B107" s="55">
        <v>2100022701</v>
      </c>
      <c r="C107" s="122" t="s">
        <v>329</v>
      </c>
      <c r="D107" s="102">
        <v>1</v>
      </c>
      <c r="E107" s="85"/>
      <c r="J107" s="16"/>
      <c r="K107" s="16"/>
    </row>
    <row r="108" spans="1:11" ht="15.75">
      <c r="A108" s="121" t="s">
        <v>330</v>
      </c>
      <c r="B108" s="55" t="s">
        <v>331</v>
      </c>
      <c r="C108" s="122" t="s">
        <v>332</v>
      </c>
      <c r="D108" s="102">
        <v>2</v>
      </c>
      <c r="E108" s="85"/>
      <c r="J108" s="16"/>
      <c r="K108" s="16"/>
    </row>
    <row r="109" spans="1:11" ht="15.75">
      <c r="A109" s="121" t="s">
        <v>333</v>
      </c>
      <c r="B109" s="55" t="s">
        <v>331</v>
      </c>
      <c r="C109" s="122" t="s">
        <v>334</v>
      </c>
      <c r="D109" s="102">
        <v>1</v>
      </c>
      <c r="E109" s="85"/>
      <c r="J109" s="16"/>
      <c r="K109" s="16"/>
    </row>
    <row r="110" spans="1:11" ht="15.75">
      <c r="A110" s="121" t="s">
        <v>335</v>
      </c>
      <c r="B110" s="55">
        <v>200114114</v>
      </c>
      <c r="C110" s="122" t="s">
        <v>336</v>
      </c>
      <c r="D110" s="102">
        <v>2</v>
      </c>
      <c r="E110" s="85"/>
      <c r="J110" s="16"/>
      <c r="K110" s="16"/>
    </row>
    <row r="111" spans="1:11" ht="15.75">
      <c r="A111" s="121" t="s">
        <v>337</v>
      </c>
      <c r="B111" s="55">
        <v>200114115</v>
      </c>
      <c r="C111" s="122" t="s">
        <v>338</v>
      </c>
      <c r="D111" s="102">
        <v>0</v>
      </c>
      <c r="E111" s="85"/>
      <c r="J111" s="16"/>
      <c r="K111" s="16"/>
    </row>
    <row r="112" spans="1:11" ht="15.75">
      <c r="A112" s="121" t="s">
        <v>339</v>
      </c>
      <c r="B112" s="55">
        <v>2300058771</v>
      </c>
      <c r="C112" s="122" t="s">
        <v>340</v>
      </c>
      <c r="D112" s="102">
        <v>2</v>
      </c>
      <c r="E112" s="85"/>
      <c r="J112" s="16"/>
      <c r="K112" s="16"/>
    </row>
    <row r="113" spans="1:11" ht="15.75">
      <c r="A113" s="121" t="s">
        <v>341</v>
      </c>
      <c r="B113" s="55" t="s">
        <v>342</v>
      </c>
      <c r="C113" s="122" t="s">
        <v>343</v>
      </c>
      <c r="D113" s="102">
        <v>0</v>
      </c>
      <c r="E113" s="85"/>
      <c r="J113" s="16"/>
      <c r="K113" s="16"/>
    </row>
    <row r="114" spans="1:11" ht="15.75">
      <c r="A114" s="121" t="s">
        <v>344</v>
      </c>
      <c r="B114" s="55" t="s">
        <v>345</v>
      </c>
      <c r="C114" s="122" t="s">
        <v>346</v>
      </c>
      <c r="D114" s="102">
        <v>0</v>
      </c>
      <c r="E114" s="85"/>
      <c r="J114" s="16"/>
      <c r="K114" s="16"/>
    </row>
    <row r="115" spans="1:11" ht="15.75">
      <c r="A115" s="121" t="s">
        <v>347</v>
      </c>
      <c r="B115" s="55">
        <v>2100060059</v>
      </c>
      <c r="C115" s="122" t="s">
        <v>348</v>
      </c>
      <c r="D115" s="102">
        <v>2</v>
      </c>
      <c r="E115" s="85"/>
      <c r="J115" s="16"/>
      <c r="K115" s="16"/>
    </row>
    <row r="116" spans="1:11" ht="15.75">
      <c r="A116" s="121" t="s">
        <v>349</v>
      </c>
      <c r="B116" s="55" t="s">
        <v>345</v>
      </c>
      <c r="C116" s="122" t="s">
        <v>350</v>
      </c>
      <c r="D116" s="102">
        <v>2</v>
      </c>
      <c r="E116" s="85"/>
      <c r="J116" s="16"/>
      <c r="K116" s="16"/>
    </row>
    <row r="117" spans="1:11" ht="15.75">
      <c r="A117" s="121" t="s">
        <v>351</v>
      </c>
      <c r="B117" s="55">
        <v>190703700</v>
      </c>
      <c r="C117" s="122" t="s">
        <v>352</v>
      </c>
      <c r="D117" s="102">
        <v>0</v>
      </c>
      <c r="E117" s="85"/>
      <c r="J117" s="16"/>
      <c r="K117" s="16"/>
    </row>
    <row r="118" spans="1:11" ht="15.75">
      <c r="A118" s="121" t="s">
        <v>353</v>
      </c>
      <c r="B118" s="55">
        <v>200114122</v>
      </c>
      <c r="C118" s="122" t="s">
        <v>354</v>
      </c>
      <c r="D118" s="102">
        <v>0</v>
      </c>
      <c r="E118" s="85"/>
      <c r="J118" s="16"/>
      <c r="K118" s="16"/>
    </row>
    <row r="119" spans="1:11" ht="15.75">
      <c r="A119" s="104"/>
      <c r="B119" s="55"/>
      <c r="C119" s="122"/>
      <c r="D119" s="106">
        <v>9</v>
      </c>
      <c r="E119" s="85"/>
      <c r="J119" s="16"/>
      <c r="K119" s="16"/>
    </row>
    <row r="120" spans="1:11" ht="15.75">
      <c r="A120" s="105" t="s">
        <v>355</v>
      </c>
      <c r="B120" s="55">
        <v>221052550</v>
      </c>
      <c r="C120" s="109" t="s">
        <v>356</v>
      </c>
      <c r="D120" s="40">
        <v>2</v>
      </c>
      <c r="E120" s="85"/>
      <c r="J120" s="16"/>
      <c r="K120" s="16"/>
    </row>
    <row r="121" spans="1:11" ht="15.75">
      <c r="A121" s="105" t="s">
        <v>357</v>
      </c>
      <c r="B121" s="55">
        <v>221052551</v>
      </c>
      <c r="C121" s="109" t="s">
        <v>358</v>
      </c>
      <c r="D121" s="40">
        <v>2</v>
      </c>
      <c r="E121" s="85"/>
      <c r="J121" s="16"/>
      <c r="K121" s="16"/>
    </row>
    <row r="122" spans="1:11" ht="15.75">
      <c r="A122" s="105" t="s">
        <v>359</v>
      </c>
      <c r="B122" s="55">
        <v>220749116</v>
      </c>
      <c r="C122" s="109" t="s">
        <v>360</v>
      </c>
      <c r="D122" s="40">
        <v>2</v>
      </c>
      <c r="E122" s="85"/>
      <c r="J122" s="16"/>
      <c r="K122" s="16"/>
    </row>
    <row r="123" spans="1:11" ht="15.75">
      <c r="A123" s="105" t="s">
        <v>361</v>
      </c>
      <c r="B123" s="55">
        <v>220749117</v>
      </c>
      <c r="C123" s="109" t="s">
        <v>362</v>
      </c>
      <c r="D123" s="40">
        <v>2</v>
      </c>
      <c r="E123" s="85"/>
      <c r="J123" s="16"/>
      <c r="K123" s="16"/>
    </row>
    <row r="124" spans="1:11" ht="15.75">
      <c r="A124" s="105" t="s">
        <v>363</v>
      </c>
      <c r="B124" s="55">
        <v>220749118</v>
      </c>
      <c r="C124" s="109" t="s">
        <v>364</v>
      </c>
      <c r="D124" s="40">
        <v>2</v>
      </c>
      <c r="E124" s="85"/>
      <c r="J124" s="16"/>
      <c r="K124" s="16"/>
    </row>
    <row r="125" spans="1:11" ht="15.75">
      <c r="A125" s="105" t="s">
        <v>365</v>
      </c>
      <c r="B125" s="55">
        <v>221052553</v>
      </c>
      <c r="C125" s="109" t="s">
        <v>366</v>
      </c>
      <c r="D125" s="40">
        <v>2</v>
      </c>
      <c r="E125" s="85"/>
      <c r="J125" s="16"/>
      <c r="K125" s="16"/>
    </row>
    <row r="126" spans="1:11" ht="15.75">
      <c r="A126" s="105" t="s">
        <v>367</v>
      </c>
      <c r="B126" s="55">
        <v>210430305</v>
      </c>
      <c r="C126" s="109" t="s">
        <v>368</v>
      </c>
      <c r="D126" s="40">
        <v>2</v>
      </c>
      <c r="E126" s="85"/>
      <c r="J126" s="16"/>
      <c r="K126" s="16"/>
    </row>
    <row r="127" spans="1:11" ht="15.75">
      <c r="A127" s="105" t="s">
        <v>369</v>
      </c>
      <c r="B127" s="55">
        <v>221052555</v>
      </c>
      <c r="C127" s="109" t="s">
        <v>370</v>
      </c>
      <c r="D127" s="40">
        <v>2</v>
      </c>
      <c r="E127" s="85"/>
      <c r="J127" s="16"/>
      <c r="K127" s="16"/>
    </row>
    <row r="128" spans="1:11" ht="15.75">
      <c r="A128" s="105" t="s">
        <v>371</v>
      </c>
      <c r="B128" s="55">
        <v>211038104</v>
      </c>
      <c r="C128" s="109" t="s">
        <v>372</v>
      </c>
      <c r="D128" s="40">
        <v>2</v>
      </c>
      <c r="E128" s="85"/>
      <c r="J128" s="16"/>
      <c r="K128" s="16"/>
    </row>
    <row r="129" spans="1:11" ht="15.75">
      <c r="A129" s="105" t="s">
        <v>373</v>
      </c>
      <c r="B129" s="55">
        <v>201123841</v>
      </c>
      <c r="C129" s="109" t="s">
        <v>374</v>
      </c>
      <c r="D129" s="40">
        <v>2</v>
      </c>
      <c r="E129" s="85"/>
      <c r="J129" s="16"/>
      <c r="K129" s="16"/>
    </row>
    <row r="130" spans="1:11" ht="15.75">
      <c r="A130" s="105" t="s">
        <v>375</v>
      </c>
      <c r="B130" s="55">
        <v>221052557</v>
      </c>
      <c r="C130" s="109" t="s">
        <v>376</v>
      </c>
      <c r="D130" s="40">
        <v>2</v>
      </c>
      <c r="E130" s="85"/>
      <c r="J130" s="16"/>
      <c r="K130" s="16"/>
    </row>
    <row r="131" spans="1:11" ht="15.75">
      <c r="A131" s="105" t="s">
        <v>377</v>
      </c>
      <c r="B131" s="55">
        <v>221052558</v>
      </c>
      <c r="C131" s="109" t="s">
        <v>378</v>
      </c>
      <c r="D131" s="40">
        <v>2</v>
      </c>
      <c r="E131" s="85"/>
      <c r="J131" s="16"/>
      <c r="K131" s="16"/>
    </row>
    <row r="132" spans="1:11" ht="15.75">
      <c r="A132" s="105" t="s">
        <v>379</v>
      </c>
      <c r="B132" s="55">
        <v>221052559</v>
      </c>
      <c r="C132" s="109" t="s">
        <v>380</v>
      </c>
      <c r="D132" s="40">
        <v>2</v>
      </c>
      <c r="E132" s="85"/>
      <c r="J132" s="16"/>
      <c r="K132" s="16"/>
    </row>
    <row r="133" spans="1:11" ht="15.75">
      <c r="A133" s="105" t="s">
        <v>381</v>
      </c>
      <c r="B133" s="55">
        <v>210430312</v>
      </c>
      <c r="C133" s="109" t="s">
        <v>382</v>
      </c>
      <c r="D133" s="40">
        <v>0</v>
      </c>
      <c r="E133" s="85"/>
      <c r="J133" s="16"/>
      <c r="K133" s="16"/>
    </row>
    <row r="134" spans="1:11" ht="15.75">
      <c r="A134" s="105"/>
      <c r="B134" s="55"/>
      <c r="C134" s="109"/>
      <c r="D134" s="106">
        <f>SUM(D120:D133)</f>
        <v>26</v>
      </c>
      <c r="E134" s="85"/>
      <c r="J134" s="16"/>
      <c r="K134" s="16"/>
    </row>
    <row r="135" spans="1:11" ht="15.75">
      <c r="A135" s="105" t="s">
        <v>383</v>
      </c>
      <c r="B135" s="55">
        <v>211139209</v>
      </c>
      <c r="C135" s="109" t="s">
        <v>384</v>
      </c>
      <c r="D135" s="40">
        <v>2</v>
      </c>
      <c r="E135" s="85"/>
      <c r="J135" s="16"/>
      <c r="K135" s="16"/>
    </row>
    <row r="136" spans="1:11" ht="15.75">
      <c r="A136" s="105" t="s">
        <v>385</v>
      </c>
      <c r="B136" s="55">
        <v>220749711</v>
      </c>
      <c r="C136" s="109" t="s">
        <v>386</v>
      </c>
      <c r="D136" s="40">
        <v>2</v>
      </c>
      <c r="E136" s="85"/>
      <c r="J136" s="16"/>
      <c r="K136" s="16"/>
    </row>
    <row r="137" spans="1:11" ht="15.75">
      <c r="A137" s="105" t="s">
        <v>387</v>
      </c>
      <c r="B137" s="55">
        <v>220749712</v>
      </c>
      <c r="C137" s="109" t="s">
        <v>388</v>
      </c>
      <c r="D137" s="40">
        <v>2</v>
      </c>
      <c r="E137" s="85"/>
      <c r="J137" s="16"/>
      <c r="K137" s="16"/>
    </row>
    <row r="138" spans="1:11" ht="15.75">
      <c r="A138" s="105" t="s">
        <v>389</v>
      </c>
      <c r="B138" s="55">
        <v>220749713</v>
      </c>
      <c r="C138" s="109" t="s">
        <v>390</v>
      </c>
      <c r="D138" s="40">
        <v>2</v>
      </c>
      <c r="E138" s="85"/>
      <c r="J138" s="16"/>
      <c r="K138" s="16"/>
    </row>
    <row r="139" spans="1:11" ht="15.75">
      <c r="A139" s="105" t="s">
        <v>391</v>
      </c>
      <c r="B139" s="55">
        <v>220749714</v>
      </c>
      <c r="C139" s="109" t="s">
        <v>392</v>
      </c>
      <c r="D139" s="40">
        <v>2</v>
      </c>
      <c r="E139" s="85"/>
      <c r="J139" s="16"/>
      <c r="K139" s="16"/>
    </row>
    <row r="140" spans="1:11" ht="15.75">
      <c r="A140" s="105" t="s">
        <v>393</v>
      </c>
      <c r="B140" s="55">
        <v>221052562</v>
      </c>
      <c r="C140" s="109" t="s">
        <v>394</v>
      </c>
      <c r="D140" s="40">
        <v>2</v>
      </c>
      <c r="E140" s="85"/>
      <c r="J140" s="16"/>
      <c r="K140" s="16"/>
    </row>
    <row r="141" spans="1:11" ht="15.75">
      <c r="A141" s="105" t="s">
        <v>395</v>
      </c>
      <c r="B141" s="55">
        <v>220749715</v>
      </c>
      <c r="C141" s="109" t="s">
        <v>396</v>
      </c>
      <c r="D141" s="40">
        <v>2</v>
      </c>
      <c r="E141" s="85"/>
      <c r="J141" s="16"/>
      <c r="K141" s="16"/>
    </row>
    <row r="142" spans="1:11" ht="15.75">
      <c r="A142" s="105" t="s">
        <v>397</v>
      </c>
      <c r="B142" s="55">
        <v>220749124</v>
      </c>
      <c r="C142" s="109" t="s">
        <v>398</v>
      </c>
      <c r="D142" s="40">
        <v>2</v>
      </c>
      <c r="E142" s="85"/>
      <c r="J142" s="16"/>
      <c r="K142" s="16"/>
    </row>
    <row r="143" spans="1:11" ht="15.75">
      <c r="A143" s="105" t="s">
        <v>399</v>
      </c>
      <c r="B143" s="55">
        <v>220749125</v>
      </c>
      <c r="C143" s="109" t="s">
        <v>400</v>
      </c>
      <c r="D143" s="40">
        <v>2</v>
      </c>
      <c r="E143" s="85"/>
      <c r="J143" s="16"/>
      <c r="K143" s="16"/>
    </row>
    <row r="144" spans="1:11" ht="15.75">
      <c r="A144" s="105" t="s">
        <v>401</v>
      </c>
      <c r="B144" s="55">
        <v>220749718</v>
      </c>
      <c r="C144" s="109" t="s">
        <v>402</v>
      </c>
      <c r="D144" s="40">
        <v>2</v>
      </c>
      <c r="E144" s="85"/>
      <c r="J144" s="16"/>
      <c r="K144" s="16"/>
    </row>
    <row r="145" spans="1:11" ht="15.75">
      <c r="A145" s="105" t="s">
        <v>403</v>
      </c>
      <c r="B145" s="55">
        <v>221052565</v>
      </c>
      <c r="C145" s="109" t="s">
        <v>404</v>
      </c>
      <c r="D145" s="40">
        <v>2</v>
      </c>
      <c r="E145" s="85"/>
      <c r="J145" s="16"/>
      <c r="K145" s="16"/>
    </row>
    <row r="146" spans="1:11" ht="15.75">
      <c r="A146" s="105" t="s">
        <v>405</v>
      </c>
      <c r="B146" s="55">
        <v>221052566</v>
      </c>
      <c r="C146" s="109" t="s">
        <v>406</v>
      </c>
      <c r="D146" s="40">
        <v>2</v>
      </c>
      <c r="E146" s="85"/>
      <c r="J146" s="16"/>
      <c r="K146" s="16"/>
    </row>
    <row r="147" spans="1:11" ht="15.75">
      <c r="A147" s="105" t="s">
        <v>407</v>
      </c>
      <c r="B147" s="55">
        <v>220749721</v>
      </c>
      <c r="C147" s="109" t="s">
        <v>408</v>
      </c>
      <c r="D147" s="40">
        <v>2</v>
      </c>
      <c r="E147" s="85"/>
      <c r="J147" s="16"/>
      <c r="K147" s="16"/>
    </row>
    <row r="148" spans="1:11" ht="15.75">
      <c r="A148" s="105" t="s">
        <v>409</v>
      </c>
      <c r="B148" s="55">
        <v>221052567</v>
      </c>
      <c r="C148" s="109" t="s">
        <v>410</v>
      </c>
      <c r="D148" s="40">
        <v>2</v>
      </c>
      <c r="E148" s="85"/>
      <c r="J148" s="16"/>
      <c r="K148" s="16"/>
    </row>
    <row r="149" spans="1:11" ht="15.75">
      <c r="A149" s="105" t="s">
        <v>411</v>
      </c>
      <c r="B149" s="55">
        <v>221052568</v>
      </c>
      <c r="C149" s="109" t="s">
        <v>412</v>
      </c>
      <c r="D149" s="40">
        <v>2</v>
      </c>
      <c r="E149" s="85"/>
      <c r="J149" s="16"/>
      <c r="K149" s="16"/>
    </row>
    <row r="150" spans="1:11" ht="15.75">
      <c r="A150" s="71"/>
      <c r="B150" s="71"/>
      <c r="C150" s="71"/>
      <c r="D150" s="56">
        <v>28</v>
      </c>
      <c r="E150" s="85"/>
      <c r="J150" s="16"/>
      <c r="K150" s="16"/>
    </row>
    <row r="151" spans="1:11" ht="15.75">
      <c r="A151" s="44" t="s">
        <v>413</v>
      </c>
      <c r="B151" s="108">
        <v>210228152</v>
      </c>
      <c r="C151" s="47" t="s">
        <v>414</v>
      </c>
      <c r="D151" s="40">
        <v>3</v>
      </c>
      <c r="E151" s="85"/>
      <c r="J151" s="16"/>
      <c r="K151" s="16"/>
    </row>
    <row r="152" spans="1:11" ht="15.75">
      <c r="A152" s="55"/>
      <c r="B152" s="55"/>
      <c r="C152" s="71"/>
      <c r="D152" s="55"/>
      <c r="E152" s="85"/>
      <c r="J152" s="16"/>
      <c r="K152" s="16"/>
    </row>
    <row r="153" spans="1:11" ht="15.75">
      <c r="A153" s="40" t="s">
        <v>104</v>
      </c>
      <c r="B153" s="66" t="s">
        <v>423</v>
      </c>
      <c r="C153" s="67" t="s">
        <v>105</v>
      </c>
      <c r="D153" s="40">
        <v>1</v>
      </c>
      <c r="E153" s="85"/>
      <c r="J153" s="16"/>
      <c r="K153" s="16"/>
    </row>
    <row r="154" spans="1:11" ht="20.100000000000001" customHeight="1">
      <c r="A154" s="77"/>
      <c r="B154" s="20"/>
      <c r="C154" s="78"/>
      <c r="D154" s="78"/>
    </row>
    <row r="155" spans="1:11" ht="20.100000000000001" customHeight="1">
      <c r="A155" s="77"/>
      <c r="B155" s="130"/>
      <c r="C155" s="130"/>
      <c r="D155" s="79"/>
    </row>
    <row r="156" spans="1:11" ht="20.100000000000001" customHeight="1">
      <c r="A156" s="77"/>
      <c r="B156" s="79"/>
      <c r="C156" s="79" t="s">
        <v>134</v>
      </c>
      <c r="D156" s="79"/>
    </row>
    <row r="157" spans="1:11" ht="20.100000000000001" customHeight="1">
      <c r="A157" s="77"/>
      <c r="B157" s="56" t="s">
        <v>28</v>
      </c>
      <c r="C157" s="56" t="s">
        <v>33</v>
      </c>
      <c r="D157" s="79"/>
    </row>
    <row r="158" spans="1:11" ht="20.100000000000001" customHeight="1">
      <c r="A158" s="77"/>
      <c r="B158" s="71"/>
      <c r="C158" s="56" t="s">
        <v>93</v>
      </c>
      <c r="D158" s="79"/>
    </row>
    <row r="159" spans="1:11" ht="20.100000000000001" customHeight="1">
      <c r="A159" s="77"/>
      <c r="B159" s="55">
        <v>1</v>
      </c>
      <c r="C159" s="109" t="s">
        <v>135</v>
      </c>
      <c r="D159" s="79"/>
    </row>
    <row r="160" spans="1:11" ht="20.100000000000001" customHeight="1">
      <c r="A160" s="77"/>
      <c r="B160" s="55">
        <v>1</v>
      </c>
      <c r="C160" s="109" t="s">
        <v>95</v>
      </c>
      <c r="D160" s="79"/>
    </row>
    <row r="161" spans="1:4" ht="20.100000000000001" customHeight="1">
      <c r="A161" s="77"/>
      <c r="B161" s="55">
        <v>2</v>
      </c>
      <c r="C161" s="109" t="s">
        <v>136</v>
      </c>
      <c r="D161" s="79"/>
    </row>
    <row r="162" spans="1:4" ht="20.100000000000001" customHeight="1">
      <c r="A162" s="77"/>
      <c r="B162" s="55">
        <v>1</v>
      </c>
      <c r="C162" s="109" t="s">
        <v>137</v>
      </c>
      <c r="D162" s="79"/>
    </row>
    <row r="163" spans="1:4" ht="20.100000000000001" customHeight="1">
      <c r="A163" s="77"/>
      <c r="B163" s="55">
        <v>4</v>
      </c>
      <c r="C163" s="71" t="s">
        <v>138</v>
      </c>
      <c r="D163" s="79"/>
    </row>
    <row r="164" spans="1:4" ht="20.100000000000001" customHeight="1">
      <c r="A164" s="77"/>
      <c r="B164" s="55">
        <v>1</v>
      </c>
      <c r="C164" s="109" t="s">
        <v>139</v>
      </c>
      <c r="D164" s="79"/>
    </row>
    <row r="165" spans="1:4" ht="20.100000000000001" customHeight="1">
      <c r="A165" s="77"/>
      <c r="B165" s="55">
        <v>1</v>
      </c>
      <c r="C165" s="109" t="s">
        <v>140</v>
      </c>
      <c r="D165" s="79"/>
    </row>
    <row r="166" spans="1:4" ht="20.100000000000001" customHeight="1">
      <c r="A166" s="77"/>
      <c r="B166" s="55">
        <v>1</v>
      </c>
      <c r="C166" s="109" t="s">
        <v>141</v>
      </c>
      <c r="D166" s="79"/>
    </row>
    <row r="167" spans="1:4" ht="20.100000000000001" customHeight="1">
      <c r="A167" s="77"/>
      <c r="B167" s="55">
        <v>1</v>
      </c>
      <c r="C167" s="109" t="s">
        <v>142</v>
      </c>
      <c r="D167" s="79"/>
    </row>
    <row r="168" spans="1:4" ht="20.100000000000001" customHeight="1">
      <c r="A168" s="77"/>
      <c r="B168" s="55">
        <v>1</v>
      </c>
      <c r="C168" s="109" t="s">
        <v>143</v>
      </c>
      <c r="D168" s="79"/>
    </row>
    <row r="169" spans="1:4" ht="20.100000000000001" customHeight="1">
      <c r="A169" s="77"/>
      <c r="B169" s="55">
        <v>1</v>
      </c>
      <c r="C169" s="97" t="s">
        <v>144</v>
      </c>
      <c r="D169" s="79"/>
    </row>
    <row r="170" spans="1:4" ht="20.100000000000001" customHeight="1">
      <c r="A170" s="77"/>
      <c r="B170" s="55">
        <v>1</v>
      </c>
      <c r="C170" s="97" t="s">
        <v>127</v>
      </c>
      <c r="D170" s="79"/>
    </row>
    <row r="171" spans="1:4" ht="20.100000000000001" customHeight="1">
      <c r="A171" s="77"/>
      <c r="B171" s="55">
        <v>1</v>
      </c>
      <c r="C171" s="109" t="s">
        <v>145</v>
      </c>
      <c r="D171" s="79"/>
    </row>
    <row r="172" spans="1:4" ht="20.100000000000001" customHeight="1">
      <c r="A172" s="77"/>
      <c r="B172" s="55">
        <v>2</v>
      </c>
      <c r="C172" s="109" t="s">
        <v>146</v>
      </c>
      <c r="D172" s="79"/>
    </row>
    <row r="173" spans="1:4" ht="20.100000000000001" customHeight="1">
      <c r="A173" s="77"/>
      <c r="B173" s="55">
        <v>1</v>
      </c>
      <c r="C173" s="109" t="s">
        <v>147</v>
      </c>
      <c r="D173" s="79"/>
    </row>
    <row r="174" spans="1:4" ht="20.100000000000001" customHeight="1">
      <c r="A174" s="77"/>
      <c r="B174" s="55">
        <v>1</v>
      </c>
      <c r="C174" s="109" t="s">
        <v>148</v>
      </c>
      <c r="D174" s="79"/>
    </row>
    <row r="175" spans="1:4" ht="20.100000000000001" customHeight="1">
      <c r="A175" s="77"/>
      <c r="B175" s="55">
        <v>2</v>
      </c>
      <c r="C175" s="109" t="s">
        <v>149</v>
      </c>
      <c r="D175" s="79"/>
    </row>
    <row r="176" spans="1:4" ht="20.100000000000001" customHeight="1">
      <c r="A176" s="77"/>
      <c r="B176" s="55">
        <v>1</v>
      </c>
      <c r="C176" s="109" t="s">
        <v>150</v>
      </c>
      <c r="D176" s="79"/>
    </row>
    <row r="177" spans="1:4" ht="20.100000000000001" customHeight="1">
      <c r="A177" s="77"/>
      <c r="B177" s="55">
        <v>2</v>
      </c>
      <c r="C177" s="109" t="s">
        <v>151</v>
      </c>
      <c r="D177" s="79"/>
    </row>
    <row r="178" spans="1:4" ht="20.100000000000001" customHeight="1">
      <c r="A178" s="77"/>
      <c r="B178" s="55">
        <v>1</v>
      </c>
      <c r="C178" s="109" t="s">
        <v>152</v>
      </c>
      <c r="D178" s="79"/>
    </row>
    <row r="179" spans="1:4" ht="20.100000000000001" customHeight="1">
      <c r="A179" s="77"/>
      <c r="B179" s="56">
        <f>SUM(B159:B178)</f>
        <v>27</v>
      </c>
      <c r="C179" s="109"/>
      <c r="D179" s="79"/>
    </row>
    <row r="180" spans="1:4" ht="20.100000000000001" customHeight="1">
      <c r="A180" s="77"/>
      <c r="B180" s="19"/>
      <c r="C180" s="19"/>
      <c r="D180" s="79"/>
    </row>
    <row r="181" spans="1:4" ht="20.100000000000001" customHeight="1">
      <c r="A181" s="77"/>
      <c r="B181" s="19"/>
      <c r="C181" s="56" t="s">
        <v>129</v>
      </c>
      <c r="D181" s="79"/>
    </row>
    <row r="182" spans="1:4" ht="20.100000000000001" customHeight="1">
      <c r="A182" s="77"/>
      <c r="B182" s="55">
        <v>1</v>
      </c>
      <c r="C182" s="109" t="s">
        <v>153</v>
      </c>
      <c r="D182" s="79"/>
    </row>
    <row r="183" spans="1:4" ht="20.100000000000001" customHeight="1">
      <c r="A183" s="77"/>
      <c r="B183" s="55">
        <v>2</v>
      </c>
      <c r="C183" s="109" t="s">
        <v>130</v>
      </c>
      <c r="D183" s="19"/>
    </row>
    <row r="184" spans="1:4" ht="20.100000000000001" customHeight="1">
      <c r="A184" s="77"/>
      <c r="B184" s="55">
        <v>1</v>
      </c>
      <c r="C184" s="109" t="s">
        <v>154</v>
      </c>
      <c r="D184" s="78"/>
    </row>
    <row r="185" spans="1:4" ht="20.100000000000001" customHeight="1">
      <c r="A185" s="77"/>
      <c r="B185" s="55">
        <v>1</v>
      </c>
      <c r="C185" s="109" t="s">
        <v>155</v>
      </c>
      <c r="D185" s="78"/>
    </row>
    <row r="186" spans="1:4" ht="20.100000000000001" customHeight="1">
      <c r="A186" s="77"/>
      <c r="B186" s="55">
        <v>1</v>
      </c>
      <c r="C186" s="109" t="s">
        <v>156</v>
      </c>
      <c r="D186" s="78"/>
    </row>
    <row r="187" spans="1:4" ht="20.100000000000001" customHeight="1">
      <c r="A187" s="77"/>
      <c r="B187" s="55">
        <v>1</v>
      </c>
      <c r="C187" s="109" t="s">
        <v>157</v>
      </c>
      <c r="D187" s="78"/>
    </row>
    <row r="188" spans="1:4" ht="20.100000000000001" customHeight="1">
      <c r="A188" s="77"/>
      <c r="B188" s="55">
        <v>1</v>
      </c>
      <c r="C188" s="98" t="s">
        <v>128</v>
      </c>
      <c r="D188" s="78"/>
    </row>
    <row r="189" spans="1:4" ht="20.100000000000001" customHeight="1">
      <c r="A189" s="77"/>
      <c r="B189" s="55">
        <v>1</v>
      </c>
      <c r="C189" s="109" t="s">
        <v>158</v>
      </c>
      <c r="D189" s="78"/>
    </row>
    <row r="190" spans="1:4" ht="20.100000000000001" customHeight="1">
      <c r="A190" s="77"/>
      <c r="B190" s="55">
        <v>1</v>
      </c>
      <c r="C190" s="109" t="s">
        <v>159</v>
      </c>
      <c r="D190" s="78"/>
    </row>
    <row r="191" spans="1:4" ht="20.100000000000001" customHeight="1">
      <c r="A191" s="77"/>
      <c r="B191" s="55">
        <v>1</v>
      </c>
      <c r="C191" s="109" t="s">
        <v>160</v>
      </c>
      <c r="D191" s="78"/>
    </row>
    <row r="192" spans="1:4" ht="20.100000000000001" customHeight="1">
      <c r="A192" s="77"/>
      <c r="B192" s="56">
        <f t="shared" ref="B192" si="0">SUM(B182:B191)</f>
        <v>11</v>
      </c>
      <c r="C192" s="71"/>
      <c r="D192" s="78"/>
    </row>
    <row r="193" spans="1:4" ht="20.100000000000001" customHeight="1">
      <c r="A193" s="77"/>
      <c r="B193" s="19"/>
      <c r="C193" s="79" t="s">
        <v>192</v>
      </c>
      <c r="D193" s="78"/>
    </row>
    <row r="194" spans="1:4" ht="20.100000000000001" customHeight="1">
      <c r="A194" s="77"/>
      <c r="B194" s="116" t="s">
        <v>28</v>
      </c>
      <c r="C194" s="56" t="s">
        <v>33</v>
      </c>
      <c r="D194" s="78"/>
    </row>
    <row r="195" spans="1:4" ht="20.100000000000001" customHeight="1">
      <c r="A195" s="77"/>
      <c r="B195" s="115">
        <v>2</v>
      </c>
      <c r="C195" s="71" t="s">
        <v>193</v>
      </c>
      <c r="D195" s="78"/>
    </row>
    <row r="196" spans="1:4" ht="20.100000000000001" customHeight="1">
      <c r="A196" s="77"/>
      <c r="B196" s="115">
        <v>2</v>
      </c>
      <c r="C196" s="71" t="s">
        <v>194</v>
      </c>
      <c r="D196" s="78"/>
    </row>
    <row r="197" spans="1:4" ht="20.100000000000001" customHeight="1">
      <c r="A197" s="77"/>
      <c r="B197" s="115">
        <v>2</v>
      </c>
      <c r="C197" s="71" t="s">
        <v>106</v>
      </c>
      <c r="D197" s="78"/>
    </row>
    <row r="198" spans="1:4" ht="20.100000000000001" customHeight="1">
      <c r="A198" s="77"/>
      <c r="B198" s="115">
        <v>2</v>
      </c>
      <c r="C198" s="71" t="s">
        <v>195</v>
      </c>
      <c r="D198" s="78"/>
    </row>
    <row r="199" spans="1:4" ht="20.100000000000001" customHeight="1">
      <c r="A199" s="77"/>
      <c r="B199" s="115">
        <v>2</v>
      </c>
      <c r="C199" s="71" t="s">
        <v>132</v>
      </c>
      <c r="D199" s="78"/>
    </row>
    <row r="200" spans="1:4" ht="20.100000000000001" customHeight="1">
      <c r="A200" s="77"/>
      <c r="B200" s="115">
        <v>1</v>
      </c>
      <c r="C200" s="71" t="s">
        <v>107</v>
      </c>
      <c r="D200" s="78"/>
    </row>
    <row r="201" spans="1:4" ht="20.100000000000001" customHeight="1">
      <c r="A201" s="77"/>
      <c r="B201" s="115">
        <v>1</v>
      </c>
      <c r="C201" s="71" t="s">
        <v>196</v>
      </c>
      <c r="D201" s="78"/>
    </row>
    <row r="202" spans="1:4" ht="20.100000000000001" customHeight="1">
      <c r="A202" s="77"/>
      <c r="B202" s="115">
        <v>1</v>
      </c>
      <c r="C202" s="71" t="s">
        <v>197</v>
      </c>
      <c r="D202" s="78"/>
    </row>
    <row r="203" spans="1:4" ht="20.100000000000001" customHeight="1">
      <c r="A203" s="77"/>
      <c r="B203" s="55">
        <v>1</v>
      </c>
      <c r="C203" s="107" t="s">
        <v>108</v>
      </c>
      <c r="D203" s="78"/>
    </row>
    <row r="204" spans="1:4" ht="20.100000000000001" customHeight="1">
      <c r="A204" s="77"/>
      <c r="B204" s="115">
        <v>2</v>
      </c>
      <c r="C204" s="71" t="s">
        <v>109</v>
      </c>
      <c r="D204" s="78"/>
    </row>
    <row r="205" spans="1:4" ht="20.100000000000001" customHeight="1">
      <c r="A205" s="77"/>
      <c r="B205" s="115">
        <v>1</v>
      </c>
      <c r="C205" s="71" t="s">
        <v>198</v>
      </c>
      <c r="D205" s="78"/>
    </row>
    <row r="206" spans="1:4" ht="20.100000000000001" customHeight="1">
      <c r="A206" s="77"/>
      <c r="B206" s="115">
        <v>1</v>
      </c>
      <c r="C206" s="71" t="s">
        <v>110</v>
      </c>
      <c r="D206" s="78"/>
    </row>
    <row r="207" spans="1:4" ht="20.100000000000001" customHeight="1">
      <c r="A207" s="77"/>
      <c r="B207" s="115">
        <v>1</v>
      </c>
      <c r="C207" s="71" t="s">
        <v>131</v>
      </c>
      <c r="D207" s="78"/>
    </row>
    <row r="208" spans="1:4" ht="20.100000000000001" customHeight="1">
      <c r="A208" s="77"/>
      <c r="B208" s="115">
        <v>1</v>
      </c>
      <c r="C208" s="71" t="s">
        <v>71</v>
      </c>
      <c r="D208" s="78"/>
    </row>
    <row r="209" spans="1:4" ht="20.100000000000001" customHeight="1">
      <c r="A209" s="77"/>
      <c r="B209" s="115">
        <v>1</v>
      </c>
      <c r="C209" s="71" t="s">
        <v>112</v>
      </c>
      <c r="D209" s="78"/>
    </row>
    <row r="210" spans="1:4" ht="20.100000000000001" customHeight="1">
      <c r="A210" s="77"/>
      <c r="B210" s="115">
        <v>1</v>
      </c>
      <c r="C210" s="71" t="s">
        <v>111</v>
      </c>
      <c r="D210" s="78"/>
    </row>
    <row r="211" spans="1:4" ht="20.100000000000001" customHeight="1">
      <c r="A211" s="77"/>
      <c r="B211" s="124">
        <v>22</v>
      </c>
      <c r="C211" s="71"/>
      <c r="D211" s="79"/>
    </row>
    <row r="212" spans="1:4" ht="20.100000000000001" customHeight="1">
      <c r="A212" s="77"/>
      <c r="B212" s="40">
        <v>1</v>
      </c>
      <c r="C212" s="97" t="s">
        <v>422</v>
      </c>
      <c r="D212" s="79"/>
    </row>
    <row r="213" spans="1:4" ht="20.100000000000001" customHeight="1">
      <c r="A213" s="77"/>
      <c r="B213" s="106"/>
      <c r="C213" s="125" t="s">
        <v>415</v>
      </c>
      <c r="D213" s="79"/>
    </row>
    <row r="214" spans="1:4" ht="20.100000000000001" customHeight="1">
      <c r="A214" s="77"/>
      <c r="B214" s="40">
        <v>1</v>
      </c>
      <c r="C214" s="97" t="s">
        <v>416</v>
      </c>
      <c r="D214" s="79"/>
    </row>
    <row r="215" spans="1:4" ht="20.100000000000001" customHeight="1">
      <c r="A215" s="77"/>
      <c r="B215" s="40">
        <v>1</v>
      </c>
      <c r="C215" s="97" t="s">
        <v>417</v>
      </c>
      <c r="D215" s="79"/>
    </row>
    <row r="216" spans="1:4" ht="20.100000000000001" customHeight="1">
      <c r="A216" s="77"/>
      <c r="B216" s="40">
        <v>4</v>
      </c>
      <c r="C216" s="97" t="s">
        <v>418</v>
      </c>
      <c r="D216" s="79"/>
    </row>
    <row r="217" spans="1:4" ht="20.100000000000001" customHeight="1">
      <c r="A217" s="77"/>
      <c r="B217" s="106">
        <f>SUM(B214:B216)</f>
        <v>6</v>
      </c>
      <c r="C217" s="97"/>
      <c r="D217" s="79"/>
    </row>
    <row r="218" spans="1:4" ht="20.100000000000001" customHeight="1">
      <c r="A218" s="77"/>
      <c r="B218"/>
      <c r="C218"/>
      <c r="D218" s="79"/>
    </row>
    <row r="219" spans="1:4" ht="20.100000000000001" customHeight="1">
      <c r="A219" s="77"/>
      <c r="B219" s="81">
        <v>1</v>
      </c>
      <c r="C219" s="129" t="s">
        <v>419</v>
      </c>
      <c r="D219" s="79"/>
    </row>
    <row r="220" spans="1:4" ht="20.100000000000001" customHeight="1">
      <c r="A220" s="77"/>
      <c r="B220" s="81">
        <v>4</v>
      </c>
      <c r="C220" s="129" t="s">
        <v>89</v>
      </c>
      <c r="D220" s="79"/>
    </row>
    <row r="221" spans="1:4" ht="20.100000000000001" customHeight="1">
      <c r="A221" s="77"/>
      <c r="B221" s="81">
        <v>1</v>
      </c>
      <c r="C221" s="129" t="s">
        <v>417</v>
      </c>
      <c r="D221" s="79"/>
    </row>
    <row r="222" spans="1:4" ht="20.100000000000001" customHeight="1">
      <c r="A222" s="77"/>
      <c r="B222" s="81">
        <v>1</v>
      </c>
      <c r="C222" s="129" t="s">
        <v>420</v>
      </c>
      <c r="D222" s="79"/>
    </row>
    <row r="223" spans="1:4" ht="20.100000000000001" customHeight="1">
      <c r="A223" s="77"/>
      <c r="B223" s="81">
        <v>1</v>
      </c>
      <c r="C223" s="129" t="s">
        <v>96</v>
      </c>
      <c r="D223" s="79"/>
    </row>
    <row r="224" spans="1:4" ht="20.100000000000001" customHeight="1">
      <c r="A224" s="77"/>
      <c r="B224" s="81">
        <v>1</v>
      </c>
      <c r="C224" s="129" t="s">
        <v>421</v>
      </c>
      <c r="D224" s="79"/>
    </row>
    <row r="225" spans="1:4" ht="20.100000000000001" customHeight="1">
      <c r="A225" s="77"/>
      <c r="B225" s="128">
        <v>9</v>
      </c>
      <c r="C225" s="129"/>
      <c r="D225" s="79"/>
    </row>
    <row r="226" spans="1:4" ht="20.100000000000001" customHeight="1">
      <c r="A226" s="77"/>
      <c r="B226" s="126"/>
      <c r="C226" s="127"/>
      <c r="D226" s="79"/>
    </row>
    <row r="227" spans="1:4" ht="20.100000000000001" customHeight="1">
      <c r="B227" s="87"/>
      <c r="C227" s="88"/>
    </row>
    <row r="231" spans="1:4" ht="20.100000000000001" customHeight="1">
      <c r="B231" s="83" t="s">
        <v>98</v>
      </c>
      <c r="C231" s="84" t="s">
        <v>99</v>
      </c>
    </row>
    <row r="232" spans="1:4" ht="20.100000000000001" customHeight="1">
      <c r="B232" s="83"/>
      <c r="C232" s="84" t="s">
        <v>100</v>
      </c>
    </row>
    <row r="233" spans="1:4" ht="20.100000000000001" customHeight="1">
      <c r="B233" s="83"/>
      <c r="C233" s="84" t="s">
        <v>101</v>
      </c>
    </row>
    <row r="234" spans="1:4" ht="20.100000000000001" customHeight="1">
      <c r="B234" s="83"/>
      <c r="C234" s="84" t="s">
        <v>102</v>
      </c>
    </row>
    <row r="235" spans="1:4" ht="20.100000000000001" customHeight="1">
      <c r="B235" s="83"/>
      <c r="C235" s="84" t="s">
        <v>103</v>
      </c>
    </row>
    <row r="236" spans="1:4" ht="20.100000000000001" customHeight="1">
      <c r="B236" s="52"/>
      <c r="C236" s="49"/>
    </row>
    <row r="237" spans="1:4" ht="20.100000000000001" customHeight="1">
      <c r="B237" s="52"/>
      <c r="C237" s="49"/>
    </row>
    <row r="238" spans="1:4" ht="20.100000000000001" customHeight="1" thickBot="1">
      <c r="B238" s="51" t="s">
        <v>94</v>
      </c>
      <c r="C238" s="43"/>
    </row>
    <row r="239" spans="1:4" ht="20.100000000000001" customHeight="1">
      <c r="B239" s="51"/>
      <c r="C239" s="42"/>
    </row>
    <row r="240" spans="1:4" ht="20.100000000000001" customHeight="1">
      <c r="B240" s="51"/>
      <c r="C240" s="42"/>
    </row>
    <row r="241" spans="2:3" ht="20.100000000000001" customHeight="1" thickBot="1">
      <c r="B241" s="51" t="s">
        <v>90</v>
      </c>
      <c r="C241" s="43"/>
    </row>
    <row r="242" spans="2:3" ht="20.100000000000001" customHeight="1">
      <c r="B242" s="51"/>
      <c r="C242" s="42"/>
    </row>
    <row r="243" spans="2:3" ht="20.100000000000001" customHeight="1">
      <c r="B243" s="51"/>
      <c r="C243" s="42"/>
    </row>
    <row r="244" spans="2:3" ht="20.100000000000001" customHeight="1" thickBot="1">
      <c r="B244" s="51" t="s">
        <v>91</v>
      </c>
      <c r="C244" s="43"/>
    </row>
    <row r="245" spans="2:3" ht="20.100000000000001" customHeight="1">
      <c r="B245" s="51"/>
      <c r="C245" s="42"/>
    </row>
    <row r="246" spans="2:3" ht="20.100000000000001" customHeight="1">
      <c r="B246" s="51"/>
      <c r="C246" s="42"/>
    </row>
    <row r="247" spans="2:3" ht="20.100000000000001" customHeight="1" thickBot="1">
      <c r="B247" s="51" t="s">
        <v>92</v>
      </c>
      <c r="C247" s="43"/>
    </row>
    <row r="248" spans="2:3" ht="20.100000000000001" customHeight="1">
      <c r="B248" s="6"/>
    </row>
    <row r="249" spans="2:3" ht="20.100000000000001" customHeight="1">
      <c r="B249" s="23"/>
      <c r="C249" s="49"/>
    </row>
    <row r="250" spans="2:3" ht="20.100000000000001" customHeight="1" thickBot="1">
      <c r="B250" s="23" t="s">
        <v>15</v>
      </c>
      <c r="C250" s="54"/>
    </row>
  </sheetData>
  <mergeCells count="8">
    <mergeCell ref="B155:C155"/>
    <mergeCell ref="A11:B11"/>
    <mergeCell ref="J5:K6"/>
    <mergeCell ref="D2:E2"/>
    <mergeCell ref="C4:C5"/>
    <mergeCell ref="C2:C3"/>
    <mergeCell ref="D4:E4"/>
    <mergeCell ref="D5:E5"/>
  </mergeCells>
  <conditionalFormatting sqref="A57:A64">
    <cfRule type="duplicateValues" dxfId="5" priority="6"/>
  </conditionalFormatting>
  <conditionalFormatting sqref="A65">
    <cfRule type="duplicateValues" dxfId="4" priority="4"/>
  </conditionalFormatting>
  <conditionalFormatting sqref="A67:A81">
    <cfRule type="duplicateValues" dxfId="3" priority="5"/>
  </conditionalFormatting>
  <conditionalFormatting sqref="A93:A100">
    <cfRule type="duplicateValues" dxfId="2" priority="2"/>
  </conditionalFormatting>
  <conditionalFormatting sqref="A101">
    <cfRule type="duplicateValues" dxfId="1" priority="1"/>
  </conditionalFormatting>
  <conditionalFormatting sqref="A103:A107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8" t="s">
        <v>21</v>
      </c>
      <c r="D2" s="134" t="s">
        <v>20</v>
      </c>
      <c r="E2" s="13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6" t="s">
        <v>22</v>
      </c>
      <c r="D4" s="140" t="s">
        <v>24</v>
      </c>
      <c r="E4" s="14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7"/>
      <c r="D5" s="140" t="s">
        <v>25</v>
      </c>
      <c r="E5" s="141"/>
      <c r="F5" s="4"/>
      <c r="G5" s="4"/>
      <c r="H5" s="4"/>
      <c r="I5" s="4"/>
      <c r="J5" s="133"/>
      <c r="K5" s="133"/>
      <c r="L5" s="6"/>
    </row>
    <row r="6" spans="1:12" ht="20.100000000000001" customHeight="1">
      <c r="A6" s="7"/>
      <c r="B6" s="7"/>
      <c r="C6" s="7"/>
      <c r="D6" s="7"/>
      <c r="E6" s="7"/>
      <c r="J6" s="133"/>
      <c r="K6" s="133"/>
    </row>
    <row r="7" spans="1:12" ht="20.100000000000001" customHeight="1">
      <c r="A7" s="8" t="s">
        <v>0</v>
      </c>
      <c r="B7" s="8"/>
      <c r="C7" s="34">
        <f ca="1">NOW()</f>
        <v>45210.450400694448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1" t="s">
        <v>18</v>
      </c>
      <c r="B11" s="13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8" t="s">
        <v>21</v>
      </c>
      <c r="D2" s="134" t="s">
        <v>20</v>
      </c>
      <c r="E2" s="13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36" t="s">
        <v>22</v>
      </c>
      <c r="D4" s="140" t="s">
        <v>24</v>
      </c>
      <c r="E4" s="14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37"/>
      <c r="D5" s="140" t="s">
        <v>25</v>
      </c>
      <c r="E5" s="141"/>
      <c r="F5" s="4"/>
      <c r="G5" s="4"/>
      <c r="H5" s="4"/>
      <c r="I5" s="4"/>
      <c r="J5" s="133"/>
      <c r="K5" s="133"/>
      <c r="L5" s="6"/>
    </row>
    <row r="6" spans="1:12" ht="20.100000000000001" customHeight="1">
      <c r="A6" s="7"/>
      <c r="B6" s="7"/>
      <c r="C6" s="7"/>
      <c r="D6" s="7"/>
      <c r="E6" s="7"/>
      <c r="J6" s="133"/>
      <c r="K6" s="133"/>
    </row>
    <row r="7" spans="1:12" ht="20.100000000000001" customHeight="1">
      <c r="A7" s="8" t="s">
        <v>0</v>
      </c>
      <c r="B7" s="8"/>
      <c r="C7" s="34">
        <f ca="1">NOW()</f>
        <v>45210.450400694448</v>
      </c>
      <c r="D7" s="8" t="s">
        <v>1</v>
      </c>
      <c r="E7" s="30">
        <v>20231001457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31" t="s">
        <v>18</v>
      </c>
      <c r="B11" s="13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113</v>
      </c>
      <c r="B24" s="40">
        <v>210127379</v>
      </c>
      <c r="C24" s="67" t="s">
        <v>42</v>
      </c>
      <c r="D24" s="55">
        <v>5</v>
      </c>
      <c r="E24" s="85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5"/>
      <c r="J25" s="16"/>
      <c r="K25" s="16"/>
    </row>
    <row r="26" spans="1:11" ht="20.100000000000001" customHeight="1">
      <c r="A26" s="66" t="s">
        <v>114</v>
      </c>
      <c r="B26" s="40">
        <v>2306000619</v>
      </c>
      <c r="C26" s="67" t="s">
        <v>115</v>
      </c>
      <c r="D26" s="55">
        <v>5</v>
      </c>
      <c r="E26" s="85"/>
      <c r="J26" s="16"/>
      <c r="K26" s="16"/>
    </row>
    <row r="27" spans="1:11" ht="20.100000000000001" customHeight="1">
      <c r="A27" s="66" t="s">
        <v>116</v>
      </c>
      <c r="B27" s="40">
        <v>2306000620</v>
      </c>
      <c r="C27" s="67" t="s">
        <v>117</v>
      </c>
      <c r="D27" s="55">
        <v>5</v>
      </c>
      <c r="E27" s="85"/>
      <c r="J27" s="16"/>
      <c r="K27" s="16"/>
    </row>
    <row r="28" spans="1:11" ht="20.100000000000001" customHeight="1">
      <c r="A28" s="66" t="s">
        <v>118</v>
      </c>
      <c r="B28" s="40">
        <v>2306000621</v>
      </c>
      <c r="C28" s="67" t="s">
        <v>48</v>
      </c>
      <c r="D28" s="55">
        <v>5</v>
      </c>
      <c r="E28" s="85"/>
      <c r="J28" s="16"/>
      <c r="K28" s="16"/>
    </row>
    <row r="29" spans="1:11" ht="20.100000000000001" customHeight="1">
      <c r="A29" s="66" t="s">
        <v>119</v>
      </c>
      <c r="B29" s="40">
        <v>2306000622</v>
      </c>
      <c r="C29" s="67" t="s">
        <v>120</v>
      </c>
      <c r="D29" s="55">
        <v>5</v>
      </c>
      <c r="E29" s="85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0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5"/>
      <c r="J31" s="16"/>
      <c r="K31" s="16"/>
    </row>
    <row r="32" spans="1:11" ht="20.100000000000001" customHeight="1">
      <c r="A32" s="86" t="s">
        <v>121</v>
      </c>
      <c r="B32" s="44" t="s">
        <v>54</v>
      </c>
      <c r="C32" s="47" t="s">
        <v>55</v>
      </c>
      <c r="D32" s="68">
        <v>1</v>
      </c>
      <c r="E32" s="85"/>
      <c r="J32" s="16"/>
      <c r="K32" s="16"/>
    </row>
    <row r="33" spans="1:11" ht="20.100000000000001" customHeight="1">
      <c r="A33" s="86" t="s">
        <v>122</v>
      </c>
      <c r="B33" s="45" t="s">
        <v>57</v>
      </c>
      <c r="C33" s="46" t="s">
        <v>58</v>
      </c>
      <c r="D33" s="69">
        <v>1</v>
      </c>
      <c r="E33" s="85"/>
      <c r="J33" s="16"/>
      <c r="K33" s="16"/>
    </row>
    <row r="34" spans="1:11" ht="20.100000000000001" customHeight="1">
      <c r="A34" s="86" t="s">
        <v>123</v>
      </c>
      <c r="B34" s="44" t="s">
        <v>60</v>
      </c>
      <c r="C34" s="47" t="s">
        <v>61</v>
      </c>
      <c r="D34" s="69">
        <v>1</v>
      </c>
      <c r="E34" s="85"/>
      <c r="J34" s="16"/>
      <c r="K34" s="16"/>
    </row>
    <row r="35" spans="1:11" ht="20.100000000000001" customHeight="1">
      <c r="A35" s="86" t="s">
        <v>62</v>
      </c>
      <c r="B35" s="45" t="s">
        <v>63</v>
      </c>
      <c r="C35" s="46" t="s">
        <v>64</v>
      </c>
      <c r="D35" s="69">
        <v>1</v>
      </c>
      <c r="E35" s="85"/>
      <c r="J35" s="16"/>
      <c r="K35" s="16"/>
    </row>
    <row r="36" spans="1:11" ht="20.100000000000001" customHeight="1">
      <c r="A36" s="86" t="s">
        <v>65</v>
      </c>
      <c r="B36" s="44" t="s">
        <v>66</v>
      </c>
      <c r="C36" s="47" t="s">
        <v>67</v>
      </c>
      <c r="D36" s="69">
        <v>1</v>
      </c>
      <c r="E36" s="85"/>
      <c r="J36" s="16"/>
      <c r="K36" s="16"/>
    </row>
    <row r="37" spans="1:11" ht="20.100000000000001" customHeight="1">
      <c r="A37" s="44"/>
      <c r="B37" s="44"/>
      <c r="C37" s="47"/>
      <c r="D37" s="89">
        <v>5</v>
      </c>
      <c r="E37" s="85"/>
      <c r="J37" s="16"/>
      <c r="K37" s="16"/>
    </row>
    <row r="38" spans="1:11" ht="20.100000000000001" customHeight="1">
      <c r="A38" s="72"/>
      <c r="B38" s="72"/>
      <c r="C38" s="92"/>
      <c r="D38" s="93"/>
      <c r="E38" s="94"/>
      <c r="J38" s="16"/>
      <c r="K38" s="16"/>
    </row>
    <row r="39" spans="1:11" ht="20.100000000000001" customHeight="1">
      <c r="A39" s="72"/>
      <c r="B39" s="72"/>
      <c r="C39" s="92"/>
      <c r="D39" s="93"/>
      <c r="E39" s="94"/>
      <c r="J39" s="16"/>
      <c r="K39" s="16"/>
    </row>
    <row r="40" spans="1:11" ht="20.100000000000001" customHeight="1">
      <c r="A40" s="72"/>
      <c r="B40" s="72"/>
      <c r="C40" s="92"/>
      <c r="D40" s="93"/>
      <c r="E40" s="94"/>
      <c r="J40" s="16"/>
      <c r="K40" s="16"/>
    </row>
    <row r="41" spans="1:11" ht="20.100000000000001" customHeight="1">
      <c r="A41" s="95"/>
      <c r="B41" s="42"/>
      <c r="C41" s="42"/>
      <c r="D41" s="96"/>
      <c r="E41" s="19"/>
      <c r="J41" s="16"/>
      <c r="K41" s="16"/>
    </row>
    <row r="42" spans="1:11" ht="20.100000000000001" customHeight="1">
      <c r="A42" s="91"/>
      <c r="B42" s="62"/>
      <c r="C42" s="63" t="s">
        <v>124</v>
      </c>
      <c r="D42" s="19"/>
      <c r="E42" s="19"/>
      <c r="J42" s="16"/>
      <c r="K42" s="16"/>
    </row>
    <row r="43" spans="1:11" ht="20.100000000000001" customHeight="1">
      <c r="A43" s="91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1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1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1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1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1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125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2023-10-10T21:10:54Z</cp:lastPrinted>
  <dcterms:created xsi:type="dcterms:W3CDTF">2023-01-26T13:28:36Z</dcterms:created>
  <dcterms:modified xsi:type="dcterms:W3CDTF">2023-10-11T15:58:28Z</dcterms:modified>
</cp:coreProperties>
</file>