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C57F56E4-954B-42C7-9748-0FD61AC726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Hoja1!$A$2:$E$239</definedName>
    <definedName name="_xlnm.Print_Area" localSheetId="1">Hoja2!$A$1:$E$79</definedName>
    <definedName name="_xlnm.Print_Area" localSheetId="2">Hoja3!$A$1:$E$66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0" i="1" l="1"/>
  <c r="B171" i="1"/>
  <c r="B149" i="1"/>
  <c r="D39" i="1"/>
  <c r="D134" i="1"/>
  <c r="D97" i="1"/>
  <c r="D82" i="1"/>
  <c r="D77" i="1"/>
  <c r="D72" i="1"/>
  <c r="D64" i="1"/>
  <c r="D56" i="1"/>
  <c r="D48" i="1"/>
  <c r="D31" i="1"/>
  <c r="C7" i="3" l="1"/>
  <c r="C7" i="2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FF3ABE7-A7F6-4848-B218-A7D62109DB3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7A514FF-005B-4C86-9FCD-8FC64BAF1C6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013F79F-A043-4250-9DA8-876E62EDE2A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6F80746-DF1C-467D-834B-5DD7BC5CD2B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1C113E1-B06B-44C2-91E4-E2995F2B38E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47C169A-C7AE-4E4E-ACA5-1118E68C18A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A67DDCA-1E39-4F48-BD3E-477957C39BD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DE3B05B-0BD4-4440-9617-E36EC090D8F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<sst xmlns="http://schemas.openxmlformats.org/spreadsheetml/2006/main" count="579" uniqueCount="457">
  <si>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</si>
  <si>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</si>
  <si>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</si>
  <si>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</si>
  <si>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</si>
  <si>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</si>
  <si>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</si>
  <si>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</si>
  <si>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</si>
  <si>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</si>
  <si>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</si>
  <si>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</si>
  <si>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</si>
  <si>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</si>
  <si>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</si>
  <si>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</si>
  <si>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</si>
  <si>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</si>
  <si>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</si>
  <si>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</si>
  <si>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</si>
  <si>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</si>
  <si>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</si>
  <si>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</si>
  <si>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</si>
  <si>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</si>
  <si>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</si>
  <si>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</si>
  <si>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</si>
  <si>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</si>
  <si>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</si>
  <si>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</si>
  <si>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</si>
  <si>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</si>
  <si>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1:00PM</t>
  </si>
  <si>
    <t>MARTILLO DESLIZANTE</t>
  </si>
  <si>
    <t>TORNILLO DE EXTRACCION PARA CLAVO</t>
  </si>
  <si>
    <t>ENTREGADO POR:</t>
  </si>
  <si>
    <t>RECIBIDO POR:</t>
  </si>
  <si>
    <t>INSRUMENTADOR</t>
  </si>
  <si>
    <t>VERIFICADO POR: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</si>
  <si>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</si>
  <si>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</si>
  <si>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</si>
  <si>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</si>
  <si>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</si>
  <si>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</si>
  <si>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</si>
  <si>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</si>
  <si>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</si>
  <si>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</si>
  <si>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</si>
  <si>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</si>
  <si>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</si>
  <si>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</si>
  <si>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</si>
  <si>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</si>
  <si>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</si>
  <si>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</si>
  <si>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</si>
  <si>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</si>
  <si>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</si>
  <si>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</si>
  <si>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</si>
  <si>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</si>
  <si>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</si>
  <si>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</si>
  <si>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</si>
  <si>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</si>
  <si>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</si>
  <si>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</si>
  <si>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</si>
  <si>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</si>
  <si>
    <t>EQUIPO RMO CLAVOS PFNA</t>
  </si>
  <si>
    <t>INSTRUMENTAL RMO PFNA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</si>
  <si>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</si>
  <si>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</si>
  <si>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</si>
  <si>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</si>
  <si>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</si>
  <si>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</si>
  <si>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</si>
  <si>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</si>
  <si>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</si>
  <si>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</si>
  <si>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TORNILLO DE EXTRACCION</t>
  </si>
  <si>
    <t>EXTRACTOR DE UÑAS ROTAS</t>
  </si>
  <si>
    <t>TORNILLO DE EXTRACCION PARA HOJA ESPIRAL CORTO</t>
  </si>
  <si>
    <t>MANGO EN T ACOPLE RAPIDO</t>
  </si>
  <si>
    <t>ADAPTADORES ANCLAJE RAPIDO</t>
  </si>
  <si>
    <t xml:space="preserve">RECIBIDO </t>
  </si>
  <si>
    <t>INSTRUMENTADOR</t>
  </si>
  <si>
    <t xml:space="preserve">VERIFICADO </t>
  </si>
  <si>
    <t>BANDEJA SUPERIOR</t>
  </si>
  <si>
    <t>ENTREGADO</t>
  </si>
  <si>
    <t>BANDEJA INFERIOR</t>
  </si>
  <si>
    <t>MEDIDOR DE PROFUNDIDAD</t>
  </si>
  <si>
    <t>INTERCAMBIADOR DE BATERIA</t>
  </si>
  <si>
    <t>REGLA RADIOGRAFICA</t>
  </si>
  <si>
    <t>BANDEJA MEDIA</t>
  </si>
  <si>
    <t>GUIAS LARGAS</t>
  </si>
  <si>
    <t xml:space="preserve">8:00AM </t>
  </si>
  <si>
    <t>070932300</t>
  </si>
  <si>
    <t>B2101725</t>
  </si>
  <si>
    <t xml:space="preserve">CLAVO FEMUR EXPERT  9*300mm DER TIT. </t>
  </si>
  <si>
    <t>070932320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</si>
  <si>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</si>
  <si>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</si>
  <si>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</si>
  <si>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</si>
  <si>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</si>
  <si>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 xml:space="preserve">CLAVO FEMUR EXPERT  9*360mm DER TIT. </t>
  </si>
  <si>
    <t>070932380</t>
  </si>
  <si>
    <t xml:space="preserve">CLAVO FEMUR EXPERT  9*380mm DER TIT. </t>
  </si>
  <si>
    <t>070932400</t>
  </si>
  <si>
    <t xml:space="preserve">CLAVO FEMUR EXPERT  9*400mm DER TIT. </t>
  </si>
  <si>
    <t>070932420</t>
  </si>
  <si>
    <t>A2101210</t>
  </si>
  <si>
    <t xml:space="preserve">CLAVO FEMUR EXPERT  9*420mm DER TIT. </t>
  </si>
  <si>
    <t xml:space="preserve">CLAVO FEMUR EXPERT  9*300mm IZQ TIT. </t>
  </si>
  <si>
    <t>070931320</t>
  </si>
  <si>
    <t xml:space="preserve">CLAVO FEMUR EXPERT  9*320mm IZQ TIT. </t>
  </si>
  <si>
    <t>070931340</t>
  </si>
  <si>
    <t xml:space="preserve">CLAVO FEMUR EXPERT  9*340mm IZQ TIT. </t>
  </si>
  <si>
    <t>070931360</t>
  </si>
  <si>
    <t xml:space="preserve">CLAVO FEMUR EXPERT  9*360mm IZQ TIT. </t>
  </si>
  <si>
    <t>070931380</t>
  </si>
  <si>
    <t xml:space="preserve">CLAVO FEMUR EXPERT  9*380mm IZQ TIT. </t>
  </si>
  <si>
    <t>070931400</t>
  </si>
  <si>
    <t xml:space="preserve">CLAVO FEMUR EXPERT  9*400mm IZQ TIT. </t>
  </si>
  <si>
    <t>070931420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</si>
  <si>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</si>
  <si>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</si>
  <si>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</si>
  <si>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</si>
  <si>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</si>
  <si>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</si>
  <si>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</si>
  <si>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</si>
  <si>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</si>
  <si>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</si>
  <si>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</si>
  <si>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</si>
  <si>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</si>
  <si>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</si>
  <si>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 xml:space="preserve">CLAVO FEMUR EXPERT 10*380mm DER TIT. </t>
  </si>
  <si>
    <t>070942400</t>
  </si>
  <si>
    <t xml:space="preserve">CLAVO FEMUR EXPERT 10*400mm DER TIT. </t>
  </si>
  <si>
    <t>070942420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</si>
  <si>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</si>
  <si>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</si>
  <si>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</si>
  <si>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</si>
  <si>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</si>
  <si>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 xml:space="preserve">CLAVO FEMUR EXPERT 10*300mm IZQ TIT. </t>
  </si>
  <si>
    <t>070941320</t>
  </si>
  <si>
    <t xml:space="preserve">CLAVO FEMUR EXPERT 10*320mm IZQ TIT. </t>
  </si>
  <si>
    <t>070941340</t>
  </si>
  <si>
    <t>L200709402</t>
  </si>
  <si>
    <t xml:space="preserve">CLAVO FEMUR EXPERT 10*340mm IZQ TIT. </t>
  </si>
  <si>
    <t>070941360</t>
  </si>
  <si>
    <t xml:space="preserve">CLAVO FEMUR EXPERT 10*360mm IZQ TIT. </t>
  </si>
  <si>
    <t>070941380</t>
  </si>
  <si>
    <t xml:space="preserve">CLAVO FEMUR EXPERT 10*380mm IZQ TIT. </t>
  </si>
  <si>
    <t>070941400</t>
  </si>
  <si>
    <t xml:space="preserve">CLAVO FEMUR EXPERT 10*400mm IZQ TIT. </t>
  </si>
  <si>
    <t>070941420</t>
  </si>
  <si>
    <t xml:space="preserve">CLAVO FEMUR EXPERT 10*420mm IZQ TIT. </t>
  </si>
  <si>
    <t>070952300</t>
  </si>
  <si>
    <t xml:space="preserve">CLAVO FEMUR EXPERT 11*300mm DER TIT. </t>
  </si>
  <si>
    <t>070952320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</si>
  <si>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</si>
  <si>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</si>
  <si>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</si>
  <si>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</si>
  <si>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</si>
  <si>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K200709507</t>
  </si>
  <si>
    <t xml:space="preserve">CLAVO FEMUR EXPERT 11*360mm DER TIT. </t>
  </si>
  <si>
    <t>070952380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</si>
  <si>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</si>
  <si>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</si>
  <si>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</si>
  <si>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</si>
  <si>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</si>
  <si>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 xml:space="preserve">CLAVO FEMUR EXPERT 11*420mm DER TIT. </t>
  </si>
  <si>
    <t>070951300</t>
  </si>
  <si>
    <t xml:space="preserve">CLAVO FEMUR EXPERT 11*300mm IZQ TIT. </t>
  </si>
  <si>
    <t>070951320</t>
  </si>
  <si>
    <t xml:space="preserve">CLAVO FEMUR EXPERT 11*320mm IZQ TIT. </t>
  </si>
  <si>
    <t>070951340</t>
  </si>
  <si>
    <t>L200709502</t>
  </si>
  <si>
    <t xml:space="preserve">CLAVO FEMUR EXPERT 11*340mm IZQ TIT. </t>
  </si>
  <si>
    <t>070951360</t>
  </si>
  <si>
    <t>H200709524</t>
  </si>
  <si>
    <t xml:space="preserve">CLAVO FEMUR EXPERT 11*360mm IZQ TIT. </t>
  </si>
  <si>
    <t>070951380</t>
  </si>
  <si>
    <t xml:space="preserve">CLAVO FEMUR EXPERT 11*380mm IZQ TIT. </t>
  </si>
  <si>
    <t>070951400</t>
  </si>
  <si>
    <t>K2100639</t>
  </si>
  <si>
    <t xml:space="preserve">CLAVO FEMUR EXPERT 11*400mm IZQ TIT. </t>
  </si>
  <si>
    <t>070951420</t>
  </si>
  <si>
    <t xml:space="preserve">CLAVO FEMUR EXPERT 11*420mm IZQ TIT. 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</si>
  <si>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</si>
  <si>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</si>
  <si>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</si>
  <si>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</si>
  <si>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</si>
  <si>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</si>
  <si>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</si>
  <si>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</si>
  <si>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</si>
  <si>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</si>
  <si>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</si>
  <si>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071220080</t>
  </si>
  <si>
    <t>C2105854</t>
  </si>
  <si>
    <t xml:space="preserve">TORNILLO DE CUELLO FEMORAL EXPERT 6.9*80mm TITANIO </t>
  </si>
  <si>
    <t>071220085</t>
  </si>
  <si>
    <t xml:space="preserve">TORNILLO DE CUELLO FEMORAL EXPERT 6.9*85mm TITANIO </t>
  </si>
  <si>
    <t>071220090</t>
  </si>
  <si>
    <t xml:space="preserve">TORNILLO DE CUELLO FEMORAL EXPERT 6.9*90mm TITANIO </t>
  </si>
  <si>
    <t>071220095</t>
  </si>
  <si>
    <t>H2104304</t>
  </si>
  <si>
    <t xml:space="preserve">TORNILLO DE CUELLO FEMORAL EXPERT 6.9*95mm TITANIO </t>
  </si>
  <si>
    <t>071220100</t>
  </si>
  <si>
    <t>C2105000</t>
  </si>
  <si>
    <t>071220105</t>
  </si>
  <si>
    <t>C2104602</t>
  </si>
  <si>
    <t>071220110</t>
  </si>
  <si>
    <t>C2104614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</si>
  <si>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</si>
  <si>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</si>
  <si>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</si>
  <si>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</si>
  <si>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</si>
  <si>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</si>
  <si>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</si>
  <si>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</si>
  <si>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</si>
  <si>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TORNILLO DE BLOQUEO FEMUR EXPERT  4.9*32mm TITANIO</t>
  </si>
  <si>
    <t>071210034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</si>
  <si>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</si>
  <si>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</si>
  <si>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</si>
  <si>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</si>
  <si>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</si>
  <si>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M200712149</t>
  </si>
  <si>
    <t>TORNILLO DE BLOQUEO FEMUR EXPERT  4.9*38mm TITANIO</t>
  </si>
  <si>
    <t>071210040</t>
  </si>
  <si>
    <t>TORNILLO DE BLOQUEO FEMUR EXPERT  4.9*40mm TITANIO</t>
  </si>
  <si>
    <t>071210042</t>
  </si>
  <si>
    <t>TORNILLO DE BLOQUEO FEMUR EXPERT  4.9*42mm TITANIO</t>
  </si>
  <si>
    <t>071210044</t>
  </si>
  <si>
    <t>TORNILLO DE BLOQUEO FEMUR EXPERT  4.9*44mm TITANIO</t>
  </si>
  <si>
    <t>071210046</t>
  </si>
  <si>
    <t>TORNILLO DE BLOQUEO FEMUR EXPERT  4.9*46mm TITANIO</t>
  </si>
  <si>
    <t>071210048</t>
  </si>
  <si>
    <t>TORNILLO DE BLOQUEO FEMUR EXPERT  4.9*48mm TITANIO</t>
  </si>
  <si>
    <t>071210050</t>
  </si>
  <si>
    <t>TORNILLO DE BLOQUEO FEMUR EXPERT  4.9*50mm TITANIO</t>
  </si>
  <si>
    <t>071210052</t>
  </si>
  <si>
    <t>TORNILLO DE BLOQUEO FEMUR EXPERT  4.9*52mm TITANIO</t>
  </si>
  <si>
    <t>071210054</t>
  </si>
  <si>
    <t>TORNILLO DE BLOQUEO FEMUR EXPERT  4.9*54mm TITANIO</t>
  </si>
  <si>
    <t>071210056</t>
  </si>
  <si>
    <t>J2102845</t>
  </si>
  <si>
    <t>TORNILLO DE BLOQUEO FEMUR EXPERT  4.9*56mm TITANIO</t>
  </si>
  <si>
    <t>071210058</t>
  </si>
  <si>
    <t>TORNILLO DE BLOQUEO FEMUR EXPERT  4.9*58mm TITANIO</t>
  </si>
  <si>
    <t>071210060</t>
  </si>
  <si>
    <t>J2102306</t>
  </si>
  <si>
    <t>TORNILLO DE BLOQUEO FEMUR EXPERT  4.9*60mm TITANIO</t>
  </si>
  <si>
    <t>071210062</t>
  </si>
  <si>
    <t>TORNILLO DE BLOQUEO FEMUR EXPERT  4.9*62mm TITANIO</t>
  </si>
  <si>
    <t>071210064</t>
  </si>
  <si>
    <t>TORNILLO DE BLOQUEO FEMUR EXPERT  4.9*64mm TITANIO</t>
  </si>
  <si>
    <t>071210066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</si>
  <si>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</si>
  <si>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</si>
  <si>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</si>
  <si>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</si>
  <si>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</si>
  <si>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</si>
  <si>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</si>
  <si>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</si>
  <si>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</si>
  <si>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</si>
  <si>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</si>
  <si>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</si>
  <si>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</si>
  <si>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</si>
  <si>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</si>
  <si>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</si>
  <si>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</si>
  <si>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</si>
  <si>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</si>
  <si>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</si>
  <si>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</si>
  <si>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190712125</t>
  </si>
  <si>
    <t>TORNILLO DE BLOQUEO FEMUR EXPERT  4.9*85mm TITANIO</t>
  </si>
  <si>
    <t>INSTRUMENTAL CLAVO EXPERT  FEMUR # 1</t>
  </si>
  <si>
    <t>MANGA MULTIAGUJEROS</t>
  </si>
  <si>
    <t>MANGA DE PROTECCION</t>
  </si>
  <si>
    <t>INICIADOR CANULADO</t>
  </si>
  <si>
    <t>PROTECTOR DE TEJIDOS BLANDOS</t>
  </si>
  <si>
    <t>BROCA CANULADA  Φ14.2/ Φ3.2</t>
  </si>
  <si>
    <t>GUIAS ROSCADAS  Φ3.2*400mm</t>
  </si>
  <si>
    <t>MANGO EN T ANCLAJE RAPIDO</t>
  </si>
  <si>
    <t>SOPORTE PARA CABLE GUIA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</si>
  <si>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</si>
  <si>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</si>
  <si>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</si>
  <si>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</si>
  <si>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</si>
  <si>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</si>
  <si>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</si>
  <si>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</si>
  <si>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</si>
  <si>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</si>
  <si>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</si>
  <si>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</si>
  <si>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</si>
  <si>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MANGO DE INSERCION</t>
  </si>
  <si>
    <t>BRAZO APUNTADOR</t>
  </si>
  <si>
    <t>EJE DEL CONECTOR DEL BLOQUE DE CONEXIONES</t>
  </si>
  <si>
    <t>TORNILLOS DE CONEXIÓN PARA CLAVO</t>
  </si>
  <si>
    <t>GUIA 465mm</t>
  </si>
  <si>
    <t>CAMISA DE BROCA Φ8.1/Φ5</t>
  </si>
  <si>
    <t>CLIP EN U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</si>
  <si>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</si>
  <si>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</si>
  <si>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</si>
  <si>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</si>
  <si>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</si>
  <si>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</si>
  <si>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</si>
  <si>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</si>
  <si>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</si>
  <si>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GUIA DE MARTILLO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</si>
  <si>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</si>
  <si>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</si>
  <si>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</si>
  <si>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</si>
  <si>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</si>
  <si>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</si>
  <si>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</si>
  <si>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</si>
  <si>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</si>
  <si>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</si>
  <si>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</si>
  <si>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</si>
  <si>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</si>
  <si>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</si>
  <si>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</si>
  <si>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</si>
  <si>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</si>
  <si>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MORAN RAMOS CINTHIA </t>
  </si>
  <si>
    <t>MOTOR AUXEN # 1</t>
  </si>
  <si>
    <t>LLAVE JACOBS</t>
  </si>
  <si>
    <t>PORTA BATERIA</t>
  </si>
  <si>
    <t xml:space="preserve">CONTENEDOR </t>
  </si>
  <si>
    <t>185.117</t>
  </si>
  <si>
    <t>185.133</t>
  </si>
  <si>
    <t>CLAVIJA KIRSCHNER 1.4*225mm ACERO</t>
  </si>
  <si>
    <t>185.141</t>
  </si>
  <si>
    <t>CLAVIJA KIRSCHNER 1.5*225mm ACERO</t>
  </si>
  <si>
    <t>185.768</t>
  </si>
  <si>
    <t>185.151</t>
  </si>
  <si>
    <t>CLAVIJA KIRSCHNER 1.8*225mm ACERO</t>
  </si>
  <si>
    <t>184.312</t>
  </si>
  <si>
    <t>184.300</t>
  </si>
  <si>
    <t>184.302</t>
  </si>
  <si>
    <t>INSTRUMENTAL CERCLAJE # 4</t>
  </si>
  <si>
    <t>PINZAS REDUCTORAS</t>
  </si>
  <si>
    <t>H2107129</t>
  </si>
  <si>
    <t>J200709312</t>
  </si>
  <si>
    <t>070931300</t>
  </si>
  <si>
    <t>A190709302</t>
  </si>
  <si>
    <t>C2101978</t>
  </si>
  <si>
    <t>J2102345</t>
  </si>
  <si>
    <t>M2234126</t>
  </si>
  <si>
    <t>1409070935</t>
  </si>
  <si>
    <t>M2234111</t>
  </si>
  <si>
    <t>J200709428</t>
  </si>
  <si>
    <t>J200709401</t>
  </si>
  <si>
    <t>A190709504</t>
  </si>
  <si>
    <t>070962360</t>
  </si>
  <si>
    <t>200709507</t>
  </si>
  <si>
    <t xml:space="preserve">CLAVO FEMUR EXPERT 12*360mm DER TIT. 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</si>
  <si>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</si>
  <si>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</si>
  <si>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</si>
  <si>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</si>
  <si>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</si>
  <si>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</si>
  <si>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070961360</t>
  </si>
  <si>
    <t>200709524</t>
  </si>
  <si>
    <t xml:space="preserve">CLAVO FEMUR EXPERT 12*360mm IZQ TIT. </t>
  </si>
  <si>
    <t>070961380</t>
  </si>
  <si>
    <t xml:space="preserve">CLAVO FEMUR EXPERT 12*380mm IZQ TIT. </t>
  </si>
  <si>
    <t>070961400</t>
  </si>
  <si>
    <t xml:space="preserve">CLAVO FEMUR EXPERT 12*400mm IZQ TIT. </t>
  </si>
  <si>
    <t>070961420</t>
  </si>
  <si>
    <t xml:space="preserve">CLAVO FEMUR EXPERT 12*420mm IZQ TIT. </t>
  </si>
  <si>
    <t>M2100177</t>
  </si>
  <si>
    <t>C2103279</t>
  </si>
  <si>
    <t>J200712203</t>
  </si>
  <si>
    <t xml:space="preserve">TORNILLO DE CUELLO FEMORAL EXPERT 6.9*100mm TITANIO </t>
  </si>
  <si>
    <t xml:space="preserve">TORNILLO DE CUELLO FEMORAL EXPERT 6.9*105mm TITANIO </t>
  </si>
  <si>
    <t xml:space="preserve">TORNILLO DE CUELLO FEMORAL EXPERT 6.9*110mm TITANIO </t>
  </si>
  <si>
    <t>J2105790</t>
  </si>
  <si>
    <t>A2102811</t>
  </si>
  <si>
    <t>J2102270</t>
  </si>
  <si>
    <t>2102849</t>
  </si>
  <si>
    <t>L2007121J2</t>
  </si>
  <si>
    <t>2102869</t>
  </si>
  <si>
    <t>J2102316</t>
  </si>
  <si>
    <t>C2102652</t>
  </si>
  <si>
    <t>L200712103</t>
  </si>
  <si>
    <t>K200712107</t>
  </si>
  <si>
    <t>J200712102</t>
  </si>
  <si>
    <t>200712104</t>
  </si>
  <si>
    <t>B190712127</t>
  </si>
  <si>
    <t>K200709304</t>
  </si>
  <si>
    <t>B2101723</t>
  </si>
  <si>
    <t>M2234107</t>
  </si>
  <si>
    <t>B2101740</t>
  </si>
  <si>
    <t>M2234137</t>
  </si>
  <si>
    <t>A2101122</t>
  </si>
  <si>
    <t>H200709417</t>
  </si>
  <si>
    <t>H180709504</t>
  </si>
  <si>
    <t>G200709501</t>
  </si>
  <si>
    <t>M2234110</t>
  </si>
  <si>
    <t>H2107155</t>
  </si>
  <si>
    <t>D200709513</t>
  </si>
  <si>
    <t>J2105576</t>
  </si>
  <si>
    <t>J2105539</t>
  </si>
  <si>
    <t>J2105544</t>
  </si>
  <si>
    <t>A2200105</t>
  </si>
  <si>
    <t>K2100627</t>
  </si>
  <si>
    <t>F2201604</t>
  </si>
  <si>
    <t>F2201560</t>
  </si>
  <si>
    <t>G2201575</t>
  </si>
  <si>
    <t>C2207624</t>
  </si>
  <si>
    <t>L2105989</t>
  </si>
  <si>
    <t>C2101977</t>
  </si>
  <si>
    <t>G2100244</t>
  </si>
  <si>
    <t>H2107268</t>
  </si>
  <si>
    <t>J2104570</t>
  </si>
  <si>
    <t>B2100898</t>
  </si>
  <si>
    <t>8:00AM</t>
  </si>
  <si>
    <t>G200709411</t>
  </si>
  <si>
    <t>K200709437</t>
  </si>
  <si>
    <t>E190709508</t>
  </si>
  <si>
    <t>F200709501</t>
  </si>
  <si>
    <t>J2103345</t>
  </si>
  <si>
    <t xml:space="preserve">B2208153 </t>
  </si>
  <si>
    <t>LLANLLAN ORDOÑEZ ALFONSINA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</si>
</sst>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1"/>
      <color theme="1"/>
      <name val="RotisSansSerif"/>
      <family val="2"/>
    </font>
    <font>
      <b/>
      <sz val="14"/>
      <name val="Arial"/>
      <family val="2"/>
    </font>
    <font>
      <b/>
      <sz val="16"/>
      <color theme="1"/>
      <name val="Arial"/>
      <family val="2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1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9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2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26" fillId="0" borderId="0" xfId="0" applyFont="1"/>
    <xf numFmtId="0" fontId="26" fillId="0" borderId="2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4" fillId="2" borderId="0" xfId="0" applyFont="1" applyFill="1"/>
    <xf numFmtId="0" fontId="14" fillId="0" borderId="0" xfId="0" applyFont="1" applyAlignment="1">
      <alignment wrapText="1"/>
    </xf>
    <xf numFmtId="0" fontId="27" fillId="0" borderId="0" xfId="0" applyFont="1"/>
    <xf numFmtId="0" fontId="25" fillId="0" borderId="0" xfId="0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5" xfId="0" applyFont="1" applyFill="1" applyBorder="1" applyAlignment="1">
      <alignment horizontal="left"/>
    </xf>
    <xf numFmtId="49" fontId="12" fillId="5" borderId="16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28" fillId="0" borderId="0" xfId="0" applyNumberFormat="1" applyFont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12" fillId="0" borderId="1" xfId="0" applyFont="1" applyBorder="1"/>
    <xf numFmtId="49" fontId="12" fillId="5" borderId="0" xfId="0" applyNumberFormat="1" applyFont="1" applyFill="1" applyAlignment="1">
      <alignment horizontal="center"/>
    </xf>
    <xf numFmtId="49" fontId="12" fillId="2" borderId="0" xfId="0" applyNumberFormat="1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5" fillId="0" borderId="1" xfId="0" applyFont="1" applyBorder="1"/>
    <xf numFmtId="0" fontId="25" fillId="0" borderId="1" xfId="0" applyFont="1" applyBorder="1" applyAlignment="1">
      <alignment horizontal="center"/>
    </xf>
    <xf numFmtId="0" fontId="14" fillId="2" borderId="1" xfId="0" applyFont="1" applyFill="1" applyBorder="1"/>
    <xf numFmtId="0" fontId="27" fillId="0" borderId="1" xfId="0" applyFont="1" applyBorder="1" applyAlignment="1">
      <alignment horizontal="center"/>
    </xf>
    <xf numFmtId="0" fontId="31" fillId="0" borderId="0" xfId="0" applyFont="1" applyAlignment="1">
      <alignment horizontal="left"/>
    </xf>
    <xf numFmtId="0" fontId="31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/>
    </xf>
    <xf numFmtId="0" fontId="27" fillId="2" borderId="0" xfId="0" applyFont="1" applyFill="1" applyAlignment="1">
      <alignment horizontal="center"/>
    </xf>
    <xf numFmtId="0" fontId="25" fillId="2" borderId="0" xfId="0" applyFont="1" applyFill="1" applyAlignment="1">
      <alignment horizontal="left"/>
    </xf>
    <xf numFmtId="0" fontId="14" fillId="0" borderId="1" xfId="0" applyFont="1" applyBorder="1" applyAlignment="1">
      <alignment horizontal="left"/>
    </xf>
    <xf numFmtId="0" fontId="25" fillId="5" borderId="1" xfId="0" applyFont="1" applyFill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17" fontId="26" fillId="5" borderId="1" xfId="0" applyNumberFormat="1" applyFont="1" applyFill="1" applyBorder="1" applyAlignment="1">
      <alignment horizontal="center"/>
    </xf>
    <xf numFmtId="49" fontId="12" fillId="0" borderId="0" xfId="0" applyNumberFormat="1" applyFont="1"/>
    <xf numFmtId="0" fontId="12" fillId="5" borderId="0" xfId="0" applyFont="1" applyFill="1" applyAlignment="1">
      <alignment horizontal="left"/>
    </xf>
    <xf numFmtId="1" fontId="13" fillId="2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center"/>
    </xf>
    <xf numFmtId="2" fontId="12" fillId="2" borderId="17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0" fontId="25" fillId="0" borderId="1" xfId="0" applyFont="1" applyBorder="1" applyAlignment="1">
      <alignment horizontal="left"/>
    </xf>
    <xf numFmtId="49" fontId="25" fillId="2" borderId="1" xfId="0" applyNumberFormat="1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/>
    </xf>
    <xf numFmtId="49" fontId="27" fillId="2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14" fillId="0" borderId="1" xfId="0" applyFont="1" applyBorder="1" applyAlignment="1">
      <alignment horizontal="left" readingOrder="1"/>
    </xf>
    <xf numFmtId="49" fontId="12" fillId="5" borderId="1" xfId="0" applyNumberFormat="1" applyFont="1" applyFill="1" applyBorder="1" applyAlignment="1">
      <alignment horizontal="left"/>
    </xf>
    <xf numFmtId="49" fontId="12" fillId="5" borderId="17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2" borderId="1" xfId="0" applyFont="1" applyFill="1" applyBorder="1"/>
    <xf numFmtId="0" fontId="6" fillId="0" borderId="1" xfId="0" applyFont="1" applyBorder="1" applyAlignment="1">
      <alignment horizontal="center"/>
    </xf>
    <xf numFmtId="49" fontId="12" fillId="2" borderId="17" xfId="0" applyNumberFormat="1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2" fontId="7" fillId="2" borderId="17" xfId="0" applyNumberFormat="1" applyFont="1" applyFill="1" applyBorder="1" applyAlignment="1">
      <alignment horizontal="left"/>
    </xf>
    <xf numFmtId="0" fontId="13" fillId="0" borderId="18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</cellXfs>
  <cellStyles count="71">
    <cellStyle name="Millares 2" xfId="54" xr:uid="{69FFCACC-CE01-4ADB-9D80-F603C6833E57}"/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4 2 2 2" xfId="60" xr:uid="{1B027AFB-4F75-47ED-B984-77E221788DE5}"/>
    <cellStyle name="Moneda [0] 4 2 3" xfId="59" xr:uid="{8EC53FE7-6E2B-48A8-BEFA-88856C56B23F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19 2" xfId="65" xr:uid="{13645BE3-6F24-4D7E-B3E1-DF0D95C475A8}"/>
    <cellStyle name="Moneda 19 3" xfId="66" xr:uid="{71DA6EE2-B9DC-4B5C-A53F-B451450E5467}"/>
    <cellStyle name="Moneda 19 4" xfId="67" xr:uid="{4E11BC8E-E2F4-4AFB-BF00-B0E714C2BF7D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3" xfId="23" xr:uid="{60E01FE8-CE16-48B7-81FA-79C0A1BD02CC}"/>
    <cellStyle name="Moneda 3 2 3 2" xfId="68" xr:uid="{81797ACB-1A14-4CFA-93D6-21CAE06EFA65}"/>
    <cellStyle name="Moneda 30" xfId="48" xr:uid="{25932D0E-2D21-4DCA-BAA2-350F503CB57B}"/>
    <cellStyle name="Moneda 30 2" xfId="61" xr:uid="{45600AF8-E043-46FA-8657-BDDA2114FE0C}"/>
    <cellStyle name="Moneda 31" xfId="49" xr:uid="{03F7D5BA-93D7-47E2-A5AE-741C60F1D636}"/>
    <cellStyle name="Moneda 31 2" xfId="62" xr:uid="{844491D9-7A12-4588-8F21-27C8D154C109}"/>
    <cellStyle name="Moneda 32" xfId="50" xr:uid="{C5245E03-97A0-400E-8470-B7DCC3A1767D}"/>
    <cellStyle name="Moneda 32 2" xfId="63" xr:uid="{BB7B1DB3-E577-4977-96CF-4BA4C4DFD359}"/>
    <cellStyle name="Moneda 33" xfId="51" xr:uid="{2E149DA2-1852-43AB-9B40-D218D8CFB111}"/>
    <cellStyle name="Moneda 33 2" xfId="64" xr:uid="{5805003B-D503-412C-86F8-1281BF764F70}"/>
    <cellStyle name="Moneda 34" xfId="52" xr:uid="{E8B380E8-4BE8-44AF-9742-A20F14A04911}"/>
    <cellStyle name="Moneda 35" xfId="53" xr:uid="{C4D19311-D4AC-4FAC-B815-46DAFB5915E1}"/>
    <cellStyle name="Moneda 36" xfId="56" xr:uid="{364EE486-D90E-47AC-A7FD-4EFC46E52549}"/>
    <cellStyle name="Moneda 37" xfId="55" xr:uid="{0074AC9C-D75C-444A-8BBB-3A2810988184}"/>
    <cellStyle name="Moneda 38" xfId="57" xr:uid="{76F051C5-7076-4E7D-9609-4383125DA1B7}"/>
    <cellStyle name="Moneda 39" xfId="58" xr:uid="{33052AD9-AF44-473E-BA1A-E64AD2598468}"/>
    <cellStyle name="Moneda 4" xfId="17" xr:uid="{442177D1-504B-4AFB-A324-74D6DC63360D}"/>
    <cellStyle name="Moneda 40" xfId="70" xr:uid="{E7C2B920-1A2D-4A17-B834-4F2ADB6B67B4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  <cellStyle name="常规 4" xfId="69" xr:uid="{15EBE3BD-D490-44CC-80A3-65DFC226D8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6F02CA5-0205-4402-97A6-CB2085B63F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7C69F07-F4A1-4B65-A0B5-B2697BA742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2"/>
  <sheetViews>
    <sheetView showGridLines="0" tabSelected="1" view="pageBreakPreview" zoomScaleNormal="100" zoomScaleSheetLayoutView="100" workbookViewId="0">
      <selection activeCell="C20" sqref="C20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29" t="s">
        <v>21</v>
      </c>
      <c r="D2" s="125" t="s">
        <v>20</v>
      </c>
      <c r="E2" s="126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30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27" t="s">
        <v>22</v>
      </c>
      <c r="D4" s="131" t="s">
        <v>24</v>
      </c>
      <c r="E4" s="132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28"/>
      <c r="D5" s="131" t="s">
        <v>25</v>
      </c>
      <c r="E5" s="132"/>
      <c r="F5" s="4"/>
      <c r="G5" s="4"/>
      <c r="H5" s="4"/>
      <c r="I5" s="4"/>
      <c r="J5" s="124"/>
      <c r="K5" s="124"/>
      <c r="L5" s="6"/>
    </row>
    <row r="6" spans="1:12" ht="20.100000000000001" customHeight="1">
      <c r="A6" s="7"/>
      <c r="B6" s="7"/>
      <c r="C6" s="7"/>
      <c r="D6" s="7"/>
      <c r="E6" s="7"/>
      <c r="J6" s="124"/>
      <c r="K6" s="124"/>
    </row>
    <row r="7" spans="1:12" ht="20.100000000000001" customHeight="1">
      <c r="A7" s="8" t="s">
        <v>0</v>
      </c>
      <c r="B7" s="8"/>
      <c r="C7" s="34">
        <f ca="1">NOW()</f>
        <v>45254.671880439812</v>
      </c>
      <c r="D7" s="8" t="s">
        <v>1</v>
      </c>
      <c r="E7" s="30">
        <v>20231101733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22" t="s">
        <v>18</v>
      </c>
      <c r="B11" s="123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34">
        <v>45255</v>
      </c>
      <c r="D15" s="12" t="s">
        <v>7</v>
      </c>
      <c r="E15" s="13" t="s">
        <v>449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34" t="s">
        <v>456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105" t="s">
        <v>102</v>
      </c>
      <c r="B24" s="103" t="s">
        <v>103</v>
      </c>
      <c r="C24" s="119" t="s">
        <v>104</v>
      </c>
      <c r="D24" s="104">
        <v>1</v>
      </c>
      <c r="E24" s="55"/>
      <c r="J24" s="16"/>
      <c r="K24" s="16"/>
    </row>
    <row r="25" spans="1:11" ht="20.100000000000001" customHeight="1">
      <c r="A25" s="105" t="s">
        <v>105</v>
      </c>
      <c r="B25" s="103" t="s">
        <v>373</v>
      </c>
      <c r="C25" s="119" t="s">
        <v>106</v>
      </c>
      <c r="D25" s="104">
        <v>1</v>
      </c>
      <c r="E25" s="55"/>
      <c r="J25" s="16"/>
      <c r="K25" s="16"/>
    </row>
    <row r="26" spans="1:11" ht="20.100000000000001" customHeight="1">
      <c r="A26" s="112" t="s">
        <v>107</v>
      </c>
      <c r="B26" s="112" t="s">
        <v>108</v>
      </c>
      <c r="C26" s="119" t="s">
        <v>109</v>
      </c>
      <c r="D26" s="104">
        <v>1</v>
      </c>
      <c r="E26" s="55"/>
      <c r="J26" s="16"/>
      <c r="K26" s="16"/>
    </row>
    <row r="27" spans="1:11" ht="20.100000000000001" customHeight="1">
      <c r="A27" s="105" t="s">
        <v>110</v>
      </c>
      <c r="B27" s="105" t="s">
        <v>374</v>
      </c>
      <c r="C27" s="119" t="s">
        <v>111</v>
      </c>
      <c r="D27" s="104">
        <v>1</v>
      </c>
      <c r="E27" s="55"/>
      <c r="J27" s="16"/>
      <c r="K27" s="16"/>
    </row>
    <row r="28" spans="1:11" ht="20.100000000000001" customHeight="1">
      <c r="A28" s="112" t="s">
        <v>112</v>
      </c>
      <c r="B28" s="112" t="s">
        <v>422</v>
      </c>
      <c r="C28" s="119" t="s">
        <v>113</v>
      </c>
      <c r="D28" s="104">
        <v>1</v>
      </c>
      <c r="E28" s="55"/>
      <c r="J28" s="16"/>
      <c r="K28" s="16"/>
    </row>
    <row r="29" spans="1:11" ht="20.100000000000001" customHeight="1">
      <c r="A29" s="105" t="s">
        <v>114</v>
      </c>
      <c r="B29" s="105" t="s">
        <v>423</v>
      </c>
      <c r="C29" s="119" t="s">
        <v>115</v>
      </c>
      <c r="D29" s="104">
        <v>1</v>
      </c>
      <c r="E29" s="55"/>
      <c r="J29" s="16"/>
      <c r="K29" s="16"/>
    </row>
    <row r="30" spans="1:11" ht="20.100000000000001" customHeight="1">
      <c r="A30" s="112" t="s">
        <v>116</v>
      </c>
      <c r="B30" s="112" t="s">
        <v>117</v>
      </c>
      <c r="C30" s="119" t="s">
        <v>118</v>
      </c>
      <c r="D30" s="104">
        <v>1</v>
      </c>
      <c r="E30" s="55"/>
      <c r="J30" s="16"/>
      <c r="K30" s="16"/>
    </row>
    <row r="31" spans="1:11" ht="20.100000000000001" customHeight="1">
      <c r="A31" s="112"/>
      <c r="B31" s="103"/>
      <c r="C31" s="119"/>
      <c r="D31" s="114">
        <f>SUM(D24:D30)</f>
        <v>7</v>
      </c>
      <c r="E31" s="55"/>
      <c r="J31" s="16"/>
      <c r="K31" s="16"/>
    </row>
    <row r="32" spans="1:11" ht="20.100000000000001" customHeight="1">
      <c r="A32" s="112" t="s">
        <v>375</v>
      </c>
      <c r="B32" s="103" t="s">
        <v>376</v>
      </c>
      <c r="C32" s="119" t="s">
        <v>119</v>
      </c>
      <c r="D32" s="104">
        <v>1</v>
      </c>
      <c r="E32" s="55"/>
      <c r="J32" s="16"/>
      <c r="K32" s="16"/>
    </row>
    <row r="33" spans="1:11" ht="20.100000000000001" customHeight="1">
      <c r="A33" s="105" t="s">
        <v>120</v>
      </c>
      <c r="B33" s="105" t="s">
        <v>377</v>
      </c>
      <c r="C33" s="119" t="s">
        <v>121</v>
      </c>
      <c r="D33" s="104">
        <v>1</v>
      </c>
      <c r="E33" s="55"/>
      <c r="J33" s="16"/>
      <c r="K33" s="16"/>
    </row>
    <row r="34" spans="1:11" ht="20.100000000000001" customHeight="1">
      <c r="A34" s="112" t="s">
        <v>122</v>
      </c>
      <c r="B34" s="112" t="s">
        <v>378</v>
      </c>
      <c r="C34" s="119" t="s">
        <v>123</v>
      </c>
      <c r="D34" s="104">
        <v>1</v>
      </c>
      <c r="E34" s="55"/>
      <c r="J34" s="16"/>
      <c r="K34" s="16"/>
    </row>
    <row r="35" spans="1:11" ht="20.100000000000001" customHeight="1">
      <c r="A35" s="105" t="s">
        <v>124</v>
      </c>
      <c r="B35" s="105" t="s">
        <v>379</v>
      </c>
      <c r="C35" s="105" t="s">
        <v>125</v>
      </c>
      <c r="D35" s="104">
        <v>1</v>
      </c>
      <c r="E35" s="55"/>
      <c r="J35" s="16"/>
      <c r="K35" s="16"/>
    </row>
    <row r="36" spans="1:11" ht="20.100000000000001" customHeight="1">
      <c r="A36" s="112" t="s">
        <v>126</v>
      </c>
      <c r="B36" s="112" t="s">
        <v>424</v>
      </c>
      <c r="C36" s="112" t="s">
        <v>127</v>
      </c>
      <c r="D36" s="104">
        <v>1</v>
      </c>
      <c r="E36" s="55"/>
      <c r="J36" s="16"/>
      <c r="K36" s="16"/>
    </row>
    <row r="37" spans="1:11" ht="20.100000000000001" customHeight="1">
      <c r="A37" s="105" t="s">
        <v>128</v>
      </c>
      <c r="B37" s="105" t="s">
        <v>425</v>
      </c>
      <c r="C37" s="105" t="s">
        <v>129</v>
      </c>
      <c r="D37" s="104">
        <v>1</v>
      </c>
      <c r="E37" s="55"/>
      <c r="J37" s="16"/>
      <c r="K37" s="16"/>
    </row>
    <row r="38" spans="1:11" ht="20.100000000000001" customHeight="1">
      <c r="A38" s="112" t="s">
        <v>130</v>
      </c>
      <c r="B38" s="112" t="s">
        <v>380</v>
      </c>
      <c r="C38" s="112" t="s">
        <v>131</v>
      </c>
      <c r="D38" s="104">
        <v>1</v>
      </c>
      <c r="E38" s="55"/>
      <c r="J38" s="16"/>
      <c r="K38" s="16"/>
    </row>
    <row r="39" spans="1:11" ht="20.100000000000001" customHeight="1">
      <c r="A39" s="112"/>
      <c r="B39" s="113"/>
      <c r="C39" s="112"/>
      <c r="D39" s="114">
        <f>SUM(D32:D38)</f>
        <v>7</v>
      </c>
      <c r="E39" s="55"/>
      <c r="J39" s="16"/>
      <c r="K39" s="16"/>
    </row>
    <row r="40" spans="1:11" ht="20.100000000000001" customHeight="1">
      <c r="A40" s="105" t="s">
        <v>132</v>
      </c>
      <c r="B40" s="103" t="s">
        <v>133</v>
      </c>
      <c r="C40" s="105" t="s">
        <v>134</v>
      </c>
      <c r="D40" s="104">
        <v>1</v>
      </c>
      <c r="E40" s="55"/>
      <c r="J40" s="16"/>
      <c r="K40" s="16"/>
    </row>
    <row r="41" spans="1:11" ht="20.100000000000001" customHeight="1">
      <c r="A41" s="105" t="s">
        <v>135</v>
      </c>
      <c r="B41" s="105" t="s">
        <v>136</v>
      </c>
      <c r="C41" s="105" t="s">
        <v>137</v>
      </c>
      <c r="D41" s="104">
        <v>1</v>
      </c>
      <c r="E41" s="55"/>
      <c r="J41" s="16"/>
      <c r="K41" s="16"/>
    </row>
    <row r="42" spans="1:11" ht="20.100000000000001" customHeight="1">
      <c r="A42" s="112" t="s">
        <v>138</v>
      </c>
      <c r="B42" s="112" t="s">
        <v>139</v>
      </c>
      <c r="C42" s="112" t="s">
        <v>140</v>
      </c>
      <c r="D42" s="104">
        <v>1</v>
      </c>
      <c r="E42" s="55"/>
      <c r="J42" s="16"/>
      <c r="K42" s="16"/>
    </row>
    <row r="43" spans="1:11" ht="20.100000000000001" customHeight="1">
      <c r="A43" s="105" t="s">
        <v>141</v>
      </c>
      <c r="B43" s="105" t="s">
        <v>142</v>
      </c>
      <c r="C43" s="105" t="s">
        <v>143</v>
      </c>
      <c r="D43" s="104">
        <v>1</v>
      </c>
      <c r="E43" s="55"/>
      <c r="J43" s="16"/>
      <c r="K43" s="16"/>
    </row>
    <row r="44" spans="1:11" ht="20.100000000000001" customHeight="1">
      <c r="A44" s="112" t="s">
        <v>144</v>
      </c>
      <c r="B44" s="112" t="s">
        <v>444</v>
      </c>
      <c r="C44" s="112" t="s">
        <v>145</v>
      </c>
      <c r="D44" s="104">
        <v>1</v>
      </c>
      <c r="E44" s="55"/>
      <c r="J44" s="16"/>
      <c r="K44" s="16"/>
    </row>
    <row r="45" spans="1:11" ht="20.100000000000001" customHeight="1">
      <c r="A45" s="105" t="s">
        <v>146</v>
      </c>
      <c r="B45" s="105" t="s">
        <v>426</v>
      </c>
      <c r="C45" s="105" t="s">
        <v>147</v>
      </c>
      <c r="D45" s="104">
        <v>1</v>
      </c>
      <c r="E45" s="55"/>
      <c r="J45" s="16"/>
      <c r="K45" s="16"/>
    </row>
    <row r="46" spans="1:11" ht="20.100000000000001" customHeight="1">
      <c r="A46" s="112" t="s">
        <v>148</v>
      </c>
      <c r="B46" s="112" t="s">
        <v>427</v>
      </c>
      <c r="C46" s="112" t="s">
        <v>149</v>
      </c>
      <c r="D46" s="104">
        <v>1</v>
      </c>
      <c r="E46" s="55"/>
      <c r="J46" s="16"/>
      <c r="K46" s="16"/>
    </row>
    <row r="47" spans="1:11" ht="20.100000000000001" customHeight="1">
      <c r="A47" s="105" t="s">
        <v>150</v>
      </c>
      <c r="B47" s="105" t="s">
        <v>151</v>
      </c>
      <c r="C47" s="105" t="s">
        <v>152</v>
      </c>
      <c r="D47" s="104">
        <v>1</v>
      </c>
      <c r="E47" s="55"/>
      <c r="J47" s="16"/>
      <c r="K47" s="16"/>
    </row>
    <row r="48" spans="1:11" ht="20.100000000000001" customHeight="1">
      <c r="A48" s="105"/>
      <c r="B48" s="118"/>
      <c r="C48" s="105"/>
      <c r="D48" s="114">
        <f>SUM(D40:D47)</f>
        <v>8</v>
      </c>
      <c r="E48" s="55"/>
      <c r="J48" s="16"/>
      <c r="K48" s="16"/>
    </row>
    <row r="49" spans="1:11" ht="20.100000000000001" customHeight="1">
      <c r="A49" s="105" t="s">
        <v>153</v>
      </c>
      <c r="B49" s="120" t="s">
        <v>428</v>
      </c>
      <c r="C49" s="105" t="s">
        <v>154</v>
      </c>
      <c r="D49" s="104">
        <v>1</v>
      </c>
      <c r="E49" s="55"/>
      <c r="J49" s="16"/>
      <c r="K49" s="16"/>
    </row>
    <row r="50" spans="1:11" ht="20.100000000000001" customHeight="1">
      <c r="A50" s="105" t="s">
        <v>155</v>
      </c>
      <c r="B50" s="105" t="s">
        <v>450</v>
      </c>
      <c r="C50" s="105" t="s">
        <v>156</v>
      </c>
      <c r="D50" s="104">
        <v>1</v>
      </c>
      <c r="E50" s="55"/>
      <c r="J50" s="16"/>
      <c r="K50" s="16"/>
    </row>
    <row r="51" spans="1:11" ht="20.100000000000001" customHeight="1">
      <c r="A51" s="112" t="s">
        <v>157</v>
      </c>
      <c r="B51" s="112" t="s">
        <v>158</v>
      </c>
      <c r="C51" s="112" t="s">
        <v>159</v>
      </c>
      <c r="D51" s="104">
        <v>1</v>
      </c>
      <c r="E51" s="55"/>
      <c r="J51" s="16"/>
      <c r="K51" s="16"/>
    </row>
    <row r="52" spans="1:11" ht="20.100000000000001" customHeight="1">
      <c r="A52" s="105" t="s">
        <v>160</v>
      </c>
      <c r="B52" s="105" t="s">
        <v>381</v>
      </c>
      <c r="C52" s="105" t="s">
        <v>161</v>
      </c>
      <c r="D52" s="104">
        <v>1</v>
      </c>
      <c r="E52" s="55"/>
      <c r="J52" s="16"/>
      <c r="K52" s="16"/>
    </row>
    <row r="53" spans="1:11" ht="20.100000000000001" customHeight="1">
      <c r="A53" s="112" t="s">
        <v>162</v>
      </c>
      <c r="B53" s="112" t="s">
        <v>382</v>
      </c>
      <c r="C53" s="112" t="s">
        <v>163</v>
      </c>
      <c r="D53" s="104">
        <v>1</v>
      </c>
      <c r="E53" s="55"/>
      <c r="J53" s="16"/>
      <c r="K53" s="16"/>
    </row>
    <row r="54" spans="1:11" ht="20.100000000000001" customHeight="1">
      <c r="A54" s="105" t="s">
        <v>164</v>
      </c>
      <c r="B54" s="105" t="s">
        <v>383</v>
      </c>
      <c r="C54" s="105" t="s">
        <v>165</v>
      </c>
      <c r="D54" s="104">
        <v>1</v>
      </c>
      <c r="E54" s="55"/>
      <c r="J54" s="16"/>
      <c r="K54" s="16"/>
    </row>
    <row r="55" spans="1:11" ht="20.100000000000001" customHeight="1">
      <c r="A55" s="112" t="s">
        <v>166</v>
      </c>
      <c r="B55" s="112" t="s">
        <v>451</v>
      </c>
      <c r="C55" s="112" t="s">
        <v>167</v>
      </c>
      <c r="D55" s="104">
        <v>1</v>
      </c>
      <c r="E55" s="55"/>
      <c r="J55" s="16"/>
      <c r="K55" s="16"/>
    </row>
    <row r="56" spans="1:11" ht="20.100000000000001" customHeight="1">
      <c r="A56" s="112"/>
      <c r="B56" s="113"/>
      <c r="C56" s="112"/>
      <c r="D56" s="114">
        <f>SUM(D49:D55)</f>
        <v>7</v>
      </c>
      <c r="E56" s="55"/>
      <c r="J56" s="16"/>
      <c r="K56" s="16"/>
    </row>
    <row r="57" spans="1:11" ht="20.100000000000001" customHeight="1">
      <c r="A57" s="105" t="s">
        <v>168</v>
      </c>
      <c r="B57" s="103" t="s">
        <v>429</v>
      </c>
      <c r="C57" s="112" t="s">
        <v>169</v>
      </c>
      <c r="D57" s="104">
        <v>1</v>
      </c>
      <c r="E57" s="55"/>
      <c r="J57" s="16"/>
      <c r="K57" s="16"/>
    </row>
    <row r="58" spans="1:11" ht="20.100000000000001" customHeight="1">
      <c r="A58" s="112" t="s">
        <v>170</v>
      </c>
      <c r="B58" s="112" t="s">
        <v>430</v>
      </c>
      <c r="C58" s="112" t="s">
        <v>171</v>
      </c>
      <c r="D58" s="104">
        <v>1</v>
      </c>
      <c r="E58" s="55"/>
      <c r="J58" s="16"/>
      <c r="K58" s="16"/>
    </row>
    <row r="59" spans="1:11" ht="20.100000000000001" customHeight="1">
      <c r="A59" s="105" t="s">
        <v>172</v>
      </c>
      <c r="B59" s="105" t="s">
        <v>173</v>
      </c>
      <c r="C59" s="105" t="s">
        <v>174</v>
      </c>
      <c r="D59" s="104">
        <v>1</v>
      </c>
      <c r="E59" s="55"/>
      <c r="J59" s="16"/>
      <c r="K59" s="16"/>
    </row>
    <row r="60" spans="1:11" ht="20.100000000000001" customHeight="1">
      <c r="A60" s="112" t="s">
        <v>175</v>
      </c>
      <c r="B60" s="112" t="s">
        <v>176</v>
      </c>
      <c r="C60" s="112" t="s">
        <v>177</v>
      </c>
      <c r="D60" s="104">
        <v>1</v>
      </c>
      <c r="E60" s="55"/>
      <c r="J60" s="16"/>
      <c r="K60" s="16"/>
    </row>
    <row r="61" spans="1:11" ht="20.100000000000001" customHeight="1">
      <c r="A61" s="105" t="s">
        <v>178</v>
      </c>
      <c r="B61" s="105" t="s">
        <v>431</v>
      </c>
      <c r="C61" s="105" t="s">
        <v>179</v>
      </c>
      <c r="D61" s="104">
        <v>1</v>
      </c>
      <c r="E61" s="55"/>
      <c r="J61" s="16"/>
      <c r="K61" s="16"/>
    </row>
    <row r="62" spans="1:11" ht="20.100000000000001" customHeight="1">
      <c r="A62" s="112" t="s">
        <v>180</v>
      </c>
      <c r="B62" s="112" t="s">
        <v>181</v>
      </c>
      <c r="C62" s="112" t="s">
        <v>182</v>
      </c>
      <c r="D62" s="104">
        <v>1</v>
      </c>
      <c r="E62" s="55"/>
      <c r="J62" s="16"/>
      <c r="K62" s="16"/>
    </row>
    <row r="63" spans="1:11" ht="20.100000000000001" customHeight="1">
      <c r="A63" s="112" t="s">
        <v>183</v>
      </c>
      <c r="B63" s="113" t="s">
        <v>432</v>
      </c>
      <c r="C63" s="112" t="s">
        <v>184</v>
      </c>
      <c r="D63" s="104">
        <v>1</v>
      </c>
      <c r="E63" s="55"/>
      <c r="J63" s="16"/>
      <c r="K63" s="16"/>
    </row>
    <row r="64" spans="1:11" ht="20.100000000000001" customHeight="1">
      <c r="A64" s="112"/>
      <c r="B64" s="113"/>
      <c r="C64" s="112"/>
      <c r="D64" s="114">
        <f>SUM(D57:D63)</f>
        <v>7</v>
      </c>
      <c r="E64" s="55"/>
      <c r="J64" s="16"/>
      <c r="K64" s="16"/>
    </row>
    <row r="65" spans="1:11" ht="20.100000000000001" customHeight="1">
      <c r="A65" s="105" t="s">
        <v>185</v>
      </c>
      <c r="B65" s="103" t="s">
        <v>452</v>
      </c>
      <c r="C65" s="105" t="s">
        <v>186</v>
      </c>
      <c r="D65" s="104">
        <v>1</v>
      </c>
      <c r="E65" s="55"/>
      <c r="J65" s="16"/>
      <c r="K65" s="16"/>
    </row>
    <row r="66" spans="1:11" ht="20.100000000000001" customHeight="1">
      <c r="A66" s="105" t="s">
        <v>187</v>
      </c>
      <c r="B66" s="105" t="s">
        <v>453</v>
      </c>
      <c r="C66" s="105" t="s">
        <v>188</v>
      </c>
      <c r="D66" s="104">
        <v>1</v>
      </c>
      <c r="E66" s="55"/>
      <c r="J66" s="16"/>
      <c r="K66" s="16"/>
    </row>
    <row r="67" spans="1:11" ht="20.100000000000001" customHeight="1">
      <c r="A67" s="112" t="s">
        <v>189</v>
      </c>
      <c r="B67" s="112" t="s">
        <v>190</v>
      </c>
      <c r="C67" s="112" t="s">
        <v>191</v>
      </c>
      <c r="D67" s="104">
        <v>1</v>
      </c>
      <c r="E67" s="55"/>
      <c r="J67" s="16"/>
      <c r="K67" s="16"/>
    </row>
    <row r="68" spans="1:11" ht="20.100000000000001" customHeight="1">
      <c r="A68" s="105" t="s">
        <v>192</v>
      </c>
      <c r="B68" s="105" t="s">
        <v>193</v>
      </c>
      <c r="C68" s="105" t="s">
        <v>194</v>
      </c>
      <c r="D68" s="104">
        <v>1</v>
      </c>
      <c r="E68" s="55"/>
      <c r="J68" s="16"/>
      <c r="K68" s="16"/>
    </row>
    <row r="69" spans="1:11" ht="20.100000000000001" customHeight="1">
      <c r="A69" s="112" t="s">
        <v>195</v>
      </c>
      <c r="B69" s="112" t="s">
        <v>433</v>
      </c>
      <c r="C69" s="112" t="s">
        <v>196</v>
      </c>
      <c r="D69" s="104">
        <v>1</v>
      </c>
      <c r="E69" s="55"/>
      <c r="J69" s="16"/>
      <c r="K69" s="16"/>
    </row>
    <row r="70" spans="1:11" ht="20.100000000000001" customHeight="1">
      <c r="A70" s="105" t="s">
        <v>197</v>
      </c>
      <c r="B70" s="105" t="s">
        <v>198</v>
      </c>
      <c r="C70" s="105" t="s">
        <v>199</v>
      </c>
      <c r="D70" s="104">
        <v>1</v>
      </c>
      <c r="E70" s="55"/>
      <c r="J70" s="16"/>
      <c r="K70" s="16"/>
    </row>
    <row r="71" spans="1:11" ht="20.100000000000001" customHeight="1">
      <c r="A71" s="112" t="s">
        <v>200</v>
      </c>
      <c r="B71" s="112" t="s">
        <v>384</v>
      </c>
      <c r="C71" s="112" t="s">
        <v>201</v>
      </c>
      <c r="D71" s="104">
        <v>1</v>
      </c>
      <c r="E71" s="55"/>
      <c r="J71" s="16"/>
      <c r="K71" s="16"/>
    </row>
    <row r="72" spans="1:11" ht="20.100000000000001" customHeight="1">
      <c r="A72" s="112"/>
      <c r="B72" s="112"/>
      <c r="C72" s="112"/>
      <c r="D72" s="114">
        <f>SUM(D65:D71)</f>
        <v>7</v>
      </c>
      <c r="E72" s="55"/>
      <c r="J72" s="16"/>
      <c r="K72" s="16"/>
    </row>
    <row r="73" spans="1:11" ht="20.100000000000001" customHeight="1">
      <c r="A73" s="105" t="s">
        <v>385</v>
      </c>
      <c r="B73" s="105" t="s">
        <v>386</v>
      </c>
      <c r="C73" s="105" t="s">
        <v>387</v>
      </c>
      <c r="D73" s="104">
        <v>0</v>
      </c>
      <c r="E73" s="55"/>
      <c r="J73" s="16"/>
      <c r="K73" s="16"/>
    </row>
    <row r="74" spans="1:11" ht="20.100000000000001" customHeight="1">
      <c r="A74" s="112" t="s">
        <v>388</v>
      </c>
      <c r="B74" s="112" t="s">
        <v>386</v>
      </c>
      <c r="C74" s="112" t="s">
        <v>389</v>
      </c>
      <c r="D74" s="104">
        <v>0</v>
      </c>
      <c r="E74" s="55"/>
      <c r="J74" s="16"/>
      <c r="K74" s="16"/>
    </row>
    <row r="75" spans="1:11" ht="20.100000000000001" customHeight="1">
      <c r="A75" s="105" t="s">
        <v>390</v>
      </c>
      <c r="B75" s="105" t="s">
        <v>386</v>
      </c>
      <c r="C75" s="105" t="s">
        <v>391</v>
      </c>
      <c r="D75" s="104">
        <v>0</v>
      </c>
      <c r="E75" s="55"/>
      <c r="J75" s="16"/>
      <c r="K75" s="16"/>
    </row>
    <row r="76" spans="1:11" ht="20.100000000000001" customHeight="1">
      <c r="A76" s="112" t="s">
        <v>392</v>
      </c>
      <c r="B76" s="112" t="s">
        <v>386</v>
      </c>
      <c r="C76" s="112" t="s">
        <v>393</v>
      </c>
      <c r="D76" s="104">
        <v>0</v>
      </c>
      <c r="E76" s="55"/>
      <c r="J76" s="16"/>
      <c r="K76" s="16"/>
    </row>
    <row r="77" spans="1:11" ht="20.100000000000001" customHeight="1">
      <c r="A77" s="112"/>
      <c r="B77" s="112"/>
      <c r="C77" s="112"/>
      <c r="D77" s="104">
        <f>SUM(D73:D76)</f>
        <v>0</v>
      </c>
      <c r="E77" s="55"/>
      <c r="J77" s="16"/>
      <c r="K77" s="16"/>
    </row>
    <row r="78" spans="1:11" ht="20.100000000000001" customHeight="1">
      <c r="A78" s="105" t="s">
        <v>394</v>
      </c>
      <c r="B78" s="105" t="s">
        <v>434</v>
      </c>
      <c r="C78" s="105" t="s">
        <v>396</v>
      </c>
      <c r="D78" s="104">
        <v>1</v>
      </c>
      <c r="E78" s="55"/>
      <c r="J78" s="16"/>
      <c r="K78" s="16"/>
    </row>
    <row r="79" spans="1:11" ht="20.100000000000001" customHeight="1">
      <c r="A79" s="112" t="s">
        <v>397</v>
      </c>
      <c r="B79" s="112" t="s">
        <v>435</v>
      </c>
      <c r="C79" s="112" t="s">
        <v>398</v>
      </c>
      <c r="D79" s="104">
        <v>1</v>
      </c>
      <c r="E79" s="55"/>
      <c r="J79" s="16"/>
      <c r="K79" s="16"/>
    </row>
    <row r="80" spans="1:11" ht="20.100000000000001" customHeight="1">
      <c r="A80" s="105" t="s">
        <v>399</v>
      </c>
      <c r="B80" s="105" t="s">
        <v>395</v>
      </c>
      <c r="C80" s="105" t="s">
        <v>400</v>
      </c>
      <c r="D80" s="104">
        <v>0</v>
      </c>
      <c r="E80" s="55"/>
      <c r="J80" s="16"/>
      <c r="K80" s="16"/>
    </row>
    <row r="81" spans="1:11" ht="20.100000000000001" customHeight="1">
      <c r="A81" s="112" t="s">
        <v>401</v>
      </c>
      <c r="B81" s="112" t="s">
        <v>436</v>
      </c>
      <c r="C81" s="112" t="s">
        <v>402</v>
      </c>
      <c r="D81" s="104">
        <v>1</v>
      </c>
      <c r="E81" s="55"/>
      <c r="J81" s="16"/>
      <c r="K81" s="16"/>
    </row>
    <row r="82" spans="1:11" ht="20.100000000000001" customHeight="1">
      <c r="A82" s="112"/>
      <c r="B82" s="112"/>
      <c r="C82" s="112"/>
      <c r="D82" s="114">
        <f>SUM(D78:D81)</f>
        <v>3</v>
      </c>
      <c r="E82" s="55"/>
      <c r="J82" s="16"/>
      <c r="K82" s="16"/>
    </row>
    <row r="83" spans="1:11" ht="20.100000000000001" customHeight="1">
      <c r="A83" s="112" t="s">
        <v>202</v>
      </c>
      <c r="B83" s="112" t="s">
        <v>203</v>
      </c>
      <c r="C83" s="115" t="s">
        <v>204</v>
      </c>
      <c r="D83" s="40">
        <v>2</v>
      </c>
      <c r="E83" s="55"/>
      <c r="J83" s="16"/>
      <c r="K83" s="16"/>
    </row>
    <row r="84" spans="1:11" ht="20.100000000000001" customHeight="1">
      <c r="A84" s="105" t="s">
        <v>205</v>
      </c>
      <c r="B84" s="105" t="s">
        <v>206</v>
      </c>
      <c r="C84" s="46" t="s">
        <v>207</v>
      </c>
      <c r="D84" s="40">
        <v>2</v>
      </c>
      <c r="E84" s="55"/>
      <c r="J84" s="16"/>
      <c r="K84" s="16"/>
    </row>
    <row r="85" spans="1:11" ht="20.100000000000001" customHeight="1">
      <c r="A85" s="112" t="s">
        <v>208</v>
      </c>
      <c r="B85" s="112" t="s">
        <v>403</v>
      </c>
      <c r="C85" s="115" t="s">
        <v>209</v>
      </c>
      <c r="D85" s="40">
        <v>2</v>
      </c>
      <c r="E85" s="55"/>
      <c r="J85" s="16"/>
      <c r="K85" s="16"/>
    </row>
    <row r="86" spans="1:11" ht="20.100000000000001" customHeight="1">
      <c r="A86" s="105" t="s">
        <v>210</v>
      </c>
      <c r="B86" s="105" t="s">
        <v>211</v>
      </c>
      <c r="C86" s="116" t="s">
        <v>212</v>
      </c>
      <c r="D86" s="40">
        <v>1</v>
      </c>
      <c r="E86" s="55"/>
      <c r="J86" s="16"/>
      <c r="K86" s="16"/>
    </row>
    <row r="87" spans="1:11" ht="20.100000000000001" customHeight="1">
      <c r="A87" s="105" t="s">
        <v>210</v>
      </c>
      <c r="B87" s="105" t="s">
        <v>404</v>
      </c>
      <c r="C87" s="116" t="s">
        <v>212</v>
      </c>
      <c r="D87" s="40">
        <v>1</v>
      </c>
      <c r="E87" s="55"/>
      <c r="J87" s="16"/>
      <c r="K87" s="16"/>
    </row>
    <row r="88" spans="1:11" ht="20.100000000000001" customHeight="1">
      <c r="A88" s="112" t="s">
        <v>213</v>
      </c>
      <c r="B88" s="112" t="s">
        <v>214</v>
      </c>
      <c r="C88" s="47" t="s">
        <v>215</v>
      </c>
      <c r="D88" s="40">
        <v>2</v>
      </c>
      <c r="E88" s="55"/>
      <c r="J88" s="16"/>
      <c r="K88" s="16"/>
    </row>
    <row r="89" spans="1:11" ht="20.100000000000001" customHeight="1">
      <c r="A89" s="105" t="s">
        <v>216</v>
      </c>
      <c r="B89" s="105" t="s">
        <v>437</v>
      </c>
      <c r="C89" s="46" t="s">
        <v>217</v>
      </c>
      <c r="D89" s="40">
        <v>1</v>
      </c>
      <c r="E89" s="55"/>
      <c r="J89" s="16"/>
      <c r="K89" s="16"/>
    </row>
    <row r="90" spans="1:11" ht="20.100000000000001" customHeight="1">
      <c r="A90" s="105" t="s">
        <v>216</v>
      </c>
      <c r="B90" s="105" t="s">
        <v>445</v>
      </c>
      <c r="C90" s="46" t="s">
        <v>217</v>
      </c>
      <c r="D90" s="40">
        <v>1</v>
      </c>
      <c r="E90" s="55"/>
      <c r="J90" s="16"/>
      <c r="K90" s="16"/>
    </row>
    <row r="91" spans="1:11" ht="20.100000000000001" customHeight="1">
      <c r="A91" s="112" t="s">
        <v>218</v>
      </c>
      <c r="B91" s="112" t="s">
        <v>405</v>
      </c>
      <c r="C91" s="47" t="s">
        <v>219</v>
      </c>
      <c r="D91" s="40">
        <v>2</v>
      </c>
      <c r="E91" s="55"/>
      <c r="J91" s="16"/>
      <c r="K91" s="16"/>
    </row>
    <row r="92" spans="1:11" ht="20.100000000000001" customHeight="1">
      <c r="A92" s="105" t="s">
        <v>220</v>
      </c>
      <c r="B92" s="105" t="s">
        <v>221</v>
      </c>
      <c r="C92" s="116" t="s">
        <v>222</v>
      </c>
      <c r="D92" s="40">
        <v>1</v>
      </c>
      <c r="E92" s="55"/>
      <c r="J92" s="16"/>
      <c r="K92" s="16"/>
    </row>
    <row r="93" spans="1:11" ht="20.100000000000001" customHeight="1">
      <c r="A93" s="105" t="s">
        <v>220</v>
      </c>
      <c r="B93" s="105" t="s">
        <v>446</v>
      </c>
      <c r="C93" s="116" t="s">
        <v>222</v>
      </c>
      <c r="D93" s="40">
        <v>1</v>
      </c>
      <c r="E93" s="55"/>
      <c r="J93" s="16"/>
      <c r="K93" s="16"/>
    </row>
    <row r="94" spans="1:11" ht="20.100000000000001" customHeight="1">
      <c r="A94" s="112" t="s">
        <v>223</v>
      </c>
      <c r="B94" s="112" t="s">
        <v>224</v>
      </c>
      <c r="C94" s="115" t="s">
        <v>406</v>
      </c>
      <c r="D94" s="40">
        <v>2</v>
      </c>
      <c r="E94" s="55"/>
      <c r="J94" s="16"/>
      <c r="K94" s="16"/>
    </row>
    <row r="95" spans="1:11" ht="20.100000000000001" customHeight="1">
      <c r="A95" s="105" t="s">
        <v>225</v>
      </c>
      <c r="B95" s="105" t="s">
        <v>226</v>
      </c>
      <c r="C95" s="116" t="s">
        <v>407</v>
      </c>
      <c r="D95" s="40">
        <v>2</v>
      </c>
      <c r="E95" s="55"/>
      <c r="J95" s="16"/>
      <c r="K95" s="16"/>
    </row>
    <row r="96" spans="1:11" ht="20.100000000000001" customHeight="1">
      <c r="A96" s="112" t="s">
        <v>227</v>
      </c>
      <c r="B96" s="112" t="s">
        <v>228</v>
      </c>
      <c r="C96" s="115" t="s">
        <v>408</v>
      </c>
      <c r="D96" s="40">
        <v>2</v>
      </c>
      <c r="E96" s="55"/>
      <c r="J96" s="16"/>
      <c r="K96" s="16"/>
    </row>
    <row r="97" spans="1:11" ht="20.100000000000001" customHeight="1">
      <c r="A97" s="112"/>
      <c r="B97" s="112"/>
      <c r="C97" s="115"/>
      <c r="D97" s="117">
        <f>SUM(D83:D96)</f>
        <v>22</v>
      </c>
      <c r="E97" s="55"/>
      <c r="J97" s="16"/>
      <c r="K97" s="16"/>
    </row>
    <row r="98" spans="1:11" ht="20.100000000000001" customHeight="1">
      <c r="A98" s="105" t="s">
        <v>229</v>
      </c>
      <c r="B98" s="105" t="s">
        <v>230</v>
      </c>
      <c r="C98" s="116" t="s">
        <v>231</v>
      </c>
      <c r="D98" s="40">
        <v>4</v>
      </c>
      <c r="E98" s="55"/>
      <c r="J98" s="16"/>
      <c r="K98" s="16"/>
    </row>
    <row r="99" spans="1:11" ht="20.100000000000001" customHeight="1">
      <c r="A99" s="112" t="s">
        <v>232</v>
      </c>
      <c r="B99" s="112" t="s">
        <v>230</v>
      </c>
      <c r="C99" s="115" t="s">
        <v>233</v>
      </c>
      <c r="D99" s="40">
        <v>4</v>
      </c>
      <c r="E99" s="55"/>
      <c r="J99" s="16"/>
      <c r="K99" s="16"/>
    </row>
    <row r="100" spans="1:11" ht="20.100000000000001" customHeight="1">
      <c r="A100" s="105" t="s">
        <v>234</v>
      </c>
      <c r="B100" s="105" t="s">
        <v>235</v>
      </c>
      <c r="C100" s="116" t="s">
        <v>236</v>
      </c>
      <c r="D100" s="40">
        <v>4</v>
      </c>
      <c r="E100" s="55"/>
      <c r="J100" s="16"/>
      <c r="K100" s="16"/>
    </row>
    <row r="101" spans="1:11" ht="20.100000000000001" customHeight="1">
      <c r="A101" s="112" t="s">
        <v>237</v>
      </c>
      <c r="B101" s="112" t="s">
        <v>447</v>
      </c>
      <c r="C101" s="115" t="s">
        <v>238</v>
      </c>
      <c r="D101" s="40">
        <v>4</v>
      </c>
      <c r="E101" s="55"/>
      <c r="J101" s="16"/>
      <c r="K101" s="16"/>
    </row>
    <row r="102" spans="1:11" ht="20.100000000000001" customHeight="1">
      <c r="A102" s="105" t="s">
        <v>239</v>
      </c>
      <c r="B102" s="105" t="s">
        <v>454</v>
      </c>
      <c r="C102" s="116" t="s">
        <v>240</v>
      </c>
      <c r="D102" s="40">
        <v>4</v>
      </c>
      <c r="E102" s="55"/>
      <c r="J102" s="16"/>
      <c r="K102" s="16"/>
    </row>
    <row r="103" spans="1:11" ht="20.100000000000001" customHeight="1">
      <c r="A103" s="112" t="s">
        <v>241</v>
      </c>
      <c r="B103" s="112" t="s">
        <v>242</v>
      </c>
      <c r="C103" s="115" t="s">
        <v>243</v>
      </c>
      <c r="D103" s="40">
        <v>4</v>
      </c>
      <c r="E103" s="55"/>
      <c r="J103" s="16"/>
      <c r="K103" s="16"/>
    </row>
    <row r="104" spans="1:11" ht="20.100000000000001" customHeight="1">
      <c r="A104" s="105" t="s">
        <v>244</v>
      </c>
      <c r="B104" s="105" t="s">
        <v>245</v>
      </c>
      <c r="C104" s="116" t="s">
        <v>246</v>
      </c>
      <c r="D104" s="40">
        <v>4</v>
      </c>
      <c r="E104" s="55"/>
      <c r="J104" s="16"/>
      <c r="K104" s="16"/>
    </row>
    <row r="105" spans="1:11" ht="20.100000000000001" customHeight="1">
      <c r="A105" s="112" t="s">
        <v>247</v>
      </c>
      <c r="B105" s="112" t="s">
        <v>409</v>
      </c>
      <c r="C105" s="115" t="s">
        <v>248</v>
      </c>
      <c r="D105" s="40">
        <v>1</v>
      </c>
      <c r="E105" s="55"/>
      <c r="J105" s="16"/>
      <c r="K105" s="16"/>
    </row>
    <row r="106" spans="1:11" ht="20.100000000000001" customHeight="1">
      <c r="A106" s="112" t="s">
        <v>247</v>
      </c>
      <c r="B106" s="112" t="s">
        <v>438</v>
      </c>
      <c r="C106" s="115" t="s">
        <v>248</v>
      </c>
      <c r="D106" s="40">
        <v>3</v>
      </c>
      <c r="E106" s="55"/>
      <c r="J106" s="16"/>
      <c r="K106" s="16"/>
    </row>
    <row r="107" spans="1:11" ht="20.100000000000001" customHeight="1">
      <c r="A107" s="105" t="s">
        <v>249</v>
      </c>
      <c r="B107" s="105" t="s">
        <v>410</v>
      </c>
      <c r="C107" s="116" t="s">
        <v>250</v>
      </c>
      <c r="D107" s="40">
        <v>3</v>
      </c>
      <c r="E107" s="55"/>
      <c r="J107" s="16"/>
      <c r="K107" s="16"/>
    </row>
    <row r="108" spans="1:11" ht="20.100000000000001" customHeight="1">
      <c r="A108" s="105" t="s">
        <v>249</v>
      </c>
      <c r="B108" s="105" t="s">
        <v>439</v>
      </c>
      <c r="C108" s="116" t="s">
        <v>250</v>
      </c>
      <c r="D108" s="40">
        <v>1</v>
      </c>
      <c r="E108" s="55"/>
      <c r="J108" s="16"/>
      <c r="K108" s="16"/>
    </row>
    <row r="109" spans="1:11" ht="20.100000000000001" customHeight="1">
      <c r="A109" s="112" t="s">
        <v>251</v>
      </c>
      <c r="B109" s="112" t="s">
        <v>440</v>
      </c>
      <c r="C109" s="115" t="s">
        <v>252</v>
      </c>
      <c r="D109" s="40">
        <v>4</v>
      </c>
      <c r="E109" s="55"/>
      <c r="J109" s="16"/>
      <c r="K109" s="16"/>
    </row>
    <row r="110" spans="1:11" ht="20.100000000000001" customHeight="1">
      <c r="A110" s="105" t="s">
        <v>253</v>
      </c>
      <c r="B110" s="105" t="s">
        <v>411</v>
      </c>
      <c r="C110" s="116" t="s">
        <v>254</v>
      </c>
      <c r="D110" s="40">
        <v>2</v>
      </c>
      <c r="E110" s="55"/>
      <c r="J110" s="16"/>
      <c r="K110" s="16"/>
    </row>
    <row r="111" spans="1:11" ht="20.100000000000001" customHeight="1">
      <c r="A111" s="105" t="s">
        <v>253</v>
      </c>
      <c r="B111" s="105" t="s">
        <v>441</v>
      </c>
      <c r="C111" s="116" t="s">
        <v>254</v>
      </c>
      <c r="D111" s="40">
        <v>2</v>
      </c>
      <c r="E111" s="55"/>
      <c r="J111" s="16"/>
      <c r="K111" s="16"/>
    </row>
    <row r="112" spans="1:11" ht="20.100000000000001" customHeight="1">
      <c r="A112" s="112" t="s">
        <v>255</v>
      </c>
      <c r="B112" s="112" t="s">
        <v>412</v>
      </c>
      <c r="C112" s="115" t="s">
        <v>256</v>
      </c>
      <c r="D112" s="40">
        <v>1</v>
      </c>
      <c r="E112" s="55"/>
      <c r="J112" s="16"/>
      <c r="K112" s="16"/>
    </row>
    <row r="113" spans="1:11" ht="20.100000000000001" customHeight="1">
      <c r="A113" s="112" t="s">
        <v>255</v>
      </c>
      <c r="B113" s="112" t="s">
        <v>442</v>
      </c>
      <c r="C113" s="115" t="s">
        <v>256</v>
      </c>
      <c r="D113" s="40">
        <v>3</v>
      </c>
      <c r="E113" s="55"/>
      <c r="J113" s="16"/>
      <c r="K113" s="16"/>
    </row>
    <row r="114" spans="1:11" ht="20.100000000000001" customHeight="1">
      <c r="A114" s="105" t="s">
        <v>257</v>
      </c>
      <c r="B114" s="105" t="s">
        <v>443</v>
      </c>
      <c r="C114" s="116" t="s">
        <v>258</v>
      </c>
      <c r="D114" s="40">
        <v>4</v>
      </c>
      <c r="E114" s="55"/>
      <c r="J114" s="16"/>
      <c r="K114" s="16"/>
    </row>
    <row r="115" spans="1:11" ht="20.100000000000001" customHeight="1">
      <c r="A115" s="112" t="s">
        <v>259</v>
      </c>
      <c r="B115" s="112" t="s">
        <v>413</v>
      </c>
      <c r="C115" s="115" t="s">
        <v>260</v>
      </c>
      <c r="D115" s="40">
        <v>3</v>
      </c>
      <c r="E115" s="55"/>
      <c r="J115" s="16"/>
      <c r="K115" s="16"/>
    </row>
    <row r="116" spans="1:11" ht="20.100000000000001" customHeight="1">
      <c r="A116" s="112" t="s">
        <v>259</v>
      </c>
      <c r="B116" s="112" t="s">
        <v>455</v>
      </c>
      <c r="C116" s="115" t="s">
        <v>260</v>
      </c>
      <c r="D116" s="40">
        <v>1</v>
      </c>
      <c r="E116" s="55"/>
      <c r="J116" s="16"/>
      <c r="K116" s="16"/>
    </row>
    <row r="117" spans="1:11" ht="20.100000000000001" customHeight="1">
      <c r="A117" s="105" t="s">
        <v>261</v>
      </c>
      <c r="B117" s="105" t="s">
        <v>414</v>
      </c>
      <c r="C117" s="116" t="s">
        <v>262</v>
      </c>
      <c r="D117" s="40">
        <v>4</v>
      </c>
      <c r="E117" s="55"/>
      <c r="J117" s="16"/>
      <c r="K117" s="16"/>
    </row>
    <row r="118" spans="1:11" ht="20.100000000000001" customHeight="1">
      <c r="A118" s="112" t="s">
        <v>263</v>
      </c>
      <c r="B118" s="112" t="s">
        <v>264</v>
      </c>
      <c r="C118" s="115" t="s">
        <v>265</v>
      </c>
      <c r="D118" s="40">
        <v>4</v>
      </c>
      <c r="E118" s="55"/>
      <c r="J118" s="16"/>
      <c r="K118" s="16"/>
    </row>
    <row r="119" spans="1:11" ht="20.100000000000001" customHeight="1">
      <c r="A119" s="105" t="s">
        <v>266</v>
      </c>
      <c r="B119" s="105" t="s">
        <v>415</v>
      </c>
      <c r="C119" s="116" t="s">
        <v>267</v>
      </c>
      <c r="D119" s="40">
        <v>4</v>
      </c>
      <c r="E119" s="55"/>
      <c r="J119" s="16"/>
      <c r="K119" s="16"/>
    </row>
    <row r="120" spans="1:11" ht="20.100000000000001" customHeight="1">
      <c r="A120" s="112" t="s">
        <v>268</v>
      </c>
      <c r="B120" s="112" t="s">
        <v>269</v>
      </c>
      <c r="C120" s="115" t="s">
        <v>270</v>
      </c>
      <c r="D120" s="40">
        <v>4</v>
      </c>
      <c r="E120" s="55"/>
      <c r="J120" s="16"/>
      <c r="K120" s="16"/>
    </row>
    <row r="121" spans="1:11" ht="20.100000000000001" customHeight="1">
      <c r="A121" s="105" t="s">
        <v>271</v>
      </c>
      <c r="B121" s="105" t="s">
        <v>416</v>
      </c>
      <c r="C121" s="116" t="s">
        <v>272</v>
      </c>
      <c r="D121" s="40">
        <v>4</v>
      </c>
      <c r="E121" s="55"/>
      <c r="J121" s="16"/>
      <c r="K121" s="16"/>
    </row>
    <row r="122" spans="1:11" ht="20.100000000000001" customHeight="1">
      <c r="A122" s="112" t="s">
        <v>273</v>
      </c>
      <c r="B122" s="112" t="s">
        <v>417</v>
      </c>
      <c r="C122" s="115" t="s">
        <v>274</v>
      </c>
      <c r="D122" s="40">
        <v>4</v>
      </c>
      <c r="E122" s="55"/>
      <c r="J122" s="16"/>
      <c r="K122" s="16"/>
    </row>
    <row r="123" spans="1:11" ht="20.100000000000001" customHeight="1">
      <c r="A123" s="105" t="s">
        <v>275</v>
      </c>
      <c r="B123" s="105" t="s">
        <v>418</v>
      </c>
      <c r="C123" s="116" t="s">
        <v>276</v>
      </c>
      <c r="D123" s="40">
        <v>4</v>
      </c>
      <c r="E123" s="55"/>
      <c r="J123" s="16"/>
      <c r="K123" s="16"/>
    </row>
    <row r="124" spans="1:11" ht="20.100000000000001" customHeight="1">
      <c r="A124" s="112" t="s">
        <v>277</v>
      </c>
      <c r="B124" s="112" t="s">
        <v>278</v>
      </c>
      <c r="C124" s="115" t="s">
        <v>279</v>
      </c>
      <c r="D124" s="40">
        <v>4</v>
      </c>
      <c r="E124" s="55"/>
      <c r="J124" s="16"/>
      <c r="K124" s="16"/>
    </row>
    <row r="125" spans="1:11" ht="20.100000000000001" customHeight="1">
      <c r="A125" s="105" t="s">
        <v>280</v>
      </c>
      <c r="B125" s="105" t="s">
        <v>419</v>
      </c>
      <c r="C125" s="116" t="s">
        <v>281</v>
      </c>
      <c r="D125" s="40">
        <v>4</v>
      </c>
      <c r="E125" s="55"/>
      <c r="J125" s="16"/>
      <c r="K125" s="16"/>
    </row>
    <row r="126" spans="1:11" ht="20.100000000000001" customHeight="1">
      <c r="A126" s="112" t="s">
        <v>282</v>
      </c>
      <c r="B126" s="112" t="s">
        <v>283</v>
      </c>
      <c r="C126" s="115" t="s">
        <v>284</v>
      </c>
      <c r="D126" s="40">
        <v>4</v>
      </c>
      <c r="E126" s="55"/>
      <c r="J126" s="16"/>
      <c r="K126" s="16"/>
    </row>
    <row r="127" spans="1:11" ht="20.100000000000001" customHeight="1">
      <c r="A127" s="105" t="s">
        <v>285</v>
      </c>
      <c r="B127" s="105" t="s">
        <v>286</v>
      </c>
      <c r="C127" s="116" t="s">
        <v>287</v>
      </c>
      <c r="D127" s="40">
        <v>4</v>
      </c>
      <c r="E127" s="55"/>
      <c r="J127" s="16"/>
      <c r="K127" s="16"/>
    </row>
    <row r="128" spans="1:11" ht="20.100000000000001" customHeight="1">
      <c r="A128" s="112" t="s">
        <v>288</v>
      </c>
      <c r="B128" s="112" t="s">
        <v>420</v>
      </c>
      <c r="C128" s="115" t="s">
        <v>289</v>
      </c>
      <c r="D128" s="40">
        <v>4</v>
      </c>
      <c r="E128" s="55"/>
      <c r="J128" s="16"/>
      <c r="K128" s="16"/>
    </row>
    <row r="129" spans="1:11" ht="20.100000000000001" customHeight="1">
      <c r="A129" s="105" t="s">
        <v>290</v>
      </c>
      <c r="B129" s="105" t="s">
        <v>291</v>
      </c>
      <c r="C129" s="116" t="s">
        <v>292</v>
      </c>
      <c r="D129" s="40">
        <v>4</v>
      </c>
      <c r="E129" s="55"/>
      <c r="J129" s="16"/>
      <c r="K129" s="16"/>
    </row>
    <row r="130" spans="1:11" ht="20.100000000000001" customHeight="1">
      <c r="A130" s="112" t="s">
        <v>293</v>
      </c>
      <c r="B130" s="112" t="s">
        <v>294</v>
      </c>
      <c r="C130" s="115" t="s">
        <v>295</v>
      </c>
      <c r="D130" s="40">
        <v>3</v>
      </c>
      <c r="E130" s="55"/>
      <c r="J130" s="16"/>
      <c r="K130" s="16"/>
    </row>
    <row r="131" spans="1:11" ht="20.100000000000001" customHeight="1">
      <c r="A131" s="112" t="s">
        <v>293</v>
      </c>
      <c r="B131" s="112" t="s">
        <v>448</v>
      </c>
      <c r="C131" s="115" t="s">
        <v>295</v>
      </c>
      <c r="D131" s="40">
        <v>1</v>
      </c>
      <c r="E131" s="55"/>
      <c r="J131" s="16"/>
      <c r="K131" s="16"/>
    </row>
    <row r="132" spans="1:11" ht="20.100000000000001" customHeight="1">
      <c r="A132" s="105" t="s">
        <v>296</v>
      </c>
      <c r="B132" s="105" t="s">
        <v>297</v>
      </c>
      <c r="C132" s="116" t="s">
        <v>298</v>
      </c>
      <c r="D132" s="40">
        <v>3</v>
      </c>
      <c r="E132" s="55"/>
      <c r="J132" s="16"/>
      <c r="K132" s="16"/>
    </row>
    <row r="133" spans="1:11" ht="20.100000000000001" customHeight="1">
      <c r="A133" s="105" t="s">
        <v>296</v>
      </c>
      <c r="B133" s="105" t="s">
        <v>421</v>
      </c>
      <c r="C133" s="116" t="s">
        <v>298</v>
      </c>
      <c r="D133" s="40">
        <v>1</v>
      </c>
      <c r="E133" s="55"/>
      <c r="J133" s="16"/>
      <c r="K133" s="16"/>
    </row>
    <row r="134" spans="1:11" ht="20.100000000000001" customHeight="1">
      <c r="A134" s="45"/>
      <c r="B134" s="45"/>
      <c r="C134" s="116"/>
      <c r="D134" s="117">
        <f>SUM(D98:D133)</f>
        <v>116</v>
      </c>
      <c r="E134" s="55"/>
      <c r="J134" s="16"/>
      <c r="K134" s="16"/>
    </row>
    <row r="135" spans="1:11" ht="20.100000000000001" customHeight="1">
      <c r="A135" s="77"/>
      <c r="B135" s="20"/>
      <c r="C135" s="78"/>
      <c r="D135" s="78"/>
    </row>
    <row r="136" spans="1:11" ht="20.100000000000001" customHeight="1">
      <c r="A136" s="77"/>
      <c r="B136" s="121"/>
      <c r="C136" s="121"/>
      <c r="D136" s="79"/>
    </row>
    <row r="137" spans="1:11" ht="20.100000000000001" customHeight="1">
      <c r="A137" s="77"/>
      <c r="B137" s="107"/>
      <c r="C137" s="108" t="s">
        <v>299</v>
      </c>
      <c r="D137" s="79"/>
    </row>
    <row r="138" spans="1:11" ht="20.100000000000001" customHeight="1">
      <c r="A138" s="77"/>
      <c r="B138" s="109" t="s">
        <v>28</v>
      </c>
      <c r="C138" s="108" t="s">
        <v>33</v>
      </c>
      <c r="D138" s="79"/>
    </row>
    <row r="139" spans="1:11" ht="20.100000000000001" customHeight="1">
      <c r="A139" s="77"/>
      <c r="B139" s="107"/>
      <c r="C139" s="108" t="s">
        <v>93</v>
      </c>
      <c r="D139" s="79"/>
    </row>
    <row r="140" spans="1:11" ht="20.100000000000001" customHeight="1">
      <c r="A140" s="77"/>
      <c r="B140" s="81">
        <v>1</v>
      </c>
      <c r="C140" s="110" t="s">
        <v>300</v>
      </c>
      <c r="D140" s="79"/>
    </row>
    <row r="141" spans="1:11" ht="20.100000000000001" customHeight="1">
      <c r="A141" s="77"/>
      <c r="B141" s="81">
        <v>1</v>
      </c>
      <c r="C141" s="110" t="s">
        <v>301</v>
      </c>
      <c r="D141" s="79"/>
    </row>
    <row r="142" spans="1:11" ht="20.100000000000001" customHeight="1">
      <c r="A142" s="77"/>
      <c r="B142" s="81">
        <v>1</v>
      </c>
      <c r="C142" s="82" t="s">
        <v>302</v>
      </c>
      <c r="D142" s="79"/>
    </row>
    <row r="143" spans="1:11" ht="20.100000000000001" customHeight="1">
      <c r="A143" s="77"/>
      <c r="B143" s="81">
        <v>1</v>
      </c>
      <c r="C143" s="82" t="s">
        <v>303</v>
      </c>
      <c r="D143" s="79"/>
    </row>
    <row r="144" spans="1:11" ht="20.100000000000001" customHeight="1">
      <c r="A144" s="77"/>
      <c r="B144" s="81">
        <v>1</v>
      </c>
      <c r="C144" s="82" t="s">
        <v>304</v>
      </c>
      <c r="D144" s="79"/>
    </row>
    <row r="145" spans="1:4" ht="20.100000000000001" customHeight="1">
      <c r="A145" s="77"/>
      <c r="B145" s="81">
        <v>3</v>
      </c>
      <c r="C145" s="82" t="s">
        <v>305</v>
      </c>
      <c r="D145" s="79"/>
    </row>
    <row r="146" spans="1:4" ht="20.100000000000001" customHeight="1">
      <c r="A146" s="77"/>
      <c r="B146" s="81">
        <v>1</v>
      </c>
      <c r="C146" s="82" t="s">
        <v>98</v>
      </c>
      <c r="D146" s="79"/>
    </row>
    <row r="147" spans="1:4" ht="20.100000000000001" customHeight="1">
      <c r="A147" s="77"/>
      <c r="B147" s="81">
        <v>1</v>
      </c>
      <c r="C147" s="111" t="s">
        <v>306</v>
      </c>
      <c r="D147" s="79"/>
    </row>
    <row r="148" spans="1:4" ht="20.100000000000001" customHeight="1">
      <c r="A148" s="77"/>
      <c r="B148" s="81">
        <v>1</v>
      </c>
      <c r="C148" s="111" t="s">
        <v>307</v>
      </c>
      <c r="D148" s="79"/>
    </row>
    <row r="149" spans="1:4" ht="20.100000000000001" customHeight="1">
      <c r="A149" s="77"/>
      <c r="B149" s="83">
        <f>SUM(B140:B148)</f>
        <v>11</v>
      </c>
      <c r="C149" s="110"/>
      <c r="D149" s="79"/>
    </row>
    <row r="150" spans="1:4" ht="20.100000000000001" customHeight="1">
      <c r="A150" s="77"/>
      <c r="B150" s="81"/>
      <c r="C150" s="110"/>
      <c r="D150" s="79"/>
    </row>
    <row r="151" spans="1:4" ht="20.100000000000001" customHeight="1">
      <c r="A151" s="77"/>
      <c r="B151" s="81"/>
      <c r="C151" s="108" t="s">
        <v>99</v>
      </c>
      <c r="D151" s="79"/>
    </row>
    <row r="152" spans="1:4" ht="20.100000000000001" customHeight="1">
      <c r="A152" s="77"/>
      <c r="B152" s="81">
        <v>1</v>
      </c>
      <c r="C152" s="110" t="s">
        <v>96</v>
      </c>
      <c r="D152" s="79"/>
    </row>
    <row r="153" spans="1:4" ht="20.100000000000001" customHeight="1">
      <c r="A153" s="77"/>
      <c r="B153" s="81">
        <v>1</v>
      </c>
      <c r="C153" s="110" t="s">
        <v>308</v>
      </c>
      <c r="D153" s="79"/>
    </row>
    <row r="154" spans="1:4" ht="20.100000000000001" customHeight="1">
      <c r="A154" s="77"/>
      <c r="B154" s="81">
        <v>1</v>
      </c>
      <c r="C154" s="110" t="s">
        <v>309</v>
      </c>
      <c r="D154" s="79"/>
    </row>
    <row r="155" spans="1:4" ht="20.100000000000001" customHeight="1">
      <c r="A155" s="77"/>
      <c r="B155" s="81">
        <v>1</v>
      </c>
      <c r="C155" s="110" t="s">
        <v>310</v>
      </c>
      <c r="D155" s="79"/>
    </row>
    <row r="156" spans="1:4" ht="20.100000000000001" customHeight="1">
      <c r="A156" s="77"/>
      <c r="B156" s="81">
        <v>1</v>
      </c>
      <c r="C156" s="110" t="s">
        <v>311</v>
      </c>
      <c r="D156" s="79"/>
    </row>
    <row r="157" spans="1:4" ht="20.100000000000001" customHeight="1">
      <c r="A157" s="77"/>
      <c r="B157" s="81">
        <v>1</v>
      </c>
      <c r="C157" s="110" t="s">
        <v>312</v>
      </c>
      <c r="D157" s="79"/>
    </row>
    <row r="158" spans="1:4" ht="20.100000000000001" customHeight="1">
      <c r="A158" s="77"/>
      <c r="B158" s="81">
        <v>1</v>
      </c>
      <c r="C158" s="110" t="s">
        <v>313</v>
      </c>
      <c r="D158" s="79"/>
    </row>
    <row r="159" spans="1:4" ht="20.100000000000001" customHeight="1">
      <c r="A159" s="77"/>
      <c r="B159" s="81">
        <v>3</v>
      </c>
      <c r="C159" s="106" t="s">
        <v>314</v>
      </c>
      <c r="D159" s="79"/>
    </row>
    <row r="160" spans="1:4" ht="20.100000000000001" customHeight="1">
      <c r="A160" s="77"/>
      <c r="B160" s="81">
        <v>3</v>
      </c>
      <c r="C160" s="106" t="s">
        <v>315</v>
      </c>
      <c r="D160" s="79"/>
    </row>
    <row r="161" spans="1:4" ht="20.100000000000001" customHeight="1">
      <c r="A161" s="77"/>
      <c r="B161" s="81">
        <v>1</v>
      </c>
      <c r="C161" s="110" t="s">
        <v>316</v>
      </c>
      <c r="D161" s="79"/>
    </row>
    <row r="162" spans="1:4" ht="20.100000000000001" customHeight="1">
      <c r="A162" s="77"/>
      <c r="B162" s="81">
        <v>2</v>
      </c>
      <c r="C162" s="110" t="s">
        <v>317</v>
      </c>
      <c r="D162" s="79"/>
    </row>
    <row r="163" spans="1:4" ht="20.100000000000001" customHeight="1">
      <c r="A163" s="77"/>
      <c r="B163" s="81">
        <v>2</v>
      </c>
      <c r="C163" s="110" t="s">
        <v>318</v>
      </c>
      <c r="D163" s="79"/>
    </row>
    <row r="164" spans="1:4" ht="20.100000000000001" customHeight="1">
      <c r="A164" s="77"/>
      <c r="B164" s="81">
        <v>2</v>
      </c>
      <c r="C164" s="110" t="s">
        <v>319</v>
      </c>
      <c r="D164" s="79"/>
    </row>
    <row r="165" spans="1:4" ht="20.100000000000001" customHeight="1">
      <c r="A165" s="77"/>
      <c r="B165" s="81">
        <v>2</v>
      </c>
      <c r="C165" s="110" t="s">
        <v>320</v>
      </c>
      <c r="D165" s="79"/>
    </row>
    <row r="166" spans="1:4" ht="20.100000000000001" customHeight="1">
      <c r="A166" s="77"/>
      <c r="B166" s="81">
        <v>1</v>
      </c>
      <c r="C166" s="110" t="s">
        <v>35</v>
      </c>
      <c r="D166" s="79"/>
    </row>
    <row r="167" spans="1:4" ht="20.100000000000001" customHeight="1">
      <c r="A167" s="77"/>
      <c r="B167" s="81">
        <v>1</v>
      </c>
      <c r="C167" s="106" t="s">
        <v>321</v>
      </c>
      <c r="D167" s="79"/>
    </row>
    <row r="168" spans="1:4" ht="20.100000000000001" customHeight="1">
      <c r="A168" s="77"/>
      <c r="B168" s="81">
        <v>1</v>
      </c>
      <c r="C168" s="110" t="s">
        <v>322</v>
      </c>
      <c r="D168" s="79"/>
    </row>
    <row r="169" spans="1:4" ht="20.100000000000001" customHeight="1">
      <c r="A169" s="77"/>
      <c r="B169" s="81">
        <v>1</v>
      </c>
      <c r="C169" s="110" t="s">
        <v>323</v>
      </c>
      <c r="D169" s="79"/>
    </row>
    <row r="170" spans="1:4" ht="20.100000000000001" customHeight="1">
      <c r="A170" s="77"/>
      <c r="B170" s="81">
        <v>2</v>
      </c>
      <c r="C170" s="110" t="s">
        <v>324</v>
      </c>
      <c r="D170" s="79"/>
    </row>
    <row r="171" spans="1:4" ht="20.100000000000001" customHeight="1">
      <c r="A171" s="77"/>
      <c r="B171" s="83">
        <f>SUM(B152:B170)</f>
        <v>28</v>
      </c>
      <c r="C171" s="110"/>
      <c r="D171" s="79"/>
    </row>
    <row r="172" spans="1:4" ht="20.100000000000001" customHeight="1">
      <c r="A172" s="77"/>
      <c r="B172" s="81"/>
      <c r="C172" s="110"/>
      <c r="D172" s="79"/>
    </row>
    <row r="173" spans="1:4" ht="20.100000000000001" customHeight="1">
      <c r="A173" s="77"/>
      <c r="B173" s="81"/>
      <c r="C173" s="108" t="s">
        <v>95</v>
      </c>
      <c r="D173" s="79"/>
    </row>
    <row r="174" spans="1:4" ht="20.100000000000001" customHeight="1">
      <c r="A174" s="77"/>
      <c r="B174" s="81">
        <v>1</v>
      </c>
      <c r="C174" s="110" t="s">
        <v>325</v>
      </c>
      <c r="D174" s="79"/>
    </row>
    <row r="175" spans="1:4" ht="20.100000000000001" customHeight="1">
      <c r="A175" s="77"/>
      <c r="B175" s="81">
        <v>1</v>
      </c>
      <c r="C175" s="110" t="s">
        <v>326</v>
      </c>
      <c r="D175" s="79"/>
    </row>
    <row r="176" spans="1:4" ht="20.100000000000001" customHeight="1">
      <c r="A176" s="77"/>
      <c r="B176" s="81">
        <v>1</v>
      </c>
      <c r="C176" s="110" t="s">
        <v>327</v>
      </c>
      <c r="D176" s="79"/>
    </row>
    <row r="177" spans="1:4" ht="20.100000000000001" customHeight="1">
      <c r="A177" s="77"/>
      <c r="B177" s="81">
        <v>1</v>
      </c>
      <c r="C177" s="110" t="s">
        <v>328</v>
      </c>
      <c r="D177" s="79"/>
    </row>
    <row r="178" spans="1:4" ht="20.100000000000001" customHeight="1">
      <c r="A178" s="77"/>
      <c r="B178" s="81">
        <v>1</v>
      </c>
      <c r="C178" s="110" t="s">
        <v>329</v>
      </c>
      <c r="D178" s="79"/>
    </row>
    <row r="179" spans="1:4" ht="20.100000000000001" customHeight="1">
      <c r="A179" s="77"/>
      <c r="B179" s="81">
        <v>1</v>
      </c>
      <c r="C179" s="110" t="s">
        <v>330</v>
      </c>
      <c r="D179" s="79"/>
    </row>
    <row r="180" spans="1:4" ht="20.100000000000001" customHeight="1">
      <c r="A180" s="77"/>
      <c r="B180" s="81">
        <v>1</v>
      </c>
      <c r="C180" s="110" t="s">
        <v>331</v>
      </c>
      <c r="D180" s="79"/>
    </row>
    <row r="181" spans="1:4" ht="20.100000000000001" customHeight="1">
      <c r="A181" s="77"/>
      <c r="B181" s="81">
        <v>1</v>
      </c>
      <c r="C181" s="110" t="s">
        <v>332</v>
      </c>
      <c r="D181" s="79"/>
    </row>
    <row r="182" spans="1:4" ht="20.100000000000001" customHeight="1">
      <c r="A182" s="77"/>
      <c r="B182" s="81">
        <v>1</v>
      </c>
      <c r="C182" s="110" t="s">
        <v>333</v>
      </c>
      <c r="D182" s="79"/>
    </row>
    <row r="183" spans="1:4" ht="20.100000000000001" customHeight="1">
      <c r="A183" s="77"/>
      <c r="B183" s="81">
        <v>1</v>
      </c>
      <c r="C183" s="110" t="s">
        <v>334</v>
      </c>
      <c r="D183" s="79"/>
    </row>
    <row r="184" spans="1:4" ht="20.100000000000001" customHeight="1">
      <c r="A184" s="77"/>
      <c r="B184" s="81">
        <v>1</v>
      </c>
      <c r="C184" s="110" t="s">
        <v>335</v>
      </c>
      <c r="D184" s="79"/>
    </row>
    <row r="185" spans="1:4" ht="20.100000000000001" customHeight="1">
      <c r="A185" s="77"/>
      <c r="B185" s="81">
        <v>1</v>
      </c>
      <c r="C185" s="110" t="s">
        <v>336</v>
      </c>
      <c r="D185" s="79"/>
    </row>
    <row r="186" spans="1:4" ht="20.100000000000001" customHeight="1">
      <c r="A186" s="77"/>
      <c r="B186" s="81">
        <v>1</v>
      </c>
      <c r="C186" s="110" t="s">
        <v>36</v>
      </c>
      <c r="D186" s="79"/>
    </row>
    <row r="187" spans="1:4" ht="20.100000000000001" customHeight="1">
      <c r="A187" s="77"/>
      <c r="B187" s="81">
        <v>1</v>
      </c>
      <c r="C187" s="110" t="s">
        <v>337</v>
      </c>
      <c r="D187" s="79"/>
    </row>
    <row r="188" spans="1:4" ht="20.100000000000001" customHeight="1">
      <c r="A188" s="77"/>
      <c r="B188" s="81">
        <v>1</v>
      </c>
      <c r="C188" s="110" t="s">
        <v>338</v>
      </c>
      <c r="D188" s="79"/>
    </row>
    <row r="189" spans="1:4" ht="20.100000000000001" customHeight="1">
      <c r="A189" s="77"/>
      <c r="B189" s="81">
        <v>1</v>
      </c>
      <c r="C189" s="106" t="s">
        <v>339</v>
      </c>
      <c r="D189" s="79"/>
    </row>
    <row r="190" spans="1:4" ht="20.100000000000001" customHeight="1">
      <c r="A190" s="77"/>
      <c r="B190" s="81">
        <v>1</v>
      </c>
      <c r="C190" s="106" t="s">
        <v>340</v>
      </c>
      <c r="D190" s="79"/>
    </row>
    <row r="191" spans="1:4" ht="20.100000000000001" customHeight="1">
      <c r="A191" s="77"/>
      <c r="B191" s="81">
        <v>1</v>
      </c>
      <c r="C191" s="110" t="s">
        <v>341</v>
      </c>
      <c r="D191" s="79"/>
    </row>
    <row r="192" spans="1:4" ht="20.100000000000001" customHeight="1">
      <c r="A192" s="77"/>
      <c r="B192" s="81">
        <v>1</v>
      </c>
      <c r="C192" s="110" t="s">
        <v>342</v>
      </c>
      <c r="D192" s="79"/>
    </row>
    <row r="193" spans="1:4" ht="20.100000000000001" customHeight="1">
      <c r="A193" s="77"/>
      <c r="B193" s="81">
        <v>1</v>
      </c>
      <c r="C193" s="110" t="s">
        <v>343</v>
      </c>
      <c r="D193" s="79"/>
    </row>
    <row r="194" spans="1:4" ht="20.100000000000001" customHeight="1">
      <c r="A194" s="77"/>
      <c r="B194" s="81">
        <v>2</v>
      </c>
      <c r="C194" s="110" t="s">
        <v>344</v>
      </c>
      <c r="D194" s="79"/>
    </row>
    <row r="195" spans="1:4" ht="20.100000000000001" customHeight="1">
      <c r="A195" s="77"/>
      <c r="B195" s="81">
        <v>1</v>
      </c>
      <c r="C195" s="110" t="s">
        <v>345</v>
      </c>
      <c r="D195" s="79"/>
    </row>
    <row r="196" spans="1:4" ht="20.100000000000001" customHeight="1">
      <c r="A196" s="77"/>
      <c r="B196" s="81">
        <v>1</v>
      </c>
      <c r="C196" s="110" t="s">
        <v>346</v>
      </c>
      <c r="D196" s="79"/>
    </row>
    <row r="197" spans="1:4" ht="20.100000000000001" customHeight="1">
      <c r="A197" s="77"/>
      <c r="B197" s="81">
        <v>1</v>
      </c>
      <c r="C197" s="110" t="s">
        <v>347</v>
      </c>
      <c r="D197" s="79"/>
    </row>
    <row r="198" spans="1:4" ht="20.100000000000001" customHeight="1">
      <c r="A198" s="77"/>
      <c r="B198" s="81">
        <v>8</v>
      </c>
      <c r="C198" s="82" t="s">
        <v>348</v>
      </c>
      <c r="D198" s="79"/>
    </row>
    <row r="199" spans="1:4" ht="20.100000000000001" customHeight="1">
      <c r="A199" s="77"/>
      <c r="B199" s="81">
        <v>2</v>
      </c>
      <c r="C199" s="82" t="s">
        <v>100</v>
      </c>
      <c r="D199" s="79"/>
    </row>
    <row r="200" spans="1:4" ht="20.100000000000001" customHeight="1">
      <c r="A200" s="77"/>
      <c r="B200" s="83">
        <f>SUM(B174:B199)</f>
        <v>35</v>
      </c>
      <c r="C200" s="82"/>
      <c r="D200" s="79"/>
    </row>
    <row r="201" spans="1:4" ht="20.100000000000001" customHeight="1">
      <c r="A201" s="77"/>
      <c r="B201" s="81"/>
      <c r="C201" s="82"/>
      <c r="D201" s="79"/>
    </row>
    <row r="202" spans="1:4" ht="20.100000000000001" customHeight="1">
      <c r="A202" s="77"/>
      <c r="B202" s="80"/>
      <c r="C202" s="80"/>
      <c r="D202" s="79"/>
    </row>
    <row r="203" spans="1:4" ht="20.100000000000001" customHeight="1">
      <c r="A203" s="77"/>
      <c r="B203" s="81">
        <v>1</v>
      </c>
      <c r="C203" s="90" t="s">
        <v>356</v>
      </c>
      <c r="D203" s="79"/>
    </row>
    <row r="204" spans="1:4" ht="20.100000000000001" customHeight="1">
      <c r="A204" s="77"/>
      <c r="B204" s="81">
        <v>6</v>
      </c>
      <c r="C204" s="90" t="s">
        <v>89</v>
      </c>
      <c r="D204" s="79"/>
    </row>
    <row r="205" spans="1:4" ht="20.100000000000001" customHeight="1">
      <c r="A205" s="77"/>
      <c r="B205" s="81">
        <v>1</v>
      </c>
      <c r="C205" s="90" t="s">
        <v>357</v>
      </c>
      <c r="D205" s="79"/>
    </row>
    <row r="206" spans="1:4" ht="20.100000000000001" customHeight="1">
      <c r="B206" s="81">
        <v>1</v>
      </c>
      <c r="C206" s="90" t="s">
        <v>97</v>
      </c>
    </row>
    <row r="207" spans="1:4" ht="20.100000000000001" customHeight="1">
      <c r="B207" s="81">
        <v>1</v>
      </c>
      <c r="C207" s="90" t="s">
        <v>358</v>
      </c>
    </row>
    <row r="208" spans="1:4" ht="20.100000000000001" customHeight="1">
      <c r="B208" s="92">
        <v>1</v>
      </c>
      <c r="C208" s="91" t="s">
        <v>359</v>
      </c>
    </row>
    <row r="209" spans="2:3" ht="20.100000000000001" customHeight="1">
      <c r="B209" s="94">
        <v>13</v>
      </c>
      <c r="C209" s="93"/>
    </row>
    <row r="210" spans="2:3" ht="20.100000000000001" customHeight="1">
      <c r="B210" s="88"/>
      <c r="C210" s="89"/>
    </row>
    <row r="213" spans="2:3" ht="20.100000000000001" customHeight="1">
      <c r="B213" s="84" t="s">
        <v>349</v>
      </c>
      <c r="C213" s="85" t="s">
        <v>350</v>
      </c>
    </row>
    <row r="214" spans="2:3" ht="20.100000000000001" customHeight="1">
      <c r="B214" s="84"/>
      <c r="C214" s="85" t="s">
        <v>351</v>
      </c>
    </row>
    <row r="215" spans="2:3" ht="20.100000000000001" customHeight="1">
      <c r="B215" s="84"/>
      <c r="C215" s="85" t="s">
        <v>352</v>
      </c>
    </row>
    <row r="216" spans="2:3" ht="20.100000000000001" customHeight="1">
      <c r="B216" s="84"/>
      <c r="C216" s="85" t="s">
        <v>353</v>
      </c>
    </row>
    <row r="217" spans="2:3" ht="20.100000000000001" customHeight="1">
      <c r="B217" s="84"/>
      <c r="C217" s="85" t="s">
        <v>354</v>
      </c>
    </row>
    <row r="218" spans="2:3" ht="20.100000000000001" customHeight="1">
      <c r="B218" s="52"/>
      <c r="C218" s="49"/>
    </row>
    <row r="219" spans="2:3" ht="20.100000000000001" customHeight="1">
      <c r="B219" s="52"/>
      <c r="C219" s="49"/>
    </row>
    <row r="220" spans="2:3" ht="20.100000000000001" customHeight="1" thickBot="1">
      <c r="B220" s="51" t="s">
        <v>94</v>
      </c>
      <c r="C220" s="43"/>
    </row>
    <row r="221" spans="2:3" ht="20.100000000000001" customHeight="1">
      <c r="B221" s="51"/>
      <c r="C221" s="42"/>
    </row>
    <row r="222" spans="2:3" ht="20.100000000000001" customHeight="1">
      <c r="B222" s="51"/>
      <c r="C222" s="42"/>
    </row>
    <row r="223" spans="2:3" ht="20.100000000000001" customHeight="1" thickBot="1">
      <c r="B223" s="51" t="s">
        <v>90</v>
      </c>
      <c r="C223" s="43"/>
    </row>
    <row r="224" spans="2:3" ht="20.100000000000001" customHeight="1">
      <c r="B224" s="51"/>
      <c r="C224" s="42"/>
    </row>
    <row r="225" spans="2:3" ht="20.100000000000001" customHeight="1">
      <c r="B225" s="51"/>
      <c r="C225" s="42"/>
    </row>
    <row r="226" spans="2:3" ht="20.100000000000001" customHeight="1" thickBot="1">
      <c r="B226" s="51" t="s">
        <v>91</v>
      </c>
      <c r="C226" s="43"/>
    </row>
    <row r="227" spans="2:3" ht="20.100000000000001" customHeight="1">
      <c r="B227" s="51"/>
      <c r="C227" s="42"/>
    </row>
    <row r="228" spans="2:3" ht="20.100000000000001" customHeight="1">
      <c r="B228" s="51"/>
      <c r="C228" s="42"/>
    </row>
    <row r="229" spans="2:3" ht="20.100000000000001" customHeight="1" thickBot="1">
      <c r="B229" s="51" t="s">
        <v>92</v>
      </c>
      <c r="C229" s="43"/>
    </row>
    <row r="230" spans="2:3" ht="20.100000000000001" customHeight="1">
      <c r="B230" s="6"/>
    </row>
    <row r="231" spans="2:3" ht="20.100000000000001" customHeight="1">
      <c r="B231" s="23"/>
      <c r="C231" s="49"/>
    </row>
    <row r="232" spans="2:3" ht="20.100000000000001" customHeight="1" thickBot="1">
      <c r="B232" s="23" t="s">
        <v>15</v>
      </c>
      <c r="C232" s="54"/>
    </row>
  </sheetData>
  <mergeCells count="8">
    <mergeCell ref="B136:C136"/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720F-9EBD-4344-8BD0-23ED3199CB52}">
  <dimension ref="A1:L79"/>
  <sheetViews>
    <sheetView topLeftCell="C42" zoomScaleNormal="100" workbookViewId="0">
      <selection activeCell="K69" sqref="K6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29" t="s">
        <v>21</v>
      </c>
      <c r="D2" s="125" t="s">
        <v>20</v>
      </c>
      <c r="E2" s="126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30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27" t="s">
        <v>22</v>
      </c>
      <c r="D4" s="131" t="s">
        <v>24</v>
      </c>
      <c r="E4" s="132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28"/>
      <c r="D5" s="131" t="s">
        <v>25</v>
      </c>
      <c r="E5" s="132"/>
      <c r="F5" s="4"/>
      <c r="G5" s="4"/>
      <c r="H5" s="4"/>
      <c r="I5" s="4"/>
      <c r="J5" s="124"/>
      <c r="K5" s="124"/>
      <c r="L5" s="6"/>
    </row>
    <row r="6" spans="1:12" ht="20.100000000000001" customHeight="1">
      <c r="A6" s="7"/>
      <c r="B6" s="7"/>
      <c r="C6" s="7"/>
      <c r="D6" s="7"/>
      <c r="E6" s="7"/>
      <c r="J6" s="124"/>
      <c r="K6" s="124"/>
    </row>
    <row r="7" spans="1:12" ht="20.100000000000001" customHeight="1">
      <c r="A7" s="8" t="s">
        <v>0</v>
      </c>
      <c r="B7" s="8"/>
      <c r="C7" s="34">
        <f ca="1">NOW()</f>
        <v>45254.671880439812</v>
      </c>
      <c r="D7" s="8" t="s">
        <v>1</v>
      </c>
      <c r="E7" s="30">
        <v>20230701026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22" t="s">
        <v>18</v>
      </c>
      <c r="B11" s="123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45130</v>
      </c>
      <c r="D15" s="12" t="s">
        <v>7</v>
      </c>
      <c r="E15" s="13" t="s">
        <v>34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41</v>
      </c>
      <c r="B24" s="40">
        <v>210127379</v>
      </c>
      <c r="C24" s="67" t="s">
        <v>42</v>
      </c>
      <c r="D24" s="55">
        <v>5</v>
      </c>
      <c r="E24" s="59"/>
      <c r="J24" s="16"/>
      <c r="K24" s="16"/>
    </row>
    <row r="25" spans="1:11" ht="20.100000000000001" customHeight="1">
      <c r="A25" s="66" t="s">
        <v>43</v>
      </c>
      <c r="B25" s="40">
        <v>211037382</v>
      </c>
      <c r="C25" s="67" t="s">
        <v>44</v>
      </c>
      <c r="D25" s="55">
        <v>5</v>
      </c>
      <c r="E25" s="59"/>
      <c r="J25" s="16"/>
      <c r="K25" s="16"/>
    </row>
    <row r="26" spans="1:11" ht="20.100000000000001" customHeight="1">
      <c r="A26" s="66" t="s">
        <v>45</v>
      </c>
      <c r="B26" s="40">
        <v>210127381</v>
      </c>
      <c r="C26" s="67" t="s">
        <v>46</v>
      </c>
      <c r="D26" s="55">
        <v>0</v>
      </c>
      <c r="E26" s="59"/>
      <c r="J26" s="16"/>
      <c r="K26" s="16"/>
    </row>
    <row r="27" spans="1:11" ht="20.100000000000001" customHeight="1">
      <c r="A27" s="66" t="s">
        <v>47</v>
      </c>
      <c r="B27" s="40">
        <v>201022788</v>
      </c>
      <c r="C27" s="67" t="s">
        <v>48</v>
      </c>
      <c r="D27" s="55">
        <v>3</v>
      </c>
      <c r="E27" s="59"/>
      <c r="J27" s="16"/>
      <c r="K27" s="16"/>
    </row>
    <row r="28" spans="1:11" ht="20.100000000000001" customHeight="1">
      <c r="A28" s="66" t="s">
        <v>49</v>
      </c>
      <c r="B28" s="40">
        <v>210127383</v>
      </c>
      <c r="C28" s="67" t="s">
        <v>50</v>
      </c>
      <c r="D28" s="55">
        <v>0</v>
      </c>
      <c r="E28" s="59"/>
      <c r="J28" s="16"/>
      <c r="K28" s="16"/>
    </row>
    <row r="29" spans="1:11" ht="20.100000000000001" customHeight="1">
      <c r="A29" s="66" t="s">
        <v>51</v>
      </c>
      <c r="B29" s="40">
        <v>210127384</v>
      </c>
      <c r="C29" s="67" t="s">
        <v>52</v>
      </c>
      <c r="D29" s="55">
        <v>5</v>
      </c>
      <c r="E29" s="59"/>
      <c r="J29" s="16"/>
      <c r="K29" s="16"/>
    </row>
    <row r="30" spans="1:11" ht="20.100000000000001" customHeight="1">
      <c r="A30" s="44" t="s">
        <v>53</v>
      </c>
      <c r="B30" s="44" t="s">
        <v>54</v>
      </c>
      <c r="C30" s="47" t="s">
        <v>55</v>
      </c>
      <c r="D30" s="68">
        <v>1</v>
      </c>
      <c r="E30" s="60"/>
      <c r="J30" s="16"/>
      <c r="K30" s="16"/>
    </row>
    <row r="31" spans="1:11" ht="20.100000000000001" customHeight="1">
      <c r="A31" s="45" t="s">
        <v>56</v>
      </c>
      <c r="B31" s="45" t="s">
        <v>57</v>
      </c>
      <c r="C31" s="46" t="s">
        <v>58</v>
      </c>
      <c r="D31" s="69">
        <v>1</v>
      </c>
      <c r="E31" s="59"/>
      <c r="J31" s="16"/>
      <c r="K31" s="16"/>
    </row>
    <row r="32" spans="1:11" ht="20.100000000000001" customHeight="1">
      <c r="A32" s="44" t="s">
        <v>59</v>
      </c>
      <c r="B32" s="44" t="s">
        <v>60</v>
      </c>
      <c r="C32" s="47" t="s">
        <v>61</v>
      </c>
      <c r="D32" s="69">
        <v>1</v>
      </c>
      <c r="E32" s="59"/>
      <c r="J32" s="16"/>
      <c r="K32" s="16"/>
    </row>
    <row r="33" spans="1:11" ht="20.100000000000001" customHeight="1">
      <c r="A33" s="45" t="s">
        <v>62</v>
      </c>
      <c r="B33" s="45" t="s">
        <v>63</v>
      </c>
      <c r="C33" s="46" t="s">
        <v>64</v>
      </c>
      <c r="D33" s="69">
        <v>1</v>
      </c>
      <c r="E33" s="59"/>
      <c r="J33" s="16"/>
      <c r="K33" s="16"/>
    </row>
    <row r="34" spans="1:11" ht="20.100000000000001" customHeight="1">
      <c r="A34" s="58" t="s">
        <v>65</v>
      </c>
      <c r="B34" s="58" t="s">
        <v>66</v>
      </c>
      <c r="C34" s="47" t="s">
        <v>67</v>
      </c>
      <c r="D34" s="69">
        <v>1</v>
      </c>
      <c r="E34" s="59"/>
      <c r="J34" s="16"/>
      <c r="K34" s="16"/>
    </row>
    <row r="35" spans="1:11" ht="20.100000000000001" customHeight="1">
      <c r="A35" s="23"/>
      <c r="B35" s="23"/>
      <c r="C35" s="57" t="s">
        <v>73</v>
      </c>
      <c r="D35" s="70">
        <v>1</v>
      </c>
      <c r="E35" s="23"/>
      <c r="J35" s="16"/>
      <c r="K35" s="16"/>
    </row>
    <row r="36" spans="1:11" ht="20.100000000000001" customHeight="1">
      <c r="A36" s="65"/>
      <c r="B36"/>
      <c r="C36"/>
      <c r="D36" s="61"/>
      <c r="E36"/>
      <c r="J36" s="16"/>
      <c r="K36" s="16"/>
    </row>
    <row r="37" spans="1:11" ht="20.100000000000001" customHeight="1">
      <c r="A37"/>
      <c r="B37" s="62"/>
      <c r="C37" s="63" t="s">
        <v>68</v>
      </c>
      <c r="D37"/>
      <c r="E37"/>
      <c r="J37" s="16"/>
      <c r="K37" s="16"/>
    </row>
    <row r="38" spans="1:11" ht="20.100000000000001" customHeight="1">
      <c r="A38"/>
      <c r="B38" s="63" t="s">
        <v>28</v>
      </c>
      <c r="C38" s="63" t="s">
        <v>33</v>
      </c>
      <c r="D38"/>
      <c r="E38"/>
      <c r="J38" s="16"/>
      <c r="K38" s="16"/>
    </row>
    <row r="39" spans="1:11" ht="20.100000000000001" customHeight="1">
      <c r="A39"/>
      <c r="B39" s="62">
        <v>1</v>
      </c>
      <c r="C39" s="64" t="s">
        <v>69</v>
      </c>
      <c r="D39"/>
      <c r="E39"/>
      <c r="J39" s="16"/>
      <c r="K39" s="16"/>
    </row>
    <row r="40" spans="1:11" ht="20.100000000000001" customHeight="1">
      <c r="A40"/>
      <c r="B40" s="62">
        <v>2</v>
      </c>
      <c r="C40" s="64" t="s">
        <v>70</v>
      </c>
      <c r="D40"/>
      <c r="E40"/>
    </row>
    <row r="41" spans="1:11" ht="20.100000000000001" customHeight="1">
      <c r="A41"/>
      <c r="B41" s="62">
        <v>1</v>
      </c>
      <c r="C41" s="64" t="s">
        <v>71</v>
      </c>
      <c r="D41"/>
      <c r="E41"/>
    </row>
    <row r="42" spans="1:11" ht="20.100000000000001" customHeight="1">
      <c r="A42"/>
      <c r="B42" s="62">
        <v>3</v>
      </c>
      <c r="C42" s="64" t="s">
        <v>72</v>
      </c>
      <c r="D42"/>
      <c r="E42"/>
    </row>
    <row r="43" spans="1:11" ht="20.100000000000001" customHeight="1">
      <c r="A43"/>
      <c r="B43" s="63">
        <v>7</v>
      </c>
      <c r="C43" s="64"/>
      <c r="D43"/>
      <c r="E43"/>
    </row>
    <row r="44" spans="1:11" ht="20.100000000000001" customHeight="1">
      <c r="A44" s="72"/>
      <c r="B44" s="55"/>
      <c r="C44" s="56" t="s">
        <v>74</v>
      </c>
      <c r="D44" s="75"/>
      <c r="E44" s="48"/>
    </row>
    <row r="45" spans="1:11" ht="20.100000000000001" customHeight="1">
      <c r="A45" s="73"/>
      <c r="B45" s="56" t="s">
        <v>28</v>
      </c>
      <c r="C45" s="56" t="s">
        <v>33</v>
      </c>
      <c r="D45" s="75"/>
      <c r="E45" s="48"/>
    </row>
    <row r="46" spans="1:11" ht="20.100000000000001" customHeight="1">
      <c r="A46" s="72"/>
      <c r="B46" s="55">
        <v>1</v>
      </c>
      <c r="C46" s="71" t="s">
        <v>36</v>
      </c>
      <c r="D46" s="75"/>
      <c r="E46" s="48"/>
    </row>
    <row r="47" spans="1:11" ht="20.100000000000001" customHeight="1">
      <c r="A47" s="73"/>
      <c r="B47" s="55">
        <v>1</v>
      </c>
      <c r="C47" s="71" t="s">
        <v>75</v>
      </c>
      <c r="D47" s="75"/>
      <c r="E47" s="48"/>
    </row>
    <row r="48" spans="1:11" ht="20.100000000000001" customHeight="1">
      <c r="A48" s="73"/>
      <c r="B48" s="55">
        <v>1</v>
      </c>
      <c r="C48" s="71" t="s">
        <v>76</v>
      </c>
      <c r="D48" s="76"/>
      <c r="E48" s="48"/>
    </row>
    <row r="49" spans="1:5" ht="20.100000000000001" customHeight="1">
      <c r="A49" s="74"/>
      <c r="B49" s="55">
        <v>1</v>
      </c>
      <c r="C49" s="71" t="s">
        <v>77</v>
      </c>
      <c r="D49" s="75"/>
      <c r="E49" s="48"/>
    </row>
    <row r="50" spans="1:5" ht="20.100000000000001" customHeight="1">
      <c r="A50" s="73"/>
      <c r="B50" s="55">
        <v>1</v>
      </c>
      <c r="C50" s="71" t="s">
        <v>78</v>
      </c>
      <c r="D50" s="75"/>
      <c r="E50" s="48"/>
    </row>
    <row r="51" spans="1:5" ht="20.100000000000001" customHeight="1">
      <c r="A51" s="72"/>
      <c r="B51" s="55">
        <v>1</v>
      </c>
      <c r="C51" s="71" t="s">
        <v>79</v>
      </c>
      <c r="D51" s="75"/>
      <c r="E51" s="48"/>
    </row>
    <row r="52" spans="1:5" ht="20.100000000000001" customHeight="1">
      <c r="A52" s="73"/>
      <c r="B52" s="55">
        <v>1</v>
      </c>
      <c r="C52" s="71" t="s">
        <v>80</v>
      </c>
      <c r="D52" s="75"/>
      <c r="E52" s="48"/>
    </row>
    <row r="53" spans="1:5" ht="20.100000000000001" customHeight="1">
      <c r="A53" s="72"/>
      <c r="B53" s="55">
        <v>1</v>
      </c>
      <c r="C53" s="71" t="s">
        <v>81</v>
      </c>
      <c r="D53" s="75"/>
      <c r="E53" s="48"/>
    </row>
    <row r="54" spans="1:5" ht="20.100000000000001" customHeight="1">
      <c r="A54" s="73"/>
      <c r="B54" s="55">
        <v>1</v>
      </c>
      <c r="C54" s="71" t="s">
        <v>82</v>
      </c>
      <c r="D54" s="75"/>
      <c r="E54" s="48"/>
    </row>
    <row r="55" spans="1:5" ht="20.100000000000001" customHeight="1">
      <c r="A55" s="72"/>
      <c r="B55" s="55">
        <v>1</v>
      </c>
      <c r="C55" s="71" t="s">
        <v>83</v>
      </c>
      <c r="D55" s="75"/>
      <c r="E55" s="48"/>
    </row>
    <row r="56" spans="1:5" ht="20.100000000000001" customHeight="1">
      <c r="A56" s="72"/>
      <c r="B56" s="55">
        <v>1</v>
      </c>
      <c r="C56" s="71" t="s">
        <v>84</v>
      </c>
      <c r="D56" s="76"/>
      <c r="E56" s="48"/>
    </row>
    <row r="57" spans="1:5" ht="20.100000000000001" customHeight="1">
      <c r="A57" s="74"/>
      <c r="B57" s="55">
        <v>1</v>
      </c>
      <c r="C57" s="71" t="s">
        <v>35</v>
      </c>
      <c r="D57" s="75"/>
      <c r="E57" s="48"/>
    </row>
    <row r="58" spans="1:5" ht="20.100000000000001" customHeight="1">
      <c r="A58" s="72"/>
      <c r="B58" s="55">
        <v>1</v>
      </c>
      <c r="C58" s="71" t="s">
        <v>85</v>
      </c>
      <c r="D58" s="75"/>
      <c r="E58" s="48"/>
    </row>
    <row r="59" spans="1:5" ht="20.100000000000001" customHeight="1">
      <c r="A59" s="73"/>
      <c r="B59" s="55">
        <v>1</v>
      </c>
      <c r="C59" s="71" t="s">
        <v>86</v>
      </c>
      <c r="D59" s="75"/>
      <c r="E59" s="48"/>
    </row>
    <row r="60" spans="1:5" ht="20.100000000000001" customHeight="1">
      <c r="A60" s="72"/>
      <c r="B60" s="55">
        <v>1</v>
      </c>
      <c r="C60" s="71" t="s">
        <v>87</v>
      </c>
      <c r="D60" s="75"/>
      <c r="E60" s="48"/>
    </row>
    <row r="61" spans="1:5" ht="20.100000000000001" customHeight="1">
      <c r="A61" s="73"/>
      <c r="B61" s="55">
        <v>1</v>
      </c>
      <c r="C61" s="71" t="s">
        <v>88</v>
      </c>
      <c r="D61" s="75"/>
      <c r="E61" s="48"/>
    </row>
    <row r="62" spans="1:5" ht="20.100000000000001" customHeight="1">
      <c r="A62" s="72"/>
      <c r="B62" s="56">
        <v>16</v>
      </c>
      <c r="C62" s="71"/>
      <c r="D62" s="75"/>
      <c r="E62" s="48"/>
    </row>
    <row r="63" spans="1:5" ht="20.100000000000001" customHeight="1">
      <c r="A63" s="20"/>
      <c r="B63" s="19"/>
      <c r="C63" s="50"/>
      <c r="D63" s="51"/>
      <c r="E63" s="49"/>
    </row>
    <row r="64" spans="1:5" ht="20.100000000000001" customHeight="1">
      <c r="A64" s="20"/>
      <c r="B64" s="19"/>
      <c r="C64" s="50"/>
      <c r="D64" s="51"/>
      <c r="E64" s="49"/>
    </row>
    <row r="65" spans="1:5" ht="20.100000000000001" customHeight="1">
      <c r="A65" s="20"/>
      <c r="B65" s="19"/>
      <c r="C65" s="41"/>
      <c r="D65" s="41"/>
      <c r="E65" s="49"/>
    </row>
    <row r="66" spans="1:5" ht="20.100000000000001" customHeight="1">
      <c r="D66" s="49"/>
      <c r="E66" s="49"/>
    </row>
    <row r="67" spans="1:5" ht="20.100000000000001" customHeight="1" thickBot="1">
      <c r="A67" s="51" t="s">
        <v>37</v>
      </c>
      <c r="B67" s="43"/>
      <c r="C67" s="43"/>
      <c r="D67" s="49"/>
      <c r="E67" s="49"/>
    </row>
    <row r="68" spans="1:5" ht="20.100000000000001" customHeight="1">
      <c r="A68" s="51"/>
      <c r="B68" s="42"/>
      <c r="C68" s="42"/>
      <c r="D68" s="49"/>
      <c r="E68" s="49"/>
    </row>
    <row r="69" spans="1:5" ht="20.100000000000001" customHeight="1">
      <c r="A69" s="51"/>
      <c r="B69" s="42"/>
      <c r="C69" s="42"/>
      <c r="D69" s="49"/>
      <c r="E69" s="49"/>
    </row>
    <row r="70" spans="1:5" ht="20.100000000000001" customHeight="1" thickBot="1">
      <c r="A70" s="51" t="s">
        <v>38</v>
      </c>
      <c r="B70" s="43"/>
      <c r="C70" s="43"/>
      <c r="D70" s="49"/>
      <c r="E70" s="49"/>
    </row>
    <row r="71" spans="1:5" ht="20.100000000000001" customHeight="1">
      <c r="A71" s="51"/>
      <c r="B71" s="42"/>
      <c r="C71" s="42"/>
      <c r="D71" s="49"/>
      <c r="E71" s="49"/>
    </row>
    <row r="72" spans="1:5" ht="20.100000000000001" customHeight="1">
      <c r="A72" s="51"/>
      <c r="B72" s="42"/>
      <c r="C72" s="42"/>
      <c r="D72" s="49"/>
      <c r="E72" s="49"/>
    </row>
    <row r="73" spans="1:5" ht="20.100000000000001" customHeight="1" thickBot="1">
      <c r="A73" s="51" t="s">
        <v>39</v>
      </c>
      <c r="B73" s="43"/>
      <c r="C73" s="43"/>
      <c r="D73" s="49"/>
      <c r="E73" s="49"/>
    </row>
    <row r="74" spans="1:5" ht="20.100000000000001" customHeight="1">
      <c r="A74" s="51"/>
      <c r="B74" s="42"/>
      <c r="C74" s="42"/>
      <c r="D74" s="49"/>
      <c r="E74" s="49"/>
    </row>
    <row r="75" spans="1:5" ht="20.100000000000001" customHeight="1">
      <c r="A75" s="51"/>
      <c r="B75" s="42"/>
      <c r="C75" s="42"/>
      <c r="D75" s="49"/>
      <c r="E75" s="49"/>
    </row>
    <row r="76" spans="1:5" ht="20.100000000000001" customHeight="1" thickBot="1">
      <c r="A76" s="51" t="s">
        <v>40</v>
      </c>
      <c r="B76" s="43"/>
      <c r="C76" s="43"/>
      <c r="D76" s="49"/>
      <c r="E76" s="49"/>
    </row>
    <row r="77" spans="1:5" ht="20.100000000000001" customHeight="1">
      <c r="D77" s="49"/>
      <c r="E77" s="49"/>
    </row>
    <row r="78" spans="1:5" ht="20.100000000000001" customHeight="1">
      <c r="A78" s="23"/>
      <c r="B78" s="52"/>
      <c r="C78" s="49"/>
      <c r="D78" s="49"/>
      <c r="E78" s="49"/>
    </row>
    <row r="79" spans="1:5" ht="20.100000000000001" customHeight="1" thickBot="1">
      <c r="A79" s="23" t="s">
        <v>15</v>
      </c>
      <c r="B79" s="53"/>
      <c r="C79" s="54"/>
      <c r="D79" s="49"/>
      <c r="E79" s="49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colBreaks count="1" manualBreakCount="1">
    <brk id="5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6F7BC-8CDA-476F-BB87-189D52CD1323}">
  <dimension ref="A1:L66"/>
  <sheetViews>
    <sheetView view="pageBreakPreview" topLeftCell="A7" zoomScale="60" zoomScaleNormal="100" workbookViewId="0">
      <selection activeCell="D65" sqref="D6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29" t="s">
        <v>21</v>
      </c>
      <c r="D2" s="125" t="s">
        <v>20</v>
      </c>
      <c r="E2" s="126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30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27" t="s">
        <v>22</v>
      </c>
      <c r="D4" s="131" t="s">
        <v>24</v>
      </c>
      <c r="E4" s="132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28"/>
      <c r="D5" s="131" t="s">
        <v>25</v>
      </c>
      <c r="E5" s="132"/>
      <c r="F5" s="4"/>
      <c r="G5" s="4"/>
      <c r="H5" s="4"/>
      <c r="I5" s="4"/>
      <c r="J5" s="124"/>
      <c r="K5" s="124"/>
      <c r="L5" s="6"/>
    </row>
    <row r="6" spans="1:12" ht="20.100000000000001" customHeight="1">
      <c r="A6" s="7"/>
      <c r="B6" s="7"/>
      <c r="C6" s="7"/>
      <c r="D6" s="7"/>
      <c r="E6" s="7"/>
      <c r="J6" s="124"/>
      <c r="K6" s="124"/>
    </row>
    <row r="7" spans="1:12" ht="20.100000000000001" customHeight="1">
      <c r="A7" s="8" t="s">
        <v>0</v>
      </c>
      <c r="B7" s="8"/>
      <c r="C7" s="34">
        <f ca="1">NOW()</f>
        <v>45254.671880439812</v>
      </c>
      <c r="D7" s="8" t="s">
        <v>1</v>
      </c>
      <c r="E7" s="30">
        <v>20231001445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22" t="s">
        <v>18</v>
      </c>
      <c r="B11" s="123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45209</v>
      </c>
      <c r="D15" s="12" t="s">
        <v>7</v>
      </c>
      <c r="E15" s="13" t="s">
        <v>101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355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360</v>
      </c>
      <c r="B24" s="40">
        <v>210127379</v>
      </c>
      <c r="C24" s="67" t="s">
        <v>42</v>
      </c>
      <c r="D24" s="55">
        <v>5</v>
      </c>
      <c r="E24" s="86"/>
      <c r="J24" s="16"/>
      <c r="K24" s="16"/>
    </row>
    <row r="25" spans="1:11" ht="20.100000000000001" customHeight="1">
      <c r="A25" s="66" t="s">
        <v>43</v>
      </c>
      <c r="B25" s="40">
        <v>201226140</v>
      </c>
      <c r="C25" s="67" t="s">
        <v>44</v>
      </c>
      <c r="D25" s="55">
        <v>5</v>
      </c>
      <c r="E25" s="86"/>
      <c r="J25" s="16"/>
      <c r="K25" s="16"/>
    </row>
    <row r="26" spans="1:11" ht="20.100000000000001" customHeight="1">
      <c r="A26" s="66" t="s">
        <v>361</v>
      </c>
      <c r="B26" s="40">
        <v>2306000619</v>
      </c>
      <c r="C26" s="67" t="s">
        <v>362</v>
      </c>
      <c r="D26" s="55">
        <v>5</v>
      </c>
      <c r="E26" s="86"/>
      <c r="J26" s="16"/>
      <c r="K26" s="16"/>
    </row>
    <row r="27" spans="1:11" ht="20.100000000000001" customHeight="1">
      <c r="A27" s="66" t="s">
        <v>363</v>
      </c>
      <c r="B27" s="40">
        <v>2306000620</v>
      </c>
      <c r="C27" s="67" t="s">
        <v>364</v>
      </c>
      <c r="D27" s="55">
        <v>5</v>
      </c>
      <c r="E27" s="86"/>
      <c r="J27" s="16"/>
      <c r="K27" s="16"/>
    </row>
    <row r="28" spans="1:11" ht="20.100000000000001" customHeight="1">
      <c r="A28" s="66" t="s">
        <v>365</v>
      </c>
      <c r="B28" s="40">
        <v>2306000621</v>
      </c>
      <c r="C28" s="67" t="s">
        <v>48</v>
      </c>
      <c r="D28" s="55">
        <v>5</v>
      </c>
      <c r="E28" s="86"/>
      <c r="J28" s="16"/>
      <c r="K28" s="16"/>
    </row>
    <row r="29" spans="1:11" ht="20.100000000000001" customHeight="1">
      <c r="A29" s="66" t="s">
        <v>366</v>
      </c>
      <c r="B29" s="40">
        <v>2306000622</v>
      </c>
      <c r="C29" s="67" t="s">
        <v>367</v>
      </c>
      <c r="D29" s="55">
        <v>5</v>
      </c>
      <c r="E29" s="86"/>
      <c r="J29" s="16"/>
      <c r="K29" s="16"/>
    </row>
    <row r="30" spans="1:11" ht="20.100000000000001" customHeight="1">
      <c r="A30" s="66" t="s">
        <v>49</v>
      </c>
      <c r="B30" s="40">
        <v>210127384</v>
      </c>
      <c r="C30" s="67" t="s">
        <v>52</v>
      </c>
      <c r="D30" s="55">
        <v>5</v>
      </c>
      <c r="E30" s="96"/>
      <c r="J30" s="16"/>
      <c r="K30" s="16"/>
    </row>
    <row r="31" spans="1:11" ht="20.100000000000001" customHeight="1">
      <c r="A31" s="66"/>
      <c r="B31" s="40"/>
      <c r="C31" s="67"/>
      <c r="D31" s="56">
        <v>35</v>
      </c>
      <c r="E31" s="86"/>
      <c r="J31" s="16"/>
      <c r="K31" s="16"/>
    </row>
    <row r="32" spans="1:11" ht="20.100000000000001" customHeight="1">
      <c r="A32" s="87" t="s">
        <v>368</v>
      </c>
      <c r="B32" s="44" t="s">
        <v>54</v>
      </c>
      <c r="C32" s="47" t="s">
        <v>55</v>
      </c>
      <c r="D32" s="68">
        <v>1</v>
      </c>
      <c r="E32" s="86"/>
      <c r="J32" s="16"/>
      <c r="K32" s="16"/>
    </row>
    <row r="33" spans="1:11" ht="20.100000000000001" customHeight="1">
      <c r="A33" s="87" t="s">
        <v>369</v>
      </c>
      <c r="B33" s="45" t="s">
        <v>57</v>
      </c>
      <c r="C33" s="46" t="s">
        <v>58</v>
      </c>
      <c r="D33" s="69">
        <v>1</v>
      </c>
      <c r="E33" s="86"/>
      <c r="J33" s="16"/>
      <c r="K33" s="16"/>
    </row>
    <row r="34" spans="1:11" ht="20.100000000000001" customHeight="1">
      <c r="A34" s="87" t="s">
        <v>370</v>
      </c>
      <c r="B34" s="44" t="s">
        <v>60</v>
      </c>
      <c r="C34" s="47" t="s">
        <v>61</v>
      </c>
      <c r="D34" s="69">
        <v>1</v>
      </c>
      <c r="E34" s="86"/>
      <c r="J34" s="16"/>
      <c r="K34" s="16"/>
    </row>
    <row r="35" spans="1:11" ht="20.100000000000001" customHeight="1">
      <c r="A35" s="87" t="s">
        <v>62</v>
      </c>
      <c r="B35" s="45" t="s">
        <v>63</v>
      </c>
      <c r="C35" s="46" t="s">
        <v>64</v>
      </c>
      <c r="D35" s="69">
        <v>1</v>
      </c>
      <c r="E35" s="86"/>
      <c r="J35" s="16"/>
      <c r="K35" s="16"/>
    </row>
    <row r="36" spans="1:11" ht="20.100000000000001" customHeight="1">
      <c r="A36" s="87" t="s">
        <v>65</v>
      </c>
      <c r="B36" s="44" t="s">
        <v>66</v>
      </c>
      <c r="C36" s="47" t="s">
        <v>67</v>
      </c>
      <c r="D36" s="69">
        <v>1</v>
      </c>
      <c r="E36" s="86"/>
      <c r="J36" s="16"/>
      <c r="K36" s="16"/>
    </row>
    <row r="37" spans="1:11" ht="20.100000000000001" customHeight="1">
      <c r="A37" s="44"/>
      <c r="B37" s="44"/>
      <c r="C37" s="47"/>
      <c r="D37" s="95">
        <v>5</v>
      </c>
      <c r="E37" s="86"/>
      <c r="J37" s="16"/>
      <c r="K37" s="16"/>
    </row>
    <row r="38" spans="1:11" ht="20.100000000000001" customHeight="1">
      <c r="A38" s="72"/>
      <c r="B38" s="72"/>
      <c r="C38" s="98"/>
      <c r="D38" s="99"/>
      <c r="E38" s="100"/>
      <c r="J38" s="16"/>
      <c r="K38" s="16"/>
    </row>
    <row r="39" spans="1:11" ht="20.100000000000001" customHeight="1">
      <c r="A39" s="72"/>
      <c r="B39" s="72"/>
      <c r="C39" s="98"/>
      <c r="D39" s="99"/>
      <c r="E39" s="100"/>
      <c r="J39" s="16"/>
      <c r="K39" s="16"/>
    </row>
    <row r="40" spans="1:11" ht="20.100000000000001" customHeight="1">
      <c r="A40" s="72"/>
      <c r="B40" s="72"/>
      <c r="C40" s="98"/>
      <c r="D40" s="99"/>
      <c r="E40" s="100"/>
      <c r="J40" s="16"/>
      <c r="K40" s="16"/>
    </row>
    <row r="41" spans="1:11" ht="20.100000000000001" customHeight="1">
      <c r="A41" s="101"/>
      <c r="B41" s="42"/>
      <c r="C41" s="42"/>
      <c r="D41" s="102"/>
      <c r="E41" s="19"/>
      <c r="J41" s="16"/>
      <c r="K41" s="16"/>
    </row>
    <row r="42" spans="1:11" ht="20.100000000000001" customHeight="1">
      <c r="A42" s="97"/>
      <c r="B42" s="62"/>
      <c r="C42" s="63" t="s">
        <v>371</v>
      </c>
      <c r="D42" s="19"/>
      <c r="E42" s="19"/>
      <c r="J42" s="16"/>
      <c r="K42" s="16"/>
    </row>
    <row r="43" spans="1:11" ht="20.100000000000001" customHeight="1">
      <c r="A43" s="97"/>
      <c r="B43" s="63" t="s">
        <v>28</v>
      </c>
      <c r="C43" s="63" t="s">
        <v>33</v>
      </c>
      <c r="D43" s="19"/>
      <c r="E43" s="19"/>
      <c r="J43" s="16"/>
      <c r="K43" s="16"/>
    </row>
    <row r="44" spans="1:11" ht="20.100000000000001" customHeight="1">
      <c r="A44" s="97"/>
      <c r="B44" s="62">
        <v>1</v>
      </c>
      <c r="C44" s="64" t="s">
        <v>69</v>
      </c>
      <c r="D44" s="19"/>
      <c r="E44" s="19"/>
      <c r="J44" s="16"/>
      <c r="K44" s="16"/>
    </row>
    <row r="45" spans="1:11" ht="20.100000000000001" customHeight="1">
      <c r="A45" s="97"/>
      <c r="B45" s="62">
        <v>1</v>
      </c>
      <c r="C45" s="64" t="s">
        <v>70</v>
      </c>
      <c r="D45" s="19"/>
      <c r="E45" s="19"/>
      <c r="J45" s="16"/>
      <c r="K45" s="16"/>
    </row>
    <row r="46" spans="1:11" ht="20.100000000000001" customHeight="1">
      <c r="A46" s="97"/>
      <c r="B46" s="62">
        <v>1</v>
      </c>
      <c r="C46" s="64" t="s">
        <v>71</v>
      </c>
      <c r="D46" s="19"/>
      <c r="E46" s="19"/>
      <c r="J46" s="16"/>
      <c r="K46" s="16"/>
    </row>
    <row r="47" spans="1:11" ht="20.100000000000001" customHeight="1">
      <c r="A47" s="97"/>
      <c r="B47" s="62">
        <v>3</v>
      </c>
      <c r="C47" s="64" t="s">
        <v>72</v>
      </c>
      <c r="D47" s="19"/>
      <c r="E47" s="19"/>
      <c r="J47" s="16"/>
      <c r="K47" s="16"/>
    </row>
    <row r="48" spans="1:11" ht="20.100000000000001" customHeight="1">
      <c r="A48" s="97"/>
      <c r="B48" s="63">
        <v>6</v>
      </c>
      <c r="C48" s="64"/>
      <c r="D48" s="19"/>
      <c r="E48" s="19"/>
      <c r="J48" s="16"/>
      <c r="K48" s="16"/>
    </row>
    <row r="49" spans="2:3" ht="20.100000000000001" customHeight="1">
      <c r="B49" s="81">
        <v>2</v>
      </c>
      <c r="C49" s="80" t="s">
        <v>372</v>
      </c>
    </row>
    <row r="52" spans="2:3" ht="20.100000000000001" customHeight="1">
      <c r="B52" s="52"/>
      <c r="C52" s="49"/>
    </row>
    <row r="53" spans="2:3" ht="20.100000000000001" customHeight="1">
      <c r="B53" s="52"/>
      <c r="C53" s="49"/>
    </row>
    <row r="54" spans="2:3" ht="20.100000000000001" customHeight="1" thickBot="1">
      <c r="B54" s="51" t="s">
        <v>94</v>
      </c>
      <c r="C54" s="43"/>
    </row>
    <row r="55" spans="2:3" ht="20.100000000000001" customHeight="1">
      <c r="B55" s="51"/>
      <c r="C55" s="42"/>
    </row>
    <row r="56" spans="2:3" ht="20.100000000000001" customHeight="1">
      <c r="B56" s="51"/>
      <c r="C56" s="42"/>
    </row>
    <row r="57" spans="2:3" ht="20.100000000000001" customHeight="1" thickBot="1">
      <c r="B57" s="51" t="s">
        <v>90</v>
      </c>
      <c r="C57" s="43"/>
    </row>
    <row r="58" spans="2:3" ht="20.100000000000001" customHeight="1">
      <c r="B58" s="51"/>
      <c r="C58" s="42"/>
    </row>
    <row r="59" spans="2:3" ht="20.100000000000001" customHeight="1">
      <c r="B59" s="51"/>
      <c r="C59" s="42"/>
    </row>
    <row r="60" spans="2:3" ht="20.100000000000001" customHeight="1" thickBot="1">
      <c r="B60" s="51" t="s">
        <v>91</v>
      </c>
      <c r="C60" s="43"/>
    </row>
    <row r="61" spans="2:3" ht="20.100000000000001" customHeight="1">
      <c r="B61" s="51"/>
      <c r="C61" s="42"/>
    </row>
    <row r="62" spans="2:3" ht="20.100000000000001" customHeight="1">
      <c r="B62" s="51"/>
      <c r="C62" s="42"/>
    </row>
    <row r="63" spans="2:3" ht="20.100000000000001" customHeight="1" thickBot="1">
      <c r="B63" s="51" t="s">
        <v>92</v>
      </c>
      <c r="C63" s="43"/>
    </row>
    <row r="64" spans="2:3" ht="20.100000000000001" customHeight="1">
      <c r="B64" s="6"/>
    </row>
    <row r="65" spans="2:3" ht="20.100000000000001" customHeight="1">
      <c r="B65" s="23"/>
      <c r="C65" s="49"/>
    </row>
    <row r="66" spans="2:3" ht="20.100000000000001" customHeight="1" thickBot="1">
      <c r="B66" s="23" t="s">
        <v>15</v>
      </c>
      <c r="C66" s="54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2023-11-24T21:07:39Z</cp:lastPrinted>
  <dcterms:created xsi:type="dcterms:W3CDTF">2023-01-26T13:28:36Z</dcterms:created>
  <dcterms:modified xsi:type="dcterms:W3CDTF">2023-11-24T21:07:41Z</dcterms:modified>
</cp:coreProperties>
</file>