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13_ncr:1_{DB7DDD8F-A221-4C30-B278-A718D1D431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Hoja1!$A$84:$D$120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80" i="1" l="1"/>
  <c r="E81" i="1" s="1"/>
  <c r="E82" i="1" s="1"/>
</calcChain>
</file>

<file path=xl/sharedStrings.xml><?xml version="1.0" encoding="utf-8"?>
<sst xmlns="http://schemas.openxmlformats.org/spreadsheetml/2006/main" count="364" uniqueCount="196">
  <si>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</si>
  <si>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</si>
  <si>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</si>
  <si>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</si>
  <si>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</si>
  <si>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</si>
  <si>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</si>
  <si>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</si>
  <si>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</si>
  <si>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</si>
  <si>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</si>
  <si>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</si>
  <si>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</si>
  <si>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</si>
  <si>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</si>
  <si>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</si>
  <si>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</si>
  <si>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</si>
  <si>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</si>
  <si>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</si>
  <si>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</si>
  <si>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</si>
  <si>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</si>
  <si>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</si>
  <si>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</si>
  <si>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</si>
  <si>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</si>
  <si>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</si>
  <si>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</si>
  <si>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</si>
  <si>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</si>
  <si>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</si>
  <si>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</si>
  <si>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</si>
  <si>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</si>
  <si>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</si>
  <si>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</si>
  <si>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</si>
  <si>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</si>
  <si>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</si>
  <si>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</si>
  <si>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</si>
  <si>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</si>
  <si>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</si>
  <si>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</si>
  <si>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</si>
  <si>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</si>
  <si>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</si>
  <si>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</si>
  <si>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</si>
  <si>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</si>
  <si>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</si>
  <si>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</si>
  <si>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</si>
  <si>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</si>
  <si>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</si>
  <si>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</si>
  <si>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</si>
  <si>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</si>
  <si>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</si>
  <si>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</si>
  <si>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</si>
  <si>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</si>
  <si>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</si>
  <si>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</si>
  <si>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</si>
  <si>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</si>
  <si>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</si>
  <si>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</si>
  <si>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</si>
  <si>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</si>
  <si>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</si>
  <si>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</si>
  <si>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</si>
  <si>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</si>
  <si>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</si>
  <si>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</si>
  <si>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</si>
  <si>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</si>
  <si>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</si>
  <si>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</si>
  <si>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</si>
  <si>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</si>
  <si>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</si>
  <si>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</si>
  <si>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</si>
  <si>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</si>
  <si>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</si>
  <si>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</si>
  <si>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</si>
  <si>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</si>
  <si>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</si>
  <si>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</si>
  <si>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</si>
  <si>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</si>
  <si>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</si>
  <si>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</si>
  <si>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</si>
  <si>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</si>
  <si>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</si>
  <si>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</si>
  <si>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</si>
  <si>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</si>
  <si>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</si>
  <si>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</si>
  <si>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</si>
  <si>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</si>
  <si>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</si>
  <si>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</si>
  <si>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</si>
  <si>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</si>
  <si>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</si>
  <si>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</si>
  <si>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</si>
  <si>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</si>
  <si>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</si>
  <si>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</si>
  <si>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</si>
  <si>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</si>
  <si>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</si>
  <si>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</si>
  <si>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</si>
  <si>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</si>
  <si>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</si>
  <si>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</si>
  <si>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</si>
  <si>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</si>
  <si>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</si>
  <si>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</si>
  <si>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INQUIORT S.A.</t>
  </si>
  <si>
    <t>Punto de Llegada:</t>
  </si>
  <si>
    <t>AV. DEL PERIODISTA Y CALLE 11A</t>
  </si>
  <si>
    <t>(04) 228-9666</t>
  </si>
  <si>
    <t>DR. LAMA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</si>
  <si>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</si>
  <si>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</si>
  <si>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</si>
  <si>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</si>
  <si>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</si>
  <si>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</si>
  <si>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</si>
  <si>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</si>
  <si>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</si>
  <si>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</si>
  <si>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</si>
  <si>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</si>
  <si>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</si>
  <si>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</si>
  <si>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</si>
  <si>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</si>
  <si>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</si>
  <si>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</si>
  <si>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</si>
  <si>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</si>
  <si>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</si>
  <si>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</si>
  <si>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</si>
  <si>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</si>
  <si>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</si>
  <si>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</si>
  <si>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</si>
  <si>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</si>
  <si>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</si>
  <si>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</si>
  <si>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</si>
  <si>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</si>
  <si>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</si>
  <si>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</si>
  <si>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</si>
  <si>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</si>
  <si>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</si>
  <si>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</si>
  <si>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</si>
  <si>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</si>
  <si>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</si>
  <si>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</si>
  <si>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</si>
  <si>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</si>
  <si>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</si>
  <si>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</si>
  <si>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>HOSPITAL LUIS VERNAZA</t>
  </si>
  <si>
    <t>0990967946001</t>
  </si>
  <si>
    <t>LOJA Y ESCOBEDO</t>
  </si>
  <si>
    <t>(04)2324060</t>
  </si>
  <si>
    <t>VENTA-CIRUGIA</t>
  </si>
  <si>
    <t>Nombre del Paciente:</t>
  </si>
  <si>
    <t xml:space="preserve">Tipo de Seguro: </t>
  </si>
  <si>
    <t>Fecha de cirugía:</t>
  </si>
  <si>
    <t>Hora de cirugía:</t>
  </si>
  <si>
    <t xml:space="preserve">DR. VARGAS </t>
  </si>
  <si>
    <t xml:space="preserve">ENTREGADO POR </t>
  </si>
  <si>
    <t xml:space="preserve">RECIBIDO POR </t>
  </si>
  <si>
    <t xml:space="preserve">MOTOR CANULADO </t>
  </si>
  <si>
    <t xml:space="preserve">ACCESORIOS DE MOTOR </t>
  </si>
  <si>
    <t xml:space="preserve">PROTECTOR DE BATERIA 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</si>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</sst>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8" fillId="0" borderId="2" xfId="1" applyFont="1" applyFill="1" applyBorder="1" applyAlignment="1" applyProtection="1">
      <alignment horizontal="left" vertical="top" readingOrder="1"/>
      <protection locked="0"/>
    </xf>
    <xf numFmtId="0" fontId="8" fillId="0" borderId="2" xfId="1" applyFont="1" applyFill="1" applyBorder="1" applyAlignment="1" applyProtection="1">
      <alignment vertical="top" readingOrder="1"/>
      <protection locked="0"/>
    </xf>
    <xf numFmtId="44" fontId="0" fillId="0" borderId="2" xfId="2" applyFont="1" applyFill="1" applyBorder="1" applyAlignment="1"/>
    <xf numFmtId="0" fontId="9" fillId="0" borderId="0" xfId="0" applyFont="1" applyFill="1" applyAlignment="1">
      <alignment horizontal="left" vertical="top"/>
    </xf>
    <xf numFmtId="0" fontId="8" fillId="0" borderId="2" xfId="1" quotePrefix="1" applyFont="1" applyFill="1" applyBorder="1" applyAlignment="1" applyProtection="1">
      <alignment vertical="top" readingOrder="1"/>
      <protection locked="0"/>
    </xf>
    <xf numFmtId="164" fontId="6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4" fontId="0" fillId="0" borderId="2" xfId="3" applyFont="1" applyBorder="1" applyAlignment="1"/>
    <xf numFmtId="9" fontId="12" fillId="0" borderId="2" xfId="1" applyNumberFormat="1" applyFont="1" applyBorder="1" applyAlignment="1">
      <alignment wrapText="1"/>
    </xf>
    <xf numFmtId="0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0" xfId="0" applyFont="1"/>
    <xf numFmtId="0" fontId="18" fillId="0" borderId="0" xfId="1" applyFont="1" applyAlignment="1">
      <alignment horizontal="center"/>
    </xf>
    <xf numFmtId="2" fontId="19" fillId="0" borderId="0" xfId="1" applyNumberFormat="1" applyFont="1" applyAlignment="1">
      <alignment horizontal="center"/>
    </xf>
    <xf numFmtId="164" fontId="20" fillId="0" borderId="3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2" fontId="20" fillId="0" borderId="2" xfId="0" applyNumberFormat="1" applyFont="1" applyFill="1" applyBorder="1" applyAlignment="1">
      <alignment horizontal="center"/>
    </xf>
    <xf numFmtId="0" fontId="17" fillId="0" borderId="2" xfId="1" applyFont="1" applyFill="1" applyBorder="1" applyAlignment="1" applyProtection="1">
      <alignment horizontal="left" vertical="top" readingOrder="1"/>
      <protection locked="0"/>
    </xf>
    <xf numFmtId="0" fontId="17" fillId="0" borderId="2" xfId="1" applyFont="1" applyFill="1" applyBorder="1" applyAlignment="1" applyProtection="1">
      <alignment vertical="top" readingOrder="1"/>
      <protection locked="0"/>
    </xf>
    <xf numFmtId="0" fontId="21" fillId="0" borderId="0" xfId="0" applyFont="1" applyFill="1" applyAlignment="1">
      <alignment horizontal="left" vertical="top"/>
    </xf>
    <xf numFmtId="0" fontId="17" fillId="0" borderId="2" xfId="1" quotePrefix="1" applyFont="1" applyFill="1" applyBorder="1" applyAlignment="1" applyProtection="1">
      <alignment vertical="top" readingOrder="1"/>
      <protection locked="0"/>
    </xf>
    <xf numFmtId="0" fontId="15" fillId="0" borderId="2" xfId="0" applyNumberFormat="1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7" fillId="0" borderId="2" xfId="0" applyFont="1" applyBorder="1"/>
    <xf numFmtId="2" fontId="20" fillId="0" borderId="0" xfId="0" applyNumberFormat="1" applyFont="1" applyAlignment="1">
      <alignment horizontal="left"/>
    </xf>
    <xf numFmtId="0" fontId="20" fillId="0" borderId="0" xfId="0" quotePrefix="1" applyFont="1" applyAlignment="1">
      <alignment horizontal="left"/>
    </xf>
    <xf numFmtId="2" fontId="17" fillId="0" borderId="0" xfId="0" applyNumberFormat="1" applyFont="1" applyAlignment="1">
      <alignment horizontal="left"/>
    </xf>
    <xf numFmtId="18" fontId="20" fillId="0" borderId="0" xfId="0" applyNumberFormat="1" applyFont="1" applyAlignment="1">
      <alignment horizontal="left"/>
    </xf>
    <xf numFmtId="0" fontId="15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 wrapText="1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2" fillId="0" borderId="2" xfId="1" applyFont="1" applyBorder="1" applyAlignment="1">
      <alignment horizontal="center" wrapText="1"/>
    </xf>
    <xf numFmtId="0" fontId="12" fillId="0" borderId="4" xfId="1" applyFont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15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0" xfId="0" applyFont="1"/>
    <xf numFmtId="0" fontId="17" fillId="0" borderId="2" xfId="1" applyFont="1" applyBorder="1" applyAlignment="1">
      <alignment horizontal="center"/>
    </xf>
    <xf numFmtId="0" fontId="17" fillId="0" borderId="2" xfId="1" applyFont="1" applyBorder="1" applyAlignment="1">
      <alignment wrapText="1"/>
    </xf>
  </cellXfs>
  <cellStyles count="4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4</xdr:col>
      <xdr:colOff>657568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003EDB-AC7A-4CE4-BC16-623D11667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575049" y="293688"/>
          <a:ext cx="1721194" cy="830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2632074</xdr:colOff>
      <xdr:row>0</xdr:row>
      <xdr:rowOff>0</xdr:rowOff>
    </xdr:from>
    <xdr:to>
      <xdr:col>3</xdr:col>
      <xdr:colOff>57493</xdr:colOff>
      <xdr:row>3</xdr:row>
      <xdr:rowOff>87313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B7B991-1D87-4044-9DE1-30DEF61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108574" y="407988"/>
          <a:ext cx="1321144" cy="83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opLeftCell="A109" workbookViewId="0">
      <selection sqref="A1:XFD1048576"/>
    </sheetView>
  </sheetViews>
  <sheetFormatPr baseColWidth="10" defaultColWidth="8.42578125" defaultRowHeight="15" x14ac:dyDescent="0.25"/>
  <cols>
    <col min="1" max="1" width="10.28515625" bestFit="1" customWidth="1"/>
    <col min="2" max="2" width="21.7109375" bestFit="1" customWidth="1"/>
    <col min="3" max="3" width="34.85546875" bestFit="1" customWidth="1"/>
    <col min="4" max="4" width="10.5703125" bestFit="1" customWidth="1"/>
    <col min="5" max="5" width="11" bestFit="1" customWidth="1"/>
    <col min="10" max="10" width="8.7109375" customWidth="1"/>
  </cols>
  <sheetData>
    <row r="1" spans="1:5" x14ac:dyDescent="0.25">
      <c r="A1" s="52"/>
      <c r="B1" s="52"/>
      <c r="C1" s="52"/>
    </row>
    <row r="3" spans="1:5" x14ac:dyDescent="0.25">
      <c r="A3" s="52" t="s">
        <v>129</v>
      </c>
      <c r="B3" s="52"/>
      <c r="C3" s="52"/>
    </row>
    <row r="4" spans="1:5" x14ac:dyDescent="0.25">
      <c r="A4" s="53" t="s">
        <v>0</v>
      </c>
      <c r="B4" s="53"/>
      <c r="C4" s="53"/>
    </row>
    <row r="5" spans="1:5" x14ac:dyDescent="0.25">
      <c r="A5" s="54" t="s">
        <v>1</v>
      </c>
      <c r="B5" s="54"/>
      <c r="C5" s="54"/>
    </row>
    <row r="6" spans="1:5" x14ac:dyDescent="0.25">
      <c r="A6" s="1"/>
      <c r="B6" s="1"/>
      <c r="C6" s="1"/>
    </row>
    <row r="7" spans="1:5" ht="15.75" thickBot="1" x14ac:dyDescent="0.3">
      <c r="A7" s="2"/>
      <c r="B7" s="3" t="s">
        <v>2</v>
      </c>
      <c r="C7" s="13">
        <v>44342</v>
      </c>
    </row>
    <row r="8" spans="1:5" ht="15.75" thickBot="1" x14ac:dyDescent="0.3">
      <c r="A8" s="2"/>
      <c r="B8" s="3" t="s">
        <v>3</v>
      </c>
      <c r="C8" s="4" t="s">
        <v>4</v>
      </c>
    </row>
    <row r="9" spans="1:5" ht="15.75" thickBot="1" x14ac:dyDescent="0.3">
      <c r="A9" s="2"/>
      <c r="B9" s="3" t="s">
        <v>5</v>
      </c>
      <c r="C9" s="5" t="s">
        <v>6</v>
      </c>
    </row>
    <row r="10" spans="1:5" ht="15.75" thickBot="1" x14ac:dyDescent="0.3">
      <c r="A10" s="2"/>
      <c r="B10" s="14" t="s">
        <v>130</v>
      </c>
      <c r="C10" s="6" t="s">
        <v>131</v>
      </c>
    </row>
    <row r="11" spans="1:5" ht="15.75" thickBot="1" x14ac:dyDescent="0.3">
      <c r="A11" s="2"/>
      <c r="B11" s="14" t="s">
        <v>7</v>
      </c>
      <c r="C11" s="6" t="s">
        <v>132</v>
      </c>
    </row>
    <row r="12" spans="1:5" ht="15.75" thickBot="1" x14ac:dyDescent="0.3">
      <c r="A12" s="2"/>
      <c r="B12" s="3" t="s">
        <v>8</v>
      </c>
      <c r="C12" s="6" t="s">
        <v>9</v>
      </c>
    </row>
    <row r="13" spans="1:5" ht="15.75" thickBot="1" x14ac:dyDescent="0.3">
      <c r="A13" s="2"/>
      <c r="B13" s="3" t="s">
        <v>10</v>
      </c>
      <c r="C13" s="6" t="s">
        <v>133</v>
      </c>
    </row>
    <row r="14" spans="1:5" x14ac:dyDescent="0.25">
      <c r="A14" s="2"/>
      <c r="B14" s="3"/>
      <c r="C14" s="15"/>
    </row>
    <row r="15" spans="1:5" ht="15.75" x14ac:dyDescent="0.25">
      <c r="A15" s="45" t="s">
        <v>134</v>
      </c>
      <c r="B15" s="46"/>
      <c r="C15" s="46"/>
      <c r="D15" s="46"/>
      <c r="E15" s="47"/>
    </row>
    <row r="16" spans="1:5" ht="31.5" x14ac:dyDescent="0.25">
      <c r="A16" s="16" t="s">
        <v>135</v>
      </c>
      <c r="B16" s="17" t="s">
        <v>136</v>
      </c>
      <c r="C16" s="17" t="s">
        <v>137</v>
      </c>
      <c r="D16" s="18" t="s">
        <v>11</v>
      </c>
      <c r="E16" s="18" t="s">
        <v>12</v>
      </c>
    </row>
    <row r="17" spans="1:5" x14ac:dyDescent="0.25">
      <c r="A17" s="7">
        <v>1</v>
      </c>
      <c r="B17" s="8">
        <v>11657</v>
      </c>
      <c r="C17" s="9" t="s">
        <v>13</v>
      </c>
      <c r="D17" s="10">
        <v>930</v>
      </c>
      <c r="E17" s="10">
        <f>A17*D17</f>
        <v>930</v>
      </c>
    </row>
    <row r="18" spans="1:5" x14ac:dyDescent="0.25">
      <c r="A18" s="7">
        <v>1</v>
      </c>
      <c r="B18" s="9" t="s">
        <v>14</v>
      </c>
      <c r="C18" s="9" t="s">
        <v>15</v>
      </c>
      <c r="D18" s="10">
        <v>930</v>
      </c>
      <c r="E18" s="10">
        <f t="shared" ref="E18:E79" si="0">A18*D18</f>
        <v>930</v>
      </c>
    </row>
    <row r="19" spans="1:5" x14ac:dyDescent="0.25">
      <c r="A19" s="7">
        <v>1</v>
      </c>
      <c r="B19" s="8">
        <v>9296</v>
      </c>
      <c r="C19" s="9" t="s">
        <v>16</v>
      </c>
      <c r="D19" s="10">
        <v>930</v>
      </c>
      <c r="E19" s="10">
        <f t="shared" si="0"/>
        <v>930</v>
      </c>
    </row>
    <row r="20" spans="1:5" x14ac:dyDescent="0.25">
      <c r="A20" s="7">
        <v>1</v>
      </c>
      <c r="B20" s="11" t="s">
        <v>17</v>
      </c>
      <c r="C20" s="9" t="s">
        <v>18</v>
      </c>
      <c r="D20" s="10">
        <v>930</v>
      </c>
      <c r="E20" s="10">
        <f t="shared" si="0"/>
        <v>930</v>
      </c>
    </row>
    <row r="21" spans="1:5" x14ac:dyDescent="0.25">
      <c r="A21" s="7">
        <v>1</v>
      </c>
      <c r="B21" s="9" t="s">
        <v>19</v>
      </c>
      <c r="C21" s="9" t="s">
        <v>20</v>
      </c>
      <c r="D21" s="10">
        <v>930</v>
      </c>
      <c r="E21" s="10">
        <f t="shared" si="0"/>
        <v>930</v>
      </c>
    </row>
    <row r="22" spans="1:5" x14ac:dyDescent="0.25">
      <c r="A22" s="7">
        <v>1</v>
      </c>
      <c r="B22" s="9" t="s">
        <v>21</v>
      </c>
      <c r="C22" s="9" t="s">
        <v>22</v>
      </c>
      <c r="D22" s="10">
        <v>930</v>
      </c>
      <c r="E22" s="10">
        <f t="shared" si="0"/>
        <v>930</v>
      </c>
    </row>
    <row r="23" spans="1:5" x14ac:dyDescent="0.25">
      <c r="A23" s="7">
        <v>1</v>
      </c>
      <c r="B23" s="9" t="s">
        <v>23</v>
      </c>
      <c r="C23" s="9" t="s">
        <v>24</v>
      </c>
      <c r="D23" s="10">
        <v>930</v>
      </c>
      <c r="E23" s="10">
        <f t="shared" si="0"/>
        <v>930</v>
      </c>
    </row>
    <row r="24" spans="1:5" x14ac:dyDescent="0.25">
      <c r="A24" s="7">
        <v>1</v>
      </c>
      <c r="B24" s="9" t="s">
        <v>25</v>
      </c>
      <c r="C24" s="9" t="s">
        <v>26</v>
      </c>
      <c r="D24" s="10">
        <v>930</v>
      </c>
      <c r="E24" s="10">
        <f t="shared" si="0"/>
        <v>930</v>
      </c>
    </row>
    <row r="25" spans="1:5" x14ac:dyDescent="0.25">
      <c r="A25" s="7">
        <v>1</v>
      </c>
      <c r="B25" s="8">
        <v>11658</v>
      </c>
      <c r="C25" s="9" t="s">
        <v>27</v>
      </c>
      <c r="D25" s="10">
        <v>930</v>
      </c>
      <c r="E25" s="10">
        <f t="shared" si="0"/>
        <v>930</v>
      </c>
    </row>
    <row r="26" spans="1:5" x14ac:dyDescent="0.25">
      <c r="A26" s="7">
        <v>1</v>
      </c>
      <c r="B26" s="9" t="s">
        <v>28</v>
      </c>
      <c r="C26" s="9" t="s">
        <v>29</v>
      </c>
      <c r="D26" s="10">
        <v>930</v>
      </c>
      <c r="E26" s="10">
        <f t="shared" si="0"/>
        <v>930</v>
      </c>
    </row>
    <row r="27" spans="1:5" x14ac:dyDescent="0.25">
      <c r="A27" s="7">
        <v>1</v>
      </c>
      <c r="B27" s="9" t="s">
        <v>30</v>
      </c>
      <c r="C27" s="9" t="s">
        <v>31</v>
      </c>
      <c r="D27" s="10">
        <v>930</v>
      </c>
      <c r="E27" s="10">
        <f t="shared" si="0"/>
        <v>930</v>
      </c>
    </row>
    <row r="28" spans="1:5" x14ac:dyDescent="0.25">
      <c r="A28" s="7">
        <v>1</v>
      </c>
      <c r="B28" s="9" t="s">
        <v>32</v>
      </c>
      <c r="C28" s="9" t="s">
        <v>33</v>
      </c>
      <c r="D28" s="10">
        <v>930</v>
      </c>
      <c r="E28" s="10">
        <f t="shared" si="0"/>
        <v>930</v>
      </c>
    </row>
    <row r="29" spans="1:5" x14ac:dyDescent="0.25">
      <c r="A29" s="7">
        <v>1</v>
      </c>
      <c r="B29" s="9" t="s">
        <v>34</v>
      </c>
      <c r="C29" s="9" t="s">
        <v>35</v>
      </c>
      <c r="D29" s="10">
        <v>930</v>
      </c>
      <c r="E29" s="10">
        <f t="shared" si="0"/>
        <v>930</v>
      </c>
    </row>
    <row r="30" spans="1:5" x14ac:dyDescent="0.25">
      <c r="A30" s="7">
        <v>1</v>
      </c>
      <c r="B30" s="9" t="s">
        <v>36</v>
      </c>
      <c r="C30" s="9" t="s">
        <v>37</v>
      </c>
      <c r="D30" s="10">
        <v>930</v>
      </c>
      <c r="E30" s="10">
        <f t="shared" si="0"/>
        <v>930</v>
      </c>
    </row>
    <row r="31" spans="1:5" x14ac:dyDescent="0.25">
      <c r="A31" s="7">
        <v>1</v>
      </c>
      <c r="B31" s="9" t="s">
        <v>38</v>
      </c>
      <c r="C31" s="9" t="s">
        <v>39</v>
      </c>
      <c r="D31" s="10">
        <v>930</v>
      </c>
      <c r="E31" s="10">
        <f t="shared" si="0"/>
        <v>930</v>
      </c>
    </row>
    <row r="32" spans="1:5" x14ac:dyDescent="0.25">
      <c r="A32" s="7">
        <v>1</v>
      </c>
      <c r="B32" s="9" t="s">
        <v>40</v>
      </c>
      <c r="C32" s="9" t="s">
        <v>41</v>
      </c>
      <c r="D32" s="10">
        <v>930</v>
      </c>
      <c r="E32" s="10">
        <f t="shared" si="0"/>
        <v>930</v>
      </c>
    </row>
    <row r="33" spans="1:5" x14ac:dyDescent="0.25">
      <c r="A33" s="7">
        <v>1</v>
      </c>
      <c r="B33" s="9" t="s">
        <v>42</v>
      </c>
      <c r="C33" s="9" t="s">
        <v>43</v>
      </c>
      <c r="D33" s="10">
        <v>930</v>
      </c>
      <c r="E33" s="10">
        <f t="shared" si="0"/>
        <v>930</v>
      </c>
    </row>
    <row r="34" spans="1:5" x14ac:dyDescent="0.25">
      <c r="A34" s="7">
        <v>1</v>
      </c>
      <c r="B34" s="9" t="s">
        <v>44</v>
      </c>
      <c r="C34" s="9" t="s">
        <v>45</v>
      </c>
      <c r="D34" s="10">
        <v>930</v>
      </c>
      <c r="E34" s="10">
        <f t="shared" si="0"/>
        <v>930</v>
      </c>
    </row>
    <row r="35" spans="1:5" x14ac:dyDescent="0.25">
      <c r="A35" s="7">
        <v>1</v>
      </c>
      <c r="B35" s="11" t="s">
        <v>46</v>
      </c>
      <c r="C35" s="9" t="s">
        <v>47</v>
      </c>
      <c r="D35" s="10">
        <v>930</v>
      </c>
      <c r="E35" s="10">
        <f t="shared" si="0"/>
        <v>930</v>
      </c>
    </row>
    <row r="36" spans="1:5" x14ac:dyDescent="0.25">
      <c r="A36" s="7">
        <v>1</v>
      </c>
      <c r="B36" s="9" t="s">
        <v>48</v>
      </c>
      <c r="C36" s="9" t="s">
        <v>49</v>
      </c>
      <c r="D36" s="10">
        <v>930</v>
      </c>
      <c r="E36" s="10">
        <f t="shared" si="0"/>
        <v>930</v>
      </c>
    </row>
    <row r="37" spans="1:5" x14ac:dyDescent="0.25">
      <c r="A37" s="7">
        <v>1</v>
      </c>
      <c r="B37" s="9" t="s">
        <v>50</v>
      </c>
      <c r="C37" s="9" t="s">
        <v>51</v>
      </c>
      <c r="D37" s="10">
        <v>930</v>
      </c>
      <c r="E37" s="10">
        <f t="shared" si="0"/>
        <v>930</v>
      </c>
    </row>
    <row r="38" spans="1:5" x14ac:dyDescent="0.25">
      <c r="A38" s="7">
        <v>1</v>
      </c>
      <c r="B38" s="9" t="s">
        <v>52</v>
      </c>
      <c r="C38" s="9" t="s">
        <v>53</v>
      </c>
      <c r="D38" s="10">
        <v>930</v>
      </c>
      <c r="E38" s="10">
        <f t="shared" si="0"/>
        <v>930</v>
      </c>
    </row>
    <row r="39" spans="1:5" x14ac:dyDescent="0.25">
      <c r="A39" s="7">
        <v>1</v>
      </c>
      <c r="B39" s="11" t="s">
        <v>54</v>
      </c>
      <c r="C39" s="9" t="s">
        <v>55</v>
      </c>
      <c r="D39" s="10">
        <v>930</v>
      </c>
      <c r="E39" s="10">
        <f t="shared" si="0"/>
        <v>930</v>
      </c>
    </row>
    <row r="40" spans="1:5" x14ac:dyDescent="0.25">
      <c r="A40" s="7">
        <v>1</v>
      </c>
      <c r="B40" s="9" t="s">
        <v>56</v>
      </c>
      <c r="C40" s="9" t="s">
        <v>57</v>
      </c>
      <c r="D40" s="10">
        <v>930</v>
      </c>
      <c r="E40" s="10">
        <f t="shared" si="0"/>
        <v>930</v>
      </c>
    </row>
    <row r="41" spans="1:5" x14ac:dyDescent="0.25">
      <c r="A41" s="7">
        <v>1</v>
      </c>
      <c r="B41" s="9" t="s">
        <v>58</v>
      </c>
      <c r="C41" s="9" t="s">
        <v>59</v>
      </c>
      <c r="D41" s="10">
        <v>930</v>
      </c>
      <c r="E41" s="10">
        <f t="shared" si="0"/>
        <v>930</v>
      </c>
    </row>
    <row r="42" spans="1:5" x14ac:dyDescent="0.25">
      <c r="A42" s="7">
        <v>1</v>
      </c>
      <c r="B42" s="9" t="s">
        <v>60</v>
      </c>
      <c r="C42" s="9" t="s">
        <v>61</v>
      </c>
      <c r="D42" s="10">
        <v>930</v>
      </c>
      <c r="E42" s="10">
        <f t="shared" si="0"/>
        <v>930</v>
      </c>
    </row>
    <row r="43" spans="1:5" x14ac:dyDescent="0.25">
      <c r="A43" s="7">
        <v>1</v>
      </c>
      <c r="B43" s="9" t="s">
        <v>62</v>
      </c>
      <c r="C43" s="9" t="s">
        <v>63</v>
      </c>
      <c r="D43" s="10">
        <v>930</v>
      </c>
      <c r="E43" s="10">
        <f t="shared" si="0"/>
        <v>930</v>
      </c>
    </row>
    <row r="44" spans="1:5" x14ac:dyDescent="0.25">
      <c r="A44" s="7">
        <v>1</v>
      </c>
      <c r="B44" s="9" t="s">
        <v>64</v>
      </c>
      <c r="C44" s="9" t="s">
        <v>65</v>
      </c>
      <c r="D44" s="10">
        <v>930</v>
      </c>
      <c r="E44" s="10">
        <f t="shared" si="0"/>
        <v>930</v>
      </c>
    </row>
    <row r="45" spans="1:5" x14ac:dyDescent="0.25">
      <c r="A45" s="7">
        <v>1</v>
      </c>
      <c r="B45" s="9" t="s">
        <v>66</v>
      </c>
      <c r="C45" s="9" t="s">
        <v>67</v>
      </c>
      <c r="D45" s="10">
        <v>930</v>
      </c>
      <c r="E45" s="10">
        <f t="shared" si="0"/>
        <v>930</v>
      </c>
    </row>
    <row r="46" spans="1:5" x14ac:dyDescent="0.25">
      <c r="A46" s="7">
        <v>1</v>
      </c>
      <c r="B46" s="9" t="s">
        <v>68</v>
      </c>
      <c r="C46" s="9" t="s">
        <v>69</v>
      </c>
      <c r="D46" s="10">
        <v>930</v>
      </c>
      <c r="E46" s="10">
        <f t="shared" si="0"/>
        <v>930</v>
      </c>
    </row>
    <row r="47" spans="1:5" x14ac:dyDescent="0.25">
      <c r="A47" s="7">
        <v>1</v>
      </c>
      <c r="B47" s="9" t="s">
        <v>70</v>
      </c>
      <c r="C47" s="9" t="s">
        <v>71</v>
      </c>
      <c r="D47" s="10">
        <v>930</v>
      </c>
      <c r="E47" s="10">
        <f t="shared" si="0"/>
        <v>930</v>
      </c>
    </row>
    <row r="48" spans="1:5" x14ac:dyDescent="0.25">
      <c r="A48" s="7">
        <v>1</v>
      </c>
      <c r="B48" s="9" t="s">
        <v>72</v>
      </c>
      <c r="C48" s="9" t="s">
        <v>73</v>
      </c>
      <c r="D48" s="10">
        <v>930</v>
      </c>
      <c r="E48" s="10">
        <f t="shared" si="0"/>
        <v>930</v>
      </c>
    </row>
    <row r="49" spans="1:5" x14ac:dyDescent="0.25">
      <c r="A49" s="7">
        <v>1</v>
      </c>
      <c r="B49" s="9" t="s">
        <v>74</v>
      </c>
      <c r="C49" s="9" t="s">
        <v>75</v>
      </c>
      <c r="D49" s="10">
        <v>930</v>
      </c>
      <c r="E49" s="10">
        <f t="shared" si="0"/>
        <v>930</v>
      </c>
    </row>
    <row r="50" spans="1:5" x14ac:dyDescent="0.25">
      <c r="A50" s="7">
        <v>1</v>
      </c>
      <c r="B50" s="9" t="s">
        <v>76</v>
      </c>
      <c r="C50" s="9" t="s">
        <v>77</v>
      </c>
      <c r="D50" s="10">
        <v>930</v>
      </c>
      <c r="E50" s="10">
        <f t="shared" si="0"/>
        <v>930</v>
      </c>
    </row>
    <row r="51" spans="1:5" x14ac:dyDescent="0.25">
      <c r="A51" s="7">
        <v>1</v>
      </c>
      <c r="B51" s="9" t="s">
        <v>78</v>
      </c>
      <c r="C51" s="9" t="s">
        <v>79</v>
      </c>
      <c r="D51" s="10">
        <v>930</v>
      </c>
      <c r="E51" s="10">
        <f t="shared" si="0"/>
        <v>930</v>
      </c>
    </row>
    <row r="52" spans="1:5" x14ac:dyDescent="0.25">
      <c r="A52" s="7">
        <v>1</v>
      </c>
      <c r="B52" s="9" t="s">
        <v>80</v>
      </c>
      <c r="C52" s="9" t="s">
        <v>81</v>
      </c>
      <c r="D52" s="10">
        <v>930</v>
      </c>
      <c r="E52" s="10">
        <f t="shared" si="0"/>
        <v>930</v>
      </c>
    </row>
    <row r="53" spans="1:5" x14ac:dyDescent="0.25">
      <c r="A53" s="7">
        <v>1</v>
      </c>
      <c r="B53" s="9" t="s">
        <v>82</v>
      </c>
      <c r="C53" s="9" t="s">
        <v>83</v>
      </c>
      <c r="D53" s="10">
        <v>930</v>
      </c>
      <c r="E53" s="10">
        <f t="shared" si="0"/>
        <v>930</v>
      </c>
    </row>
    <row r="54" spans="1:5" x14ac:dyDescent="0.25">
      <c r="A54" s="7">
        <v>1</v>
      </c>
      <c r="B54" s="9" t="s">
        <v>84</v>
      </c>
      <c r="C54" s="9" t="s">
        <v>85</v>
      </c>
      <c r="D54" s="10">
        <v>930</v>
      </c>
      <c r="E54" s="10">
        <f t="shared" si="0"/>
        <v>930</v>
      </c>
    </row>
    <row r="55" spans="1:5" x14ac:dyDescent="0.25">
      <c r="A55" s="7">
        <v>1</v>
      </c>
      <c r="B55" s="11" t="s">
        <v>86</v>
      </c>
      <c r="C55" s="9" t="s">
        <v>87</v>
      </c>
      <c r="D55" s="10">
        <v>930</v>
      </c>
      <c r="E55" s="10">
        <f t="shared" si="0"/>
        <v>930</v>
      </c>
    </row>
    <row r="56" spans="1:5" x14ac:dyDescent="0.25">
      <c r="A56" s="7">
        <v>1</v>
      </c>
      <c r="B56" s="9" t="s">
        <v>88</v>
      </c>
      <c r="C56" s="9" t="s">
        <v>89</v>
      </c>
      <c r="D56" s="10">
        <v>930</v>
      </c>
      <c r="E56" s="10">
        <f t="shared" si="0"/>
        <v>930</v>
      </c>
    </row>
    <row r="57" spans="1:5" x14ac:dyDescent="0.25">
      <c r="A57" s="7">
        <v>1</v>
      </c>
      <c r="B57" s="9" t="s">
        <v>90</v>
      </c>
      <c r="C57" s="9" t="s">
        <v>91</v>
      </c>
      <c r="D57" s="10">
        <v>930</v>
      </c>
      <c r="E57" s="10">
        <f t="shared" si="0"/>
        <v>930</v>
      </c>
    </row>
    <row r="58" spans="1:5" x14ac:dyDescent="0.25">
      <c r="A58" s="7">
        <v>1</v>
      </c>
      <c r="B58" s="9" t="s">
        <v>92</v>
      </c>
      <c r="C58" s="9" t="s">
        <v>93</v>
      </c>
      <c r="D58" s="10">
        <v>930</v>
      </c>
      <c r="E58" s="10">
        <f t="shared" si="0"/>
        <v>930</v>
      </c>
    </row>
    <row r="59" spans="1:5" x14ac:dyDescent="0.25">
      <c r="A59" s="7">
        <v>1</v>
      </c>
      <c r="B59" s="9" t="s">
        <v>94</v>
      </c>
      <c r="C59" s="9" t="s">
        <v>95</v>
      </c>
      <c r="D59" s="10">
        <v>280</v>
      </c>
      <c r="E59" s="10">
        <f t="shared" si="0"/>
        <v>280</v>
      </c>
    </row>
    <row r="60" spans="1:5" x14ac:dyDescent="0.25">
      <c r="A60" s="7">
        <v>1</v>
      </c>
      <c r="B60" s="9" t="s">
        <v>96</v>
      </c>
      <c r="C60" s="9" t="s">
        <v>97</v>
      </c>
      <c r="D60" s="10">
        <v>280</v>
      </c>
      <c r="E60" s="10">
        <f t="shared" si="0"/>
        <v>280</v>
      </c>
    </row>
    <row r="61" spans="1:5" x14ac:dyDescent="0.25">
      <c r="A61" s="7">
        <v>1</v>
      </c>
      <c r="B61" s="9" t="s">
        <v>98</v>
      </c>
      <c r="C61" s="9" t="s">
        <v>99</v>
      </c>
      <c r="D61" s="10">
        <v>280</v>
      </c>
      <c r="E61" s="10">
        <f t="shared" si="0"/>
        <v>280</v>
      </c>
    </row>
    <row r="62" spans="1:5" x14ac:dyDescent="0.25">
      <c r="A62" s="7">
        <v>1</v>
      </c>
      <c r="B62" s="9" t="s">
        <v>100</v>
      </c>
      <c r="C62" s="9" t="s">
        <v>101</v>
      </c>
      <c r="D62" s="10">
        <v>280</v>
      </c>
      <c r="E62" s="10">
        <f t="shared" si="0"/>
        <v>280</v>
      </c>
    </row>
    <row r="63" spans="1:5" x14ac:dyDescent="0.25">
      <c r="A63" s="7">
        <v>1</v>
      </c>
      <c r="B63" s="9" t="s">
        <v>102</v>
      </c>
      <c r="C63" s="9" t="s">
        <v>103</v>
      </c>
      <c r="D63" s="10">
        <v>280</v>
      </c>
      <c r="E63" s="10">
        <f t="shared" si="0"/>
        <v>280</v>
      </c>
    </row>
    <row r="64" spans="1:5" x14ac:dyDescent="0.25">
      <c r="A64" s="7">
        <v>1</v>
      </c>
      <c r="B64" s="9" t="s">
        <v>104</v>
      </c>
      <c r="C64" s="9" t="s">
        <v>105</v>
      </c>
      <c r="D64" s="10">
        <v>280</v>
      </c>
      <c r="E64" s="10">
        <f t="shared" si="0"/>
        <v>280</v>
      </c>
    </row>
    <row r="65" spans="1:5" x14ac:dyDescent="0.25">
      <c r="A65" s="7">
        <v>1</v>
      </c>
      <c r="B65" s="11" t="s">
        <v>106</v>
      </c>
      <c r="C65" s="9" t="s">
        <v>107</v>
      </c>
      <c r="D65" s="10">
        <v>280</v>
      </c>
      <c r="E65" s="10">
        <f t="shared" si="0"/>
        <v>280</v>
      </c>
    </row>
    <row r="66" spans="1:5" x14ac:dyDescent="0.25">
      <c r="A66" s="7">
        <v>1</v>
      </c>
      <c r="B66" s="9" t="s">
        <v>108</v>
      </c>
      <c r="C66" s="9" t="s">
        <v>109</v>
      </c>
      <c r="D66" s="10">
        <v>280</v>
      </c>
      <c r="E66" s="10">
        <f t="shared" si="0"/>
        <v>280</v>
      </c>
    </row>
    <row r="67" spans="1:5" x14ac:dyDescent="0.25">
      <c r="A67" s="7">
        <v>2</v>
      </c>
      <c r="B67" s="12" t="s">
        <v>110</v>
      </c>
      <c r="C67" s="9" t="s">
        <v>111</v>
      </c>
      <c r="D67" s="10">
        <v>80</v>
      </c>
      <c r="E67" s="10">
        <f t="shared" si="0"/>
        <v>160</v>
      </c>
    </row>
    <row r="68" spans="1:5" x14ac:dyDescent="0.25">
      <c r="A68" s="7">
        <v>2</v>
      </c>
      <c r="B68" s="9" t="s">
        <v>112</v>
      </c>
      <c r="C68" s="9" t="s">
        <v>113</v>
      </c>
      <c r="D68" s="10">
        <v>80</v>
      </c>
      <c r="E68" s="10">
        <f t="shared" si="0"/>
        <v>160</v>
      </c>
    </row>
    <row r="69" spans="1:5" x14ac:dyDescent="0.25">
      <c r="A69" s="7">
        <v>2</v>
      </c>
      <c r="B69" s="9" t="s">
        <v>114</v>
      </c>
      <c r="C69" s="9" t="s">
        <v>115</v>
      </c>
      <c r="D69" s="10">
        <v>80</v>
      </c>
      <c r="E69" s="10">
        <f t="shared" si="0"/>
        <v>160</v>
      </c>
    </row>
    <row r="70" spans="1:5" x14ac:dyDescent="0.25">
      <c r="A70" s="7">
        <v>2</v>
      </c>
      <c r="B70" s="9" t="s">
        <v>116</v>
      </c>
      <c r="C70" s="9" t="s">
        <v>117</v>
      </c>
      <c r="D70" s="10">
        <v>80</v>
      </c>
      <c r="E70" s="10">
        <f t="shared" si="0"/>
        <v>160</v>
      </c>
    </row>
    <row r="71" spans="1:5" x14ac:dyDescent="0.25">
      <c r="A71" s="7">
        <v>2</v>
      </c>
      <c r="B71" s="9" t="s">
        <v>118</v>
      </c>
      <c r="C71" s="9" t="s">
        <v>119</v>
      </c>
      <c r="D71" s="10">
        <v>80</v>
      </c>
      <c r="E71" s="10">
        <f t="shared" si="0"/>
        <v>160</v>
      </c>
    </row>
    <row r="72" spans="1:5" x14ac:dyDescent="0.25">
      <c r="A72" s="7">
        <v>2</v>
      </c>
      <c r="B72" s="9" t="s">
        <v>120</v>
      </c>
      <c r="C72" s="9" t="s">
        <v>121</v>
      </c>
      <c r="D72" s="10">
        <v>80</v>
      </c>
      <c r="E72" s="10">
        <f t="shared" si="0"/>
        <v>160</v>
      </c>
    </row>
    <row r="73" spans="1:5" x14ac:dyDescent="0.25">
      <c r="A73" s="7">
        <v>2</v>
      </c>
      <c r="B73" s="8">
        <v>9301</v>
      </c>
      <c r="C73" s="9" t="s">
        <v>122</v>
      </c>
      <c r="D73" s="10">
        <v>80</v>
      </c>
      <c r="E73" s="10">
        <f t="shared" si="0"/>
        <v>160</v>
      </c>
    </row>
    <row r="74" spans="1:5" x14ac:dyDescent="0.25">
      <c r="A74" s="7">
        <v>2</v>
      </c>
      <c r="B74" s="8">
        <v>9302</v>
      </c>
      <c r="C74" s="9" t="s">
        <v>123</v>
      </c>
      <c r="D74" s="10">
        <v>80</v>
      </c>
      <c r="E74" s="10">
        <f t="shared" si="0"/>
        <v>160</v>
      </c>
    </row>
    <row r="75" spans="1:5" x14ac:dyDescent="0.25">
      <c r="A75" s="7">
        <v>2</v>
      </c>
      <c r="B75" s="8">
        <v>9303</v>
      </c>
      <c r="C75" s="9" t="s">
        <v>124</v>
      </c>
      <c r="D75" s="10">
        <v>80</v>
      </c>
      <c r="E75" s="10">
        <f t="shared" si="0"/>
        <v>160</v>
      </c>
    </row>
    <row r="76" spans="1:5" x14ac:dyDescent="0.25">
      <c r="A76" s="7">
        <v>2</v>
      </c>
      <c r="B76" s="8">
        <v>9304</v>
      </c>
      <c r="C76" s="9" t="s">
        <v>125</v>
      </c>
      <c r="D76" s="10">
        <v>80</v>
      </c>
      <c r="E76" s="10">
        <f t="shared" si="0"/>
        <v>160</v>
      </c>
    </row>
    <row r="77" spans="1:5" x14ac:dyDescent="0.25">
      <c r="A77" s="7">
        <v>2</v>
      </c>
      <c r="B77" s="8">
        <v>9304</v>
      </c>
      <c r="C77" s="9" t="s">
        <v>126</v>
      </c>
      <c r="D77" s="10">
        <v>80</v>
      </c>
      <c r="E77" s="10">
        <f t="shared" si="0"/>
        <v>160</v>
      </c>
    </row>
    <row r="78" spans="1:5" x14ac:dyDescent="0.25">
      <c r="A78" s="7">
        <v>2</v>
      </c>
      <c r="B78" s="8">
        <v>9306</v>
      </c>
      <c r="C78" s="9" t="s">
        <v>127</v>
      </c>
      <c r="D78" s="10">
        <v>80</v>
      </c>
      <c r="E78" s="10">
        <f t="shared" si="0"/>
        <v>160</v>
      </c>
    </row>
    <row r="79" spans="1:5" x14ac:dyDescent="0.25">
      <c r="A79" s="7">
        <v>2</v>
      </c>
      <c r="B79" s="8">
        <v>9307</v>
      </c>
      <c r="C79" s="9" t="s">
        <v>128</v>
      </c>
      <c r="D79" s="10">
        <v>80</v>
      </c>
      <c r="E79" s="10">
        <f t="shared" si="0"/>
        <v>160</v>
      </c>
    </row>
    <row r="80" spans="1:5" x14ac:dyDescent="0.25">
      <c r="A80" s="48" t="s">
        <v>138</v>
      </c>
      <c r="B80" s="48"/>
      <c r="C80" s="48"/>
      <c r="D80" s="48"/>
      <c r="E80" s="19">
        <f>SUM(E17:E79)</f>
        <v>43380</v>
      </c>
    </row>
    <row r="81" spans="1:5" x14ac:dyDescent="0.25">
      <c r="A81" s="49" t="s">
        <v>139</v>
      </c>
      <c r="B81" s="50"/>
      <c r="C81" s="51"/>
      <c r="D81" s="20">
        <v>0.12</v>
      </c>
      <c r="E81" s="19">
        <f>E80*D81</f>
        <v>5205.5999999999995</v>
      </c>
    </row>
    <row r="82" spans="1:5" x14ac:dyDescent="0.25">
      <c r="A82" s="48" t="s">
        <v>140</v>
      </c>
      <c r="B82" s="48"/>
      <c r="C82" s="48"/>
      <c r="D82" s="48"/>
      <c r="E82" s="19">
        <f>+E80+E81</f>
        <v>48585.599999999999</v>
      </c>
    </row>
    <row r="84" spans="1:5" ht="15.75" x14ac:dyDescent="0.25">
      <c r="A84" s="55" t="s">
        <v>179</v>
      </c>
      <c r="B84" s="55"/>
      <c r="C84" s="55"/>
      <c r="D84" s="55"/>
    </row>
    <row r="85" spans="1:5" x14ac:dyDescent="0.25">
      <c r="A85" s="21" t="s">
        <v>141</v>
      </c>
      <c r="B85" s="22" t="s">
        <v>142</v>
      </c>
      <c r="C85" s="56" t="s">
        <v>143</v>
      </c>
      <c r="D85" s="56"/>
    </row>
    <row r="86" spans="1:5" x14ac:dyDescent="0.25">
      <c r="A86" s="23">
        <v>1</v>
      </c>
      <c r="B86" s="23"/>
      <c r="C86" s="57" t="s">
        <v>144</v>
      </c>
      <c r="D86" s="57"/>
    </row>
    <row r="87" spans="1:5" x14ac:dyDescent="0.25">
      <c r="A87" s="23">
        <v>1</v>
      </c>
      <c r="B87" s="23"/>
      <c r="C87" s="57" t="s">
        <v>145</v>
      </c>
      <c r="D87" s="57"/>
    </row>
    <row r="88" spans="1:5" x14ac:dyDescent="0.25">
      <c r="A88" s="23">
        <v>1</v>
      </c>
      <c r="B88" s="23"/>
      <c r="C88" s="57" t="s">
        <v>146</v>
      </c>
      <c r="D88" s="57"/>
    </row>
    <row r="89" spans="1:5" ht="31.5" customHeight="1" x14ac:dyDescent="0.25">
      <c r="A89" s="23">
        <v>2</v>
      </c>
      <c r="B89" s="23"/>
      <c r="C89" s="57" t="s">
        <v>147</v>
      </c>
      <c r="D89" s="57"/>
    </row>
    <row r="90" spans="1:5" ht="29.25" customHeight="1" x14ac:dyDescent="0.25">
      <c r="A90" s="23">
        <v>1</v>
      </c>
      <c r="B90" s="23"/>
      <c r="C90" s="57" t="s">
        <v>148</v>
      </c>
      <c r="D90" s="57"/>
    </row>
    <row r="91" spans="1:5" ht="27" customHeight="1" x14ac:dyDescent="0.25">
      <c r="A91" s="23">
        <v>1</v>
      </c>
      <c r="B91" s="23"/>
      <c r="C91" s="57" t="s">
        <v>149</v>
      </c>
      <c r="D91" s="57"/>
    </row>
    <row r="92" spans="1:5" x14ac:dyDescent="0.25">
      <c r="A92" s="23">
        <v>1</v>
      </c>
      <c r="B92" s="23"/>
      <c r="C92" s="57" t="s">
        <v>150</v>
      </c>
      <c r="D92" s="57"/>
    </row>
    <row r="93" spans="1:5" x14ac:dyDescent="0.25">
      <c r="A93" s="23">
        <v>1</v>
      </c>
      <c r="B93" s="23"/>
      <c r="C93" s="57" t="s">
        <v>151</v>
      </c>
      <c r="D93" s="57"/>
    </row>
    <row r="94" spans="1:5" x14ac:dyDescent="0.25">
      <c r="A94" s="23">
        <v>1</v>
      </c>
      <c r="B94" s="23"/>
      <c r="C94" s="57" t="s">
        <v>152</v>
      </c>
      <c r="D94" s="57"/>
    </row>
    <row r="95" spans="1:5" x14ac:dyDescent="0.25">
      <c r="A95" s="23">
        <v>1</v>
      </c>
      <c r="B95" s="23"/>
      <c r="C95" s="57" t="s">
        <v>153</v>
      </c>
      <c r="D95" s="57"/>
    </row>
    <row r="96" spans="1:5" x14ac:dyDescent="0.25">
      <c r="A96" s="23">
        <v>1</v>
      </c>
      <c r="B96" s="23"/>
      <c r="C96" s="57" t="s">
        <v>154</v>
      </c>
      <c r="D96" s="57"/>
    </row>
    <row r="97" spans="1:4" x14ac:dyDescent="0.25">
      <c r="A97" s="23">
        <v>1</v>
      </c>
      <c r="B97" s="23"/>
      <c r="C97" s="57" t="s">
        <v>155</v>
      </c>
      <c r="D97" s="57"/>
    </row>
    <row r="98" spans="1:4" x14ac:dyDescent="0.25">
      <c r="A98" s="23">
        <v>1</v>
      </c>
      <c r="B98" s="23"/>
      <c r="C98" s="57" t="s">
        <v>156</v>
      </c>
      <c r="D98" s="57"/>
    </row>
    <row r="99" spans="1:4" x14ac:dyDescent="0.25">
      <c r="A99" s="23">
        <v>1</v>
      </c>
      <c r="B99" s="23"/>
      <c r="C99" s="57" t="s">
        <v>157</v>
      </c>
      <c r="D99" s="57"/>
    </row>
    <row r="100" spans="1:4" x14ac:dyDescent="0.25">
      <c r="A100" s="23">
        <v>1</v>
      </c>
      <c r="B100" s="23"/>
      <c r="C100" s="57" t="s">
        <v>159</v>
      </c>
      <c r="D100" s="57"/>
    </row>
    <row r="101" spans="1:4" x14ac:dyDescent="0.25">
      <c r="A101" s="23">
        <v>1</v>
      </c>
      <c r="B101" s="23"/>
      <c r="C101" s="57" t="s">
        <v>160</v>
      </c>
      <c r="D101" s="57"/>
    </row>
    <row r="102" spans="1:4" x14ac:dyDescent="0.25">
      <c r="A102" s="23">
        <v>1</v>
      </c>
      <c r="B102" s="23"/>
      <c r="C102" s="57" t="s">
        <v>158</v>
      </c>
      <c r="D102" s="57"/>
    </row>
    <row r="103" spans="1:4" x14ac:dyDescent="0.25">
      <c r="A103" s="23">
        <v>1</v>
      </c>
      <c r="B103" s="23"/>
      <c r="C103" s="57" t="s">
        <v>161</v>
      </c>
      <c r="D103" s="57"/>
    </row>
    <row r="104" spans="1:4" x14ac:dyDescent="0.25">
      <c r="A104" s="23">
        <v>6</v>
      </c>
      <c r="B104" s="23"/>
      <c r="C104" s="57" t="s">
        <v>162</v>
      </c>
      <c r="D104" s="57"/>
    </row>
    <row r="105" spans="1:4" ht="30" customHeight="1" x14ac:dyDescent="0.25">
      <c r="A105" s="23">
        <v>1</v>
      </c>
      <c r="B105" s="23"/>
      <c r="C105" s="57" t="s">
        <v>163</v>
      </c>
      <c r="D105" s="57"/>
    </row>
    <row r="106" spans="1:4" ht="29.25" customHeight="1" x14ac:dyDescent="0.25">
      <c r="A106" s="23">
        <v>1</v>
      </c>
      <c r="B106" s="23"/>
      <c r="C106" s="57" t="s">
        <v>164</v>
      </c>
      <c r="D106" s="57"/>
    </row>
    <row r="107" spans="1:4" ht="32.25" customHeight="1" x14ac:dyDescent="0.25">
      <c r="A107" s="23">
        <v>1</v>
      </c>
      <c r="B107" s="23"/>
      <c r="C107" s="57" t="s">
        <v>165</v>
      </c>
      <c r="D107" s="57"/>
    </row>
    <row r="108" spans="1:4" x14ac:dyDescent="0.25">
      <c r="A108" s="23">
        <v>1</v>
      </c>
      <c r="B108" s="23"/>
      <c r="C108" s="57" t="s">
        <v>166</v>
      </c>
      <c r="D108" s="57"/>
    </row>
    <row r="109" spans="1:4" x14ac:dyDescent="0.25">
      <c r="A109" s="23">
        <v>1</v>
      </c>
      <c r="B109" s="23"/>
      <c r="C109" s="57" t="s">
        <v>167</v>
      </c>
      <c r="D109" s="57"/>
    </row>
    <row r="110" spans="1:4" x14ac:dyDescent="0.25">
      <c r="A110" s="23">
        <v>1</v>
      </c>
      <c r="B110" s="23"/>
      <c r="C110" s="57" t="s">
        <v>168</v>
      </c>
      <c r="D110" s="57"/>
    </row>
    <row r="111" spans="1:4" x14ac:dyDescent="0.25">
      <c r="A111" s="23">
        <v>2</v>
      </c>
      <c r="B111" s="23"/>
      <c r="C111" s="57" t="s">
        <v>169</v>
      </c>
      <c r="D111" s="57"/>
    </row>
    <row r="112" spans="1:4" ht="30.75" customHeight="1" x14ac:dyDescent="0.25">
      <c r="A112" s="23">
        <v>1</v>
      </c>
      <c r="B112" s="23"/>
      <c r="C112" s="57" t="s">
        <v>175</v>
      </c>
      <c r="D112" s="57"/>
    </row>
    <row r="113" spans="1:4" x14ac:dyDescent="0.25">
      <c r="A113" s="23">
        <v>1</v>
      </c>
      <c r="B113" s="23"/>
      <c r="C113" s="57" t="s">
        <v>170</v>
      </c>
      <c r="D113" s="57"/>
    </row>
    <row r="114" spans="1:4" x14ac:dyDescent="0.25">
      <c r="A114" s="23">
        <v>1</v>
      </c>
      <c r="B114" s="23"/>
      <c r="C114" s="57" t="s">
        <v>171</v>
      </c>
      <c r="D114" s="57"/>
    </row>
    <row r="115" spans="1:4" x14ac:dyDescent="0.25">
      <c r="A115" s="23">
        <v>1</v>
      </c>
      <c r="B115" s="23"/>
      <c r="C115" s="57" t="s">
        <v>173</v>
      </c>
      <c r="D115" s="57"/>
    </row>
    <row r="116" spans="1:4" x14ac:dyDescent="0.25">
      <c r="A116" s="23">
        <v>1</v>
      </c>
      <c r="B116" s="23"/>
      <c r="C116" s="57" t="s">
        <v>172</v>
      </c>
      <c r="D116" s="57"/>
    </row>
    <row r="117" spans="1:4" x14ac:dyDescent="0.25">
      <c r="A117" s="23">
        <v>1</v>
      </c>
      <c r="B117" s="23"/>
      <c r="C117" s="57" t="s">
        <v>174</v>
      </c>
      <c r="D117" s="57"/>
    </row>
    <row r="118" spans="1:4" x14ac:dyDescent="0.25">
      <c r="A118" s="23">
        <v>1</v>
      </c>
      <c r="B118" s="23"/>
      <c r="C118" s="57" t="s">
        <v>176</v>
      </c>
      <c r="D118" s="57"/>
    </row>
    <row r="119" spans="1:4" x14ac:dyDescent="0.25">
      <c r="A119" s="23">
        <v>2</v>
      </c>
      <c r="B119" s="23"/>
      <c r="C119" s="57" t="s">
        <v>177</v>
      </c>
      <c r="D119" s="57"/>
    </row>
    <row r="120" spans="1:4" ht="29.25" customHeight="1" x14ac:dyDescent="0.25">
      <c r="A120" s="23">
        <v>2</v>
      </c>
      <c r="B120" s="23"/>
      <c r="C120" s="57" t="s">
        <v>178</v>
      </c>
      <c r="D120" s="57"/>
    </row>
  </sheetData>
  <mergeCells count="45">
    <mergeCell ref="C119:D119"/>
    <mergeCell ref="C120:D120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A84:D84"/>
    <mergeCell ref="C85:D85"/>
    <mergeCell ref="C86:D86"/>
    <mergeCell ref="C87:D87"/>
    <mergeCell ref="C88:D88"/>
    <mergeCell ref="A15:E15"/>
    <mergeCell ref="A80:D80"/>
    <mergeCell ref="A81:C81"/>
    <mergeCell ref="A82:D82"/>
    <mergeCell ref="A1:C1"/>
    <mergeCell ref="A3:C3"/>
    <mergeCell ref="A4:C4"/>
    <mergeCell ref="A5:C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1:C126"/>
  <sheetViews>
    <sheetView tabSelected="1" zoomScaleNormal="100" workbookViewId="0">
      <selection activeCell="A122" sqref="A122"/>
    </sheetView>
  </sheetViews>
  <sheetFormatPr baseColWidth="10" defaultColWidth="8.42578125" defaultRowHeight="20.100000000000001" customHeight="1" x14ac:dyDescent="0.2"/>
  <cols>
    <col min="1" max="1" width="10.5703125" style="26" bestFit="1" customWidth="1"/>
    <col min="2" max="2" width="26.5703125" style="26" customWidth="1"/>
    <col min="3" max="3" width="58.42578125" style="26" customWidth="1"/>
    <col min="4" max="7" width="8.42578125" style="26"/>
    <col min="8" max="8" width="8.7109375" style="26" customWidth="1"/>
    <col min="9" max="16384" width="8.42578125" style="26"/>
  </cols>
  <sheetData>
    <row r="1" spans="1:3" ht="20.100000000000001" customHeight="1" x14ac:dyDescent="0.25">
      <c r="A1" s="58" t="s">
        <v>129</v>
      </c>
      <c r="B1" s="58"/>
      <c r="C1" s="58"/>
    </row>
    <row r="2" spans="1:3" ht="20.100000000000001" customHeight="1" x14ac:dyDescent="0.2">
      <c r="A2" s="59" t="s">
        <v>0</v>
      </c>
      <c r="B2" s="59"/>
      <c r="C2" s="59"/>
    </row>
    <row r="3" spans="1:3" ht="20.100000000000001" customHeight="1" x14ac:dyDescent="0.25">
      <c r="A3" s="60" t="s">
        <v>1</v>
      </c>
      <c r="B3" s="60"/>
      <c r="C3" s="60"/>
    </row>
    <row r="4" spans="1:3" ht="20.100000000000001" customHeight="1" x14ac:dyDescent="0.25">
      <c r="A4" s="27"/>
      <c r="B4" s="27"/>
      <c r="C4" s="27"/>
    </row>
    <row r="5" spans="1:3" ht="20.100000000000001" customHeight="1" thickBot="1" x14ac:dyDescent="0.25">
      <c r="A5" s="28"/>
      <c r="B5" s="39" t="s">
        <v>2</v>
      </c>
      <c r="C5" s="29">
        <v>44544</v>
      </c>
    </row>
    <row r="6" spans="1:3" ht="20.100000000000001" customHeight="1" thickBot="1" x14ac:dyDescent="0.25">
      <c r="A6" s="28"/>
      <c r="B6" s="39" t="s">
        <v>3</v>
      </c>
      <c r="C6" s="30" t="s">
        <v>180</v>
      </c>
    </row>
    <row r="7" spans="1:3" ht="20.100000000000001" customHeight="1" thickBot="1" x14ac:dyDescent="0.25">
      <c r="A7" s="28"/>
      <c r="B7" s="39" t="s">
        <v>5</v>
      </c>
      <c r="C7" s="40" t="s">
        <v>181</v>
      </c>
    </row>
    <row r="8" spans="1:3" ht="20.100000000000001" customHeight="1" thickBot="1" x14ac:dyDescent="0.25">
      <c r="A8" s="28"/>
      <c r="B8" s="39" t="s">
        <v>130</v>
      </c>
      <c r="C8" s="30" t="s">
        <v>182</v>
      </c>
    </row>
    <row r="9" spans="1:3" ht="20.100000000000001" customHeight="1" thickBot="1" x14ac:dyDescent="0.25">
      <c r="A9" s="28"/>
      <c r="B9" s="41" t="s">
        <v>7</v>
      </c>
      <c r="C9" s="30" t="s">
        <v>183</v>
      </c>
    </row>
    <row r="10" spans="1:3" ht="20.100000000000001" customHeight="1" thickBot="1" x14ac:dyDescent="0.25">
      <c r="A10" s="28"/>
      <c r="B10" s="39" t="s">
        <v>8</v>
      </c>
      <c r="C10" s="30" t="s">
        <v>184</v>
      </c>
    </row>
    <row r="11" spans="1:3" ht="20.100000000000001" customHeight="1" thickBot="1" x14ac:dyDescent="0.25">
      <c r="A11" s="28"/>
      <c r="B11" s="39" t="s">
        <v>10</v>
      </c>
      <c r="C11" s="30" t="s">
        <v>189</v>
      </c>
    </row>
    <row r="12" spans="1:3" ht="20.100000000000001" customHeight="1" thickBot="1" x14ac:dyDescent="0.25">
      <c r="A12" s="28"/>
      <c r="B12" s="39" t="s">
        <v>185</v>
      </c>
      <c r="C12" s="30"/>
    </row>
    <row r="13" spans="1:3" ht="20.100000000000001" customHeight="1" thickBot="1" x14ac:dyDescent="0.25">
      <c r="A13" s="28"/>
      <c r="B13" s="39" t="s">
        <v>186</v>
      </c>
      <c r="C13" s="30"/>
    </row>
    <row r="14" spans="1:3" ht="20.100000000000001" customHeight="1" thickBot="1" x14ac:dyDescent="0.25">
      <c r="A14" s="28"/>
      <c r="B14" s="39" t="s">
        <v>187</v>
      </c>
      <c r="C14" s="29">
        <v>44544</v>
      </c>
    </row>
    <row r="15" spans="1:3" ht="20.100000000000001" customHeight="1" x14ac:dyDescent="0.2">
      <c r="A15" s="28"/>
      <c r="B15" s="39" t="s">
        <v>188</v>
      </c>
      <c r="C15" s="42"/>
    </row>
    <row r="16" spans="1:3" ht="20.100000000000001" customHeight="1" x14ac:dyDescent="0.2">
      <c r="A16" s="28"/>
      <c r="B16" s="39"/>
      <c r="C16" s="42"/>
    </row>
    <row r="17" spans="1:3" ht="20.100000000000001" customHeight="1" x14ac:dyDescent="0.2">
      <c r="A17" s="61" t="s">
        <v>134</v>
      </c>
      <c r="B17" s="62"/>
      <c r="C17" s="62"/>
    </row>
    <row r="18" spans="1:3" ht="38.25" customHeight="1" x14ac:dyDescent="0.2">
      <c r="A18" s="24" t="s">
        <v>135</v>
      </c>
      <c r="B18" s="25" t="s">
        <v>136</v>
      </c>
      <c r="C18" s="25" t="s">
        <v>137</v>
      </c>
    </row>
    <row r="19" spans="1:3" ht="20.100000000000001" customHeight="1" x14ac:dyDescent="0.2">
      <c r="A19" s="31">
        <v>1</v>
      </c>
      <c r="B19" s="32">
        <v>11657</v>
      </c>
      <c r="C19" s="33" t="s">
        <v>13</v>
      </c>
    </row>
    <row r="20" spans="1:3" ht="20.100000000000001" customHeight="1" x14ac:dyDescent="0.2">
      <c r="A20" s="31">
        <v>1</v>
      </c>
      <c r="B20" s="33" t="s">
        <v>14</v>
      </c>
      <c r="C20" s="33" t="s">
        <v>15</v>
      </c>
    </row>
    <row r="21" spans="1:3" ht="20.100000000000001" customHeight="1" x14ac:dyDescent="0.2">
      <c r="A21" s="31">
        <v>1</v>
      </c>
      <c r="B21" s="32">
        <v>9296</v>
      </c>
      <c r="C21" s="33" t="s">
        <v>16</v>
      </c>
    </row>
    <row r="22" spans="1:3" ht="20.100000000000001" customHeight="1" x14ac:dyDescent="0.2">
      <c r="A22" s="31">
        <v>1</v>
      </c>
      <c r="B22" s="34" t="s">
        <v>17</v>
      </c>
      <c r="C22" s="33" t="s">
        <v>18</v>
      </c>
    </row>
    <row r="23" spans="1:3" ht="20.100000000000001" customHeight="1" x14ac:dyDescent="0.2">
      <c r="A23" s="31">
        <v>1</v>
      </c>
      <c r="B23" s="33" t="s">
        <v>19</v>
      </c>
      <c r="C23" s="33" t="s">
        <v>20</v>
      </c>
    </row>
    <row r="24" spans="1:3" ht="20.100000000000001" customHeight="1" x14ac:dyDescent="0.2">
      <c r="A24" s="31">
        <v>1</v>
      </c>
      <c r="B24" s="33" t="s">
        <v>21</v>
      </c>
      <c r="C24" s="33" t="s">
        <v>22</v>
      </c>
    </row>
    <row r="25" spans="1:3" ht="20.100000000000001" customHeight="1" x14ac:dyDescent="0.2">
      <c r="A25" s="31">
        <v>1</v>
      </c>
      <c r="B25" s="33" t="s">
        <v>23</v>
      </c>
      <c r="C25" s="33" t="s">
        <v>24</v>
      </c>
    </row>
    <row r="26" spans="1:3" ht="20.100000000000001" customHeight="1" x14ac:dyDescent="0.2">
      <c r="A26" s="31">
        <v>1</v>
      </c>
      <c r="B26" s="33" t="s">
        <v>25</v>
      </c>
      <c r="C26" s="33" t="s">
        <v>26</v>
      </c>
    </row>
    <row r="27" spans="1:3" ht="20.100000000000001" customHeight="1" x14ac:dyDescent="0.2">
      <c r="A27" s="31">
        <v>1</v>
      </c>
      <c r="B27" s="32">
        <v>11658</v>
      </c>
      <c r="C27" s="33" t="s">
        <v>27</v>
      </c>
    </row>
    <row r="28" spans="1:3" ht="20.100000000000001" customHeight="1" x14ac:dyDescent="0.2">
      <c r="A28" s="31">
        <v>1</v>
      </c>
      <c r="B28" s="33" t="s">
        <v>28</v>
      </c>
      <c r="C28" s="33" t="s">
        <v>29</v>
      </c>
    </row>
    <row r="29" spans="1:3" ht="20.100000000000001" customHeight="1" x14ac:dyDescent="0.2">
      <c r="A29" s="31">
        <v>1</v>
      </c>
      <c r="B29" s="33" t="s">
        <v>30</v>
      </c>
      <c r="C29" s="33" t="s">
        <v>31</v>
      </c>
    </row>
    <row r="30" spans="1:3" ht="20.100000000000001" customHeight="1" x14ac:dyDescent="0.2">
      <c r="A30" s="31">
        <v>1</v>
      </c>
      <c r="B30" s="33" t="s">
        <v>32</v>
      </c>
      <c r="C30" s="33" t="s">
        <v>33</v>
      </c>
    </row>
    <row r="31" spans="1:3" ht="20.100000000000001" customHeight="1" x14ac:dyDescent="0.2">
      <c r="A31" s="31">
        <v>1</v>
      </c>
      <c r="B31" s="33" t="s">
        <v>34</v>
      </c>
      <c r="C31" s="33" t="s">
        <v>35</v>
      </c>
    </row>
    <row r="32" spans="1:3" ht="20.100000000000001" customHeight="1" x14ac:dyDescent="0.2">
      <c r="A32" s="31">
        <v>1</v>
      </c>
      <c r="B32" s="33" t="s">
        <v>36</v>
      </c>
      <c r="C32" s="33" t="s">
        <v>37</v>
      </c>
    </row>
    <row r="33" spans="1:3" ht="20.100000000000001" customHeight="1" x14ac:dyDescent="0.2">
      <c r="A33" s="31">
        <v>1</v>
      </c>
      <c r="B33" s="33" t="s">
        <v>38</v>
      </c>
      <c r="C33" s="33" t="s">
        <v>39</v>
      </c>
    </row>
    <row r="34" spans="1:3" ht="20.100000000000001" customHeight="1" x14ac:dyDescent="0.2">
      <c r="A34" s="31">
        <v>1</v>
      </c>
      <c r="B34" s="33" t="s">
        <v>40</v>
      </c>
      <c r="C34" s="33" t="s">
        <v>41</v>
      </c>
    </row>
    <row r="35" spans="1:3" ht="20.100000000000001" customHeight="1" x14ac:dyDescent="0.2">
      <c r="A35" s="31">
        <v>1</v>
      </c>
      <c r="B35" s="33" t="s">
        <v>42</v>
      </c>
      <c r="C35" s="33" t="s">
        <v>43</v>
      </c>
    </row>
    <row r="36" spans="1:3" ht="20.100000000000001" customHeight="1" x14ac:dyDescent="0.2">
      <c r="A36" s="31">
        <v>1</v>
      </c>
      <c r="B36" s="33" t="s">
        <v>44</v>
      </c>
      <c r="C36" s="33" t="s">
        <v>45</v>
      </c>
    </row>
    <row r="37" spans="1:3" ht="20.100000000000001" customHeight="1" x14ac:dyDescent="0.2">
      <c r="A37" s="31">
        <v>1</v>
      </c>
      <c r="B37" s="34" t="s">
        <v>46</v>
      </c>
      <c r="C37" s="33" t="s">
        <v>47</v>
      </c>
    </row>
    <row r="38" spans="1:3" ht="20.100000000000001" customHeight="1" x14ac:dyDescent="0.2">
      <c r="A38" s="31">
        <v>1</v>
      </c>
      <c r="B38" s="33" t="s">
        <v>48</v>
      </c>
      <c r="C38" s="33" t="s">
        <v>49</v>
      </c>
    </row>
    <row r="39" spans="1:3" ht="20.100000000000001" customHeight="1" x14ac:dyDescent="0.2">
      <c r="A39" s="31">
        <v>1</v>
      </c>
      <c r="B39" s="33" t="s">
        <v>50</v>
      </c>
      <c r="C39" s="33" t="s">
        <v>51</v>
      </c>
    </row>
    <row r="40" spans="1:3" ht="20.100000000000001" customHeight="1" x14ac:dyDescent="0.2">
      <c r="A40" s="31">
        <v>1</v>
      </c>
      <c r="B40" s="33" t="s">
        <v>52</v>
      </c>
      <c r="C40" s="33" t="s">
        <v>53</v>
      </c>
    </row>
    <row r="41" spans="1:3" ht="20.100000000000001" customHeight="1" x14ac:dyDescent="0.2">
      <c r="A41" s="31">
        <v>1</v>
      </c>
      <c r="B41" s="34" t="s">
        <v>54</v>
      </c>
      <c r="C41" s="33" t="s">
        <v>55</v>
      </c>
    </row>
    <row r="42" spans="1:3" ht="20.100000000000001" customHeight="1" x14ac:dyDescent="0.2">
      <c r="A42" s="31">
        <v>1</v>
      </c>
      <c r="B42" s="33" t="s">
        <v>56</v>
      </c>
      <c r="C42" s="33" t="s">
        <v>57</v>
      </c>
    </row>
    <row r="43" spans="1:3" ht="20.100000000000001" customHeight="1" x14ac:dyDescent="0.2">
      <c r="A43" s="31">
        <v>1</v>
      </c>
      <c r="B43" s="33" t="s">
        <v>58</v>
      </c>
      <c r="C43" s="33" t="s">
        <v>59</v>
      </c>
    </row>
    <row r="44" spans="1:3" ht="20.100000000000001" customHeight="1" x14ac:dyDescent="0.2">
      <c r="A44" s="31">
        <v>1</v>
      </c>
      <c r="B44" s="33" t="s">
        <v>60</v>
      </c>
      <c r="C44" s="33" t="s">
        <v>61</v>
      </c>
    </row>
    <row r="45" spans="1:3" ht="20.100000000000001" customHeight="1" x14ac:dyDescent="0.2">
      <c r="A45" s="31">
        <v>1</v>
      </c>
      <c r="B45" s="33" t="s">
        <v>62</v>
      </c>
      <c r="C45" s="33" t="s">
        <v>63</v>
      </c>
    </row>
    <row r="46" spans="1:3" ht="20.100000000000001" customHeight="1" x14ac:dyDescent="0.2">
      <c r="A46" s="31">
        <v>1</v>
      </c>
      <c r="B46" s="33" t="s">
        <v>64</v>
      </c>
      <c r="C46" s="33" t="s">
        <v>65</v>
      </c>
    </row>
    <row r="47" spans="1:3" ht="20.100000000000001" customHeight="1" x14ac:dyDescent="0.2">
      <c r="A47" s="31">
        <v>1</v>
      </c>
      <c r="B47" s="33" t="s">
        <v>66</v>
      </c>
      <c r="C47" s="33" t="s">
        <v>67</v>
      </c>
    </row>
    <row r="48" spans="1:3" ht="20.100000000000001" customHeight="1" x14ac:dyDescent="0.2">
      <c r="A48" s="31">
        <v>1</v>
      </c>
      <c r="B48" s="33" t="s">
        <v>68</v>
      </c>
      <c r="C48" s="33" t="s">
        <v>69</v>
      </c>
    </row>
    <row r="49" spans="1:3" ht="20.100000000000001" customHeight="1" x14ac:dyDescent="0.2">
      <c r="A49" s="31">
        <v>1</v>
      </c>
      <c r="B49" s="33" t="s">
        <v>70</v>
      </c>
      <c r="C49" s="33" t="s">
        <v>71</v>
      </c>
    </row>
    <row r="50" spans="1:3" ht="20.100000000000001" customHeight="1" x14ac:dyDescent="0.2">
      <c r="A50" s="31">
        <v>1</v>
      </c>
      <c r="B50" s="33" t="s">
        <v>72</v>
      </c>
      <c r="C50" s="33" t="s">
        <v>73</v>
      </c>
    </row>
    <row r="51" spans="1:3" ht="20.100000000000001" customHeight="1" x14ac:dyDescent="0.2">
      <c r="A51" s="31">
        <v>1</v>
      </c>
      <c r="B51" s="33" t="s">
        <v>74</v>
      </c>
      <c r="C51" s="33" t="s">
        <v>75</v>
      </c>
    </row>
    <row r="52" spans="1:3" ht="20.100000000000001" customHeight="1" x14ac:dyDescent="0.2">
      <c r="A52" s="31">
        <v>1</v>
      </c>
      <c r="B52" s="33" t="s">
        <v>76</v>
      </c>
      <c r="C52" s="33" t="s">
        <v>77</v>
      </c>
    </row>
    <row r="53" spans="1:3" ht="20.100000000000001" customHeight="1" x14ac:dyDescent="0.2">
      <c r="A53" s="31">
        <v>1</v>
      </c>
      <c r="B53" s="33" t="s">
        <v>78</v>
      </c>
      <c r="C53" s="33" t="s">
        <v>79</v>
      </c>
    </row>
    <row r="54" spans="1:3" ht="20.100000000000001" customHeight="1" x14ac:dyDescent="0.2">
      <c r="A54" s="31">
        <v>1</v>
      </c>
      <c r="B54" s="33" t="s">
        <v>80</v>
      </c>
      <c r="C54" s="33" t="s">
        <v>81</v>
      </c>
    </row>
    <row r="55" spans="1:3" ht="20.100000000000001" customHeight="1" x14ac:dyDescent="0.2">
      <c r="A55" s="31">
        <v>1</v>
      </c>
      <c r="B55" s="33" t="s">
        <v>82</v>
      </c>
      <c r="C55" s="33" t="s">
        <v>83</v>
      </c>
    </row>
    <row r="56" spans="1:3" ht="20.100000000000001" customHeight="1" x14ac:dyDescent="0.2">
      <c r="A56" s="31">
        <v>1</v>
      </c>
      <c r="B56" s="33" t="s">
        <v>84</v>
      </c>
      <c r="C56" s="33" t="s">
        <v>85</v>
      </c>
    </row>
    <row r="57" spans="1:3" ht="20.100000000000001" customHeight="1" x14ac:dyDescent="0.2">
      <c r="A57" s="31">
        <v>1</v>
      </c>
      <c r="B57" s="34" t="s">
        <v>86</v>
      </c>
      <c r="C57" s="33" t="s">
        <v>87</v>
      </c>
    </row>
    <row r="58" spans="1:3" ht="20.100000000000001" customHeight="1" x14ac:dyDescent="0.2">
      <c r="A58" s="31">
        <v>1</v>
      </c>
      <c r="B58" s="33" t="s">
        <v>88</v>
      </c>
      <c r="C58" s="33" t="s">
        <v>89</v>
      </c>
    </row>
    <row r="59" spans="1:3" ht="20.100000000000001" customHeight="1" x14ac:dyDescent="0.2">
      <c r="A59" s="31">
        <v>1</v>
      </c>
      <c r="B59" s="33" t="s">
        <v>90</v>
      </c>
      <c r="C59" s="33" t="s">
        <v>91</v>
      </c>
    </row>
    <row r="60" spans="1:3" ht="20.100000000000001" customHeight="1" x14ac:dyDescent="0.2">
      <c r="A60" s="31">
        <v>1</v>
      </c>
      <c r="B60" s="33" t="s">
        <v>92</v>
      </c>
      <c r="C60" s="33" t="s">
        <v>93</v>
      </c>
    </row>
    <row r="61" spans="1:3" ht="20.100000000000001" customHeight="1" x14ac:dyDescent="0.2">
      <c r="A61" s="31">
        <v>1</v>
      </c>
      <c r="B61" s="33" t="s">
        <v>94</v>
      </c>
      <c r="C61" s="33" t="s">
        <v>95</v>
      </c>
    </row>
    <row r="62" spans="1:3" ht="20.100000000000001" customHeight="1" x14ac:dyDescent="0.2">
      <c r="A62" s="31">
        <v>1</v>
      </c>
      <c r="B62" s="33" t="s">
        <v>96</v>
      </c>
      <c r="C62" s="33" t="s">
        <v>97</v>
      </c>
    </row>
    <row r="63" spans="1:3" ht="20.100000000000001" customHeight="1" x14ac:dyDescent="0.2">
      <c r="A63" s="31">
        <v>1</v>
      </c>
      <c r="B63" s="33" t="s">
        <v>98</v>
      </c>
      <c r="C63" s="33" t="s">
        <v>99</v>
      </c>
    </row>
    <row r="64" spans="1:3" ht="20.100000000000001" customHeight="1" x14ac:dyDescent="0.2">
      <c r="A64" s="31">
        <v>1</v>
      </c>
      <c r="B64" s="33" t="s">
        <v>100</v>
      </c>
      <c r="C64" s="33" t="s">
        <v>101</v>
      </c>
    </row>
    <row r="65" spans="1:3" ht="20.100000000000001" customHeight="1" x14ac:dyDescent="0.2">
      <c r="A65" s="31">
        <v>1</v>
      </c>
      <c r="B65" s="33" t="s">
        <v>102</v>
      </c>
      <c r="C65" s="33" t="s">
        <v>103</v>
      </c>
    </row>
    <row r="66" spans="1:3" ht="20.100000000000001" customHeight="1" x14ac:dyDescent="0.2">
      <c r="A66" s="31">
        <v>1</v>
      </c>
      <c r="B66" s="33" t="s">
        <v>104</v>
      </c>
      <c r="C66" s="33" t="s">
        <v>105</v>
      </c>
    </row>
    <row r="67" spans="1:3" ht="20.100000000000001" customHeight="1" x14ac:dyDescent="0.2">
      <c r="A67" s="31">
        <v>1</v>
      </c>
      <c r="B67" s="34" t="s">
        <v>106</v>
      </c>
      <c r="C67" s="33" t="s">
        <v>107</v>
      </c>
    </row>
    <row r="68" spans="1:3" ht="20.100000000000001" customHeight="1" x14ac:dyDescent="0.2">
      <c r="A68" s="31">
        <v>1</v>
      </c>
      <c r="B68" s="33" t="s">
        <v>108</v>
      </c>
      <c r="C68" s="33" t="s">
        <v>109</v>
      </c>
    </row>
    <row r="69" spans="1:3" ht="20.100000000000001" customHeight="1" x14ac:dyDescent="0.2">
      <c r="A69" s="31">
        <v>2</v>
      </c>
      <c r="B69" s="35" t="s">
        <v>110</v>
      </c>
      <c r="C69" s="33" t="s">
        <v>111</v>
      </c>
    </row>
    <row r="70" spans="1:3" ht="20.100000000000001" customHeight="1" x14ac:dyDescent="0.2">
      <c r="A70" s="31">
        <v>2</v>
      </c>
      <c r="B70" s="33" t="s">
        <v>112</v>
      </c>
      <c r="C70" s="33" t="s">
        <v>113</v>
      </c>
    </row>
    <row r="71" spans="1:3" ht="20.100000000000001" customHeight="1" x14ac:dyDescent="0.2">
      <c r="A71" s="31">
        <v>2</v>
      </c>
      <c r="B71" s="33" t="s">
        <v>114</v>
      </c>
      <c r="C71" s="33" t="s">
        <v>115</v>
      </c>
    </row>
    <row r="72" spans="1:3" ht="20.100000000000001" customHeight="1" x14ac:dyDescent="0.2">
      <c r="A72" s="31">
        <v>2</v>
      </c>
      <c r="B72" s="33" t="s">
        <v>116</v>
      </c>
      <c r="C72" s="33" t="s">
        <v>117</v>
      </c>
    </row>
    <row r="73" spans="1:3" ht="20.100000000000001" customHeight="1" x14ac:dyDescent="0.2">
      <c r="A73" s="31">
        <v>2</v>
      </c>
      <c r="B73" s="33" t="s">
        <v>118</v>
      </c>
      <c r="C73" s="33" t="s">
        <v>119</v>
      </c>
    </row>
    <row r="74" spans="1:3" ht="20.100000000000001" customHeight="1" x14ac:dyDescent="0.2">
      <c r="A74" s="31">
        <v>2</v>
      </c>
      <c r="B74" s="33" t="s">
        <v>120</v>
      </c>
      <c r="C74" s="33" t="s">
        <v>121</v>
      </c>
    </row>
    <row r="75" spans="1:3" ht="20.100000000000001" customHeight="1" x14ac:dyDescent="0.2">
      <c r="A75" s="31">
        <v>2</v>
      </c>
      <c r="B75" s="32">
        <v>9301</v>
      </c>
      <c r="C75" s="33" t="s">
        <v>122</v>
      </c>
    </row>
    <row r="76" spans="1:3" ht="20.100000000000001" customHeight="1" x14ac:dyDescent="0.2">
      <c r="A76" s="31">
        <v>2</v>
      </c>
      <c r="B76" s="32">
        <v>9302</v>
      </c>
      <c r="C76" s="33" t="s">
        <v>123</v>
      </c>
    </row>
    <row r="77" spans="1:3" ht="20.100000000000001" customHeight="1" x14ac:dyDescent="0.2">
      <c r="A77" s="31">
        <v>2</v>
      </c>
      <c r="B77" s="32">
        <v>9303</v>
      </c>
      <c r="C77" s="33" t="s">
        <v>124</v>
      </c>
    </row>
    <row r="78" spans="1:3" ht="20.100000000000001" customHeight="1" x14ac:dyDescent="0.2">
      <c r="A78" s="31">
        <v>2</v>
      </c>
      <c r="B78" s="32">
        <v>9304</v>
      </c>
      <c r="C78" s="33" t="s">
        <v>125</v>
      </c>
    </row>
    <row r="79" spans="1:3" ht="20.100000000000001" customHeight="1" x14ac:dyDescent="0.2">
      <c r="A79" s="31">
        <v>2</v>
      </c>
      <c r="B79" s="32">
        <v>9304</v>
      </c>
      <c r="C79" s="33" t="s">
        <v>126</v>
      </c>
    </row>
    <row r="80" spans="1:3" ht="20.100000000000001" customHeight="1" x14ac:dyDescent="0.2">
      <c r="A80" s="31">
        <v>2</v>
      </c>
      <c r="B80" s="32">
        <v>9306</v>
      </c>
      <c r="C80" s="33" t="s">
        <v>127</v>
      </c>
    </row>
    <row r="81" spans="1:3" ht="20.100000000000001" customHeight="1" x14ac:dyDescent="0.2">
      <c r="A81" s="63" t="s">
        <v>179</v>
      </c>
      <c r="B81" s="63"/>
      <c r="C81" s="63"/>
    </row>
    <row r="82" spans="1:3" ht="20.100000000000001" customHeight="1" x14ac:dyDescent="0.25">
      <c r="A82" s="36" t="s">
        <v>141</v>
      </c>
      <c r="B82" s="37" t="s">
        <v>142</v>
      </c>
      <c r="C82" s="43" t="s">
        <v>143</v>
      </c>
    </row>
    <row r="83" spans="1:3" ht="20.100000000000001" customHeight="1" x14ac:dyDescent="0.2">
      <c r="A83" s="38">
        <v>1</v>
      </c>
      <c r="B83" s="38"/>
      <c r="C83" s="44" t="s">
        <v>144</v>
      </c>
    </row>
    <row r="84" spans="1:3" ht="20.100000000000001" customHeight="1" x14ac:dyDescent="0.2">
      <c r="A84" s="38">
        <v>1</v>
      </c>
      <c r="B84" s="38"/>
      <c r="C84" s="44" t="s">
        <v>145</v>
      </c>
    </row>
    <row r="85" spans="1:3" ht="20.100000000000001" customHeight="1" x14ac:dyDescent="0.2">
      <c r="A85" s="38">
        <v>1</v>
      </c>
      <c r="B85" s="38"/>
      <c r="C85" s="44" t="s">
        <v>146</v>
      </c>
    </row>
    <row r="86" spans="1:3" ht="42" customHeight="1" x14ac:dyDescent="0.2">
      <c r="A86" s="38">
        <v>2</v>
      </c>
      <c r="B86" s="38"/>
      <c r="C86" s="44" t="s">
        <v>147</v>
      </c>
    </row>
    <row r="87" spans="1:3" ht="45" customHeight="1" x14ac:dyDescent="0.2">
      <c r="A87" s="38">
        <v>1</v>
      </c>
      <c r="B87" s="38"/>
      <c r="C87" s="44" t="s">
        <v>148</v>
      </c>
    </row>
    <row r="88" spans="1:3" ht="41.25" customHeight="1" x14ac:dyDescent="0.2">
      <c r="A88" s="38">
        <v>1</v>
      </c>
      <c r="B88" s="38"/>
      <c r="C88" s="44" t="s">
        <v>149</v>
      </c>
    </row>
    <row r="89" spans="1:3" ht="20.100000000000001" customHeight="1" x14ac:dyDescent="0.2">
      <c r="A89" s="38">
        <v>1</v>
      </c>
      <c r="B89" s="38"/>
      <c r="C89" s="44" t="s">
        <v>150</v>
      </c>
    </row>
    <row r="90" spans="1:3" ht="20.100000000000001" customHeight="1" x14ac:dyDescent="0.2">
      <c r="A90" s="38">
        <v>1</v>
      </c>
      <c r="B90" s="38"/>
      <c r="C90" s="44" t="s">
        <v>151</v>
      </c>
    </row>
    <row r="91" spans="1:3" ht="20.100000000000001" customHeight="1" x14ac:dyDescent="0.2">
      <c r="A91" s="38">
        <v>1</v>
      </c>
      <c r="B91" s="38"/>
      <c r="C91" s="44" t="s">
        <v>152</v>
      </c>
    </row>
    <row r="92" spans="1:3" ht="20.100000000000001" customHeight="1" x14ac:dyDescent="0.2">
      <c r="A92" s="38">
        <v>1</v>
      </c>
      <c r="B92" s="38"/>
      <c r="C92" s="44" t="s">
        <v>153</v>
      </c>
    </row>
    <row r="93" spans="1:3" ht="20.100000000000001" customHeight="1" x14ac:dyDescent="0.2">
      <c r="A93" s="38">
        <v>1</v>
      </c>
      <c r="B93" s="38"/>
      <c r="C93" s="44" t="s">
        <v>154</v>
      </c>
    </row>
    <row r="94" spans="1:3" ht="20.100000000000001" customHeight="1" x14ac:dyDescent="0.2">
      <c r="A94" s="38">
        <v>1</v>
      </c>
      <c r="B94" s="38"/>
      <c r="C94" s="44" t="s">
        <v>155</v>
      </c>
    </row>
    <row r="95" spans="1:3" ht="20.100000000000001" customHeight="1" x14ac:dyDescent="0.2">
      <c r="A95" s="38">
        <v>1</v>
      </c>
      <c r="B95" s="38"/>
      <c r="C95" s="44" t="s">
        <v>156</v>
      </c>
    </row>
    <row r="96" spans="1:3" ht="20.100000000000001" customHeight="1" x14ac:dyDescent="0.2">
      <c r="A96" s="38">
        <v>1</v>
      </c>
      <c r="B96" s="38"/>
      <c r="C96" s="44" t="s">
        <v>157</v>
      </c>
    </row>
    <row r="97" spans="1:3" ht="20.100000000000001" customHeight="1" x14ac:dyDescent="0.2">
      <c r="A97" s="38">
        <v>1</v>
      </c>
      <c r="B97" s="38"/>
      <c r="C97" s="44" t="s">
        <v>159</v>
      </c>
    </row>
    <row r="98" spans="1:3" ht="20.100000000000001" customHeight="1" x14ac:dyDescent="0.2">
      <c r="A98" s="38">
        <v>1</v>
      </c>
      <c r="B98" s="38"/>
      <c r="C98" s="44" t="s">
        <v>160</v>
      </c>
    </row>
    <row r="99" spans="1:3" ht="20.100000000000001" customHeight="1" x14ac:dyDescent="0.2">
      <c r="A99" s="38">
        <v>1</v>
      </c>
      <c r="B99" s="38"/>
      <c r="C99" s="44" t="s">
        <v>158</v>
      </c>
    </row>
    <row r="100" spans="1:3" ht="20.100000000000001" customHeight="1" x14ac:dyDescent="0.2">
      <c r="A100" s="38">
        <v>1</v>
      </c>
      <c r="B100" s="38"/>
      <c r="C100" s="44" t="s">
        <v>161</v>
      </c>
    </row>
    <row r="101" spans="1:3" ht="20.100000000000001" customHeight="1" x14ac:dyDescent="0.2">
      <c r="A101" s="38">
        <v>6</v>
      </c>
      <c r="B101" s="38"/>
      <c r="C101" s="44" t="s">
        <v>162</v>
      </c>
    </row>
    <row r="102" spans="1:3" ht="39" customHeight="1" x14ac:dyDescent="0.2">
      <c r="A102" s="38">
        <v>1</v>
      </c>
      <c r="B102" s="38"/>
      <c r="C102" s="44" t="s">
        <v>163</v>
      </c>
    </row>
    <row r="103" spans="1:3" ht="30" customHeight="1" x14ac:dyDescent="0.2">
      <c r="A103" s="38">
        <v>1</v>
      </c>
      <c r="B103" s="38"/>
      <c r="C103" s="44" t="s">
        <v>164</v>
      </c>
    </row>
    <row r="104" spans="1:3" ht="44.25" customHeight="1" x14ac:dyDescent="0.2">
      <c r="A104" s="38">
        <v>1</v>
      </c>
      <c r="B104" s="38"/>
      <c r="C104" s="44" t="s">
        <v>165</v>
      </c>
    </row>
    <row r="105" spans="1:3" ht="20.100000000000001" customHeight="1" x14ac:dyDescent="0.2">
      <c r="A105" s="38">
        <v>1</v>
      </c>
      <c r="B105" s="38"/>
      <c r="C105" s="44" t="s">
        <v>166</v>
      </c>
    </row>
    <row r="106" spans="1:3" ht="20.100000000000001" customHeight="1" x14ac:dyDescent="0.2">
      <c r="A106" s="38">
        <v>1</v>
      </c>
      <c r="B106" s="38"/>
      <c r="C106" s="44" t="s">
        <v>167</v>
      </c>
    </row>
    <row r="107" spans="1:3" ht="20.100000000000001" customHeight="1" x14ac:dyDescent="0.2">
      <c r="A107" s="38">
        <v>1</v>
      </c>
      <c r="B107" s="38"/>
      <c r="C107" s="44" t="s">
        <v>168</v>
      </c>
    </row>
    <row r="108" spans="1:3" ht="20.100000000000001" customHeight="1" x14ac:dyDescent="0.2">
      <c r="A108" s="38">
        <v>2</v>
      </c>
      <c r="B108" s="38"/>
      <c r="C108" s="44" t="s">
        <v>169</v>
      </c>
    </row>
    <row r="109" spans="1:3" ht="33" customHeight="1" x14ac:dyDescent="0.2">
      <c r="A109" s="38">
        <v>1</v>
      </c>
      <c r="B109" s="38"/>
      <c r="C109" s="44" t="s">
        <v>175</v>
      </c>
    </row>
    <row r="110" spans="1:3" ht="20.100000000000001" customHeight="1" x14ac:dyDescent="0.2">
      <c r="A110" s="38">
        <v>1</v>
      </c>
      <c r="B110" s="38"/>
      <c r="C110" s="44" t="s">
        <v>170</v>
      </c>
    </row>
    <row r="111" spans="1:3" ht="20.100000000000001" customHeight="1" x14ac:dyDescent="0.2">
      <c r="A111" s="38">
        <v>1</v>
      </c>
      <c r="B111" s="38"/>
      <c r="C111" s="44" t="s">
        <v>171</v>
      </c>
    </row>
    <row r="112" spans="1:3" ht="20.100000000000001" customHeight="1" x14ac:dyDescent="0.2">
      <c r="A112" s="38">
        <v>1</v>
      </c>
      <c r="B112" s="38"/>
      <c r="C112" s="44" t="s">
        <v>173</v>
      </c>
    </row>
    <row r="113" spans="1:3" ht="20.100000000000001" customHeight="1" x14ac:dyDescent="0.2">
      <c r="A113" s="38">
        <v>1</v>
      </c>
      <c r="B113" s="38"/>
      <c r="C113" s="44" t="s">
        <v>172</v>
      </c>
    </row>
    <row r="114" spans="1:3" ht="20.100000000000001" customHeight="1" x14ac:dyDescent="0.2">
      <c r="A114" s="38">
        <v>1</v>
      </c>
      <c r="B114" s="38"/>
      <c r="C114" s="44" t="s">
        <v>174</v>
      </c>
    </row>
    <row r="115" spans="1:3" ht="20.100000000000001" customHeight="1" x14ac:dyDescent="0.2">
      <c r="A115" s="38">
        <v>1</v>
      </c>
      <c r="B115" s="38"/>
      <c r="C115" s="44" t="s">
        <v>176</v>
      </c>
    </row>
    <row r="116" spans="1:3" ht="20.100000000000001" customHeight="1" x14ac:dyDescent="0.2">
      <c r="A116" s="38">
        <v>2</v>
      </c>
      <c r="B116" s="38"/>
      <c r="C116" s="44" t="s">
        <v>177</v>
      </c>
    </row>
    <row r="117" spans="1:3" ht="46.5" customHeight="1" x14ac:dyDescent="0.2">
      <c r="A117" s="38">
        <v>2</v>
      </c>
      <c r="B117" s="38"/>
      <c r="C117" s="44" t="s">
        <v>178</v>
      </c>
    </row>
    <row r="118" spans="1:3" ht="20.100000000000001" customHeight="1" x14ac:dyDescent="0.2">
      <c r="A118" s="65">
        <v>1</v>
      </c>
      <c r="B118" s="65"/>
      <c r="C118" s="66" t="s">
        <v>192</v>
      </c>
    </row>
    <row r="119" spans="1:3" ht="20.100000000000001" customHeight="1" x14ac:dyDescent="0.2">
      <c r="A119" s="65">
        <v>4</v>
      </c>
      <c r="B119" s="65"/>
      <c r="C119" s="66" t="s">
        <v>193</v>
      </c>
    </row>
    <row r="120" spans="1:3" ht="20.100000000000001" customHeight="1" x14ac:dyDescent="0.2">
      <c r="A120" s="65">
        <v>1</v>
      </c>
      <c r="B120" s="65"/>
      <c r="C120" s="66" t="s">
        <v>194</v>
      </c>
    </row>
    <row r="121" spans="1:3" ht="20.100000000000001" customHeight="1" x14ac:dyDescent="0.2">
      <c r="A121" s="65">
        <v>2</v>
      </c>
      <c r="B121" s="65"/>
      <c r="C121" s="66" t="s">
        <v>195</v>
      </c>
    </row>
    <row r="122" spans="1:3" ht="20.100000000000001" customHeight="1" x14ac:dyDescent="0.25">
      <c r="B122" s="64"/>
    </row>
    <row r="123" spans="1:3" ht="20.100000000000001" customHeight="1" x14ac:dyDescent="0.25">
      <c r="B123" s="64" t="s">
        <v>190</v>
      </c>
    </row>
    <row r="124" spans="1:3" ht="20.100000000000001" customHeight="1" x14ac:dyDescent="0.25">
      <c r="B124" s="64"/>
    </row>
    <row r="125" spans="1:3" ht="20.100000000000001" customHeight="1" x14ac:dyDescent="0.25">
      <c r="B125" s="64" t="s">
        <v>191</v>
      </c>
    </row>
    <row r="126" spans="1:3" ht="20.100000000000001" customHeight="1" x14ac:dyDescent="0.25">
      <c r="B126" s="64"/>
    </row>
  </sheetData>
  <mergeCells count="5">
    <mergeCell ref="A81:C81"/>
    <mergeCell ref="A1:C1"/>
    <mergeCell ref="A2:C2"/>
    <mergeCell ref="A3:C3"/>
    <mergeCell ref="A17:C17"/>
  </mergeCells>
  <pageMargins left="0.70866141732283472" right="0.70866141732283472" top="0.74803149606299213" bottom="0.74803149606299213" header="0.31496062992125984" footer="0.31496062992125984"/>
  <pageSetup paperSize="9" scale="7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2021-12-14T20:54:21Z</cp:lastPrinted>
  <dcterms:created xsi:type="dcterms:W3CDTF">2021-05-12T19:22:08Z</dcterms:created>
  <dcterms:modified xsi:type="dcterms:W3CDTF">2021-12-14T20:54:29Z</dcterms:modified>
</cp:coreProperties>
</file>