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49B3AB21-C312-4AB6-B27A-5404A6FD9B1B}" xr6:coauthVersionLast="37" xr6:coauthVersionMax="37" xr10:uidLastSave="{00000000-0000-0000-0000-000000000000}"/>
  <bookViews>
    <workbookView xWindow="0" yWindow="0" windowWidth="28800" windowHeight="12225" xr2:uid="{FD7F7DC4-86BB-4079-9607-AE306548A338}"/>
  </bookViews>
  <sheets>
    <sheet name="Hoja1" sheetId="1" r:id="rId1"/>
    <sheet name="Hoja3" sheetId="3" r:id="rId2"/>
    <sheet name="Hoja4" sheetId="4" r:id="rId3"/>
    <sheet name="Hoja2" sheetId="2" r:id="rId4"/>
  </sheets>
  <definedNames>
    <definedName name="_xlnm.Print_Area" localSheetId="0">Hoja1!$A$2:$C$87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E47" i="3" l="1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</calcChain>
</file>

<file path=xl/sharedStrings.xml><?xml version="1.0" encoding="utf-8"?>
<sst xmlns="http://schemas.openxmlformats.org/spreadsheetml/2006/main" count="288" uniqueCount="245">
  <si>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</si>
  <si>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</si>
  <si>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</si>
  <si>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</si>
  <si>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</si>
  <si>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</si>
  <si>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</si>
  <si>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</si>
  <si>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</si>
  <si>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</si>
  <si>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</si>
  <si>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SEPARADORES DE HOMAN</t>
  </si>
  <si>
    <t>SEPARADORES DE VENET</t>
  </si>
  <si>
    <t>DESPERIO</t>
  </si>
  <si>
    <t>GUBIA</t>
  </si>
  <si>
    <t>CURETA</t>
  </si>
  <si>
    <t>PINZA DE REDUCCION CONARANDELA CANGREJO</t>
  </si>
  <si>
    <t>PINZA DE PUNTAS</t>
  </si>
  <si>
    <t>PINZA PORTA PLACA  VAGBRUGNER</t>
  </si>
  <si>
    <t>CLAMP DE LEIM</t>
  </si>
  <si>
    <t>MARTILLO</t>
  </si>
  <si>
    <t>OSTEOTOMO</t>
  </si>
  <si>
    <t>ATORNILLADOR DE 4.5MM</t>
  </si>
  <si>
    <t>ANCLADE DE TORQUE 5.0MM NEGRO</t>
  </si>
  <si>
    <t>MEDIDOR DE PROFUNDIDAAD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</si>
  <si>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</si>
  <si>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</si>
  <si>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</si>
  <si>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</si>
  <si>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</si>
  <si>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AVELLANADOR </t>
  </si>
  <si>
    <t>CASQUILLOS DE BLOQUEO</t>
  </si>
  <si>
    <t xml:space="preserve">GUIAS ROSCADAS CALIBRADAS </t>
  </si>
  <si>
    <t xml:space="preserve">BROCA 3.2MM </t>
  </si>
  <si>
    <t xml:space="preserve">BROCA 4.0MM </t>
  </si>
  <si>
    <t>CANTIDAD</t>
  </si>
  <si>
    <t>CODIGO</t>
  </si>
  <si>
    <t>DESCRIPCION</t>
  </si>
  <si>
    <t>10297.C32112400</t>
  </si>
  <si>
    <t>DIAMOND™ CO-CR-MO FEMORAL HEAD ?24 × 0MM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</si>
  <si>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</si>
  <si>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</si>
  <si>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</si>
  <si>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</si>
  <si>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</si>
  <si>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</si>
  <si>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</si>
  <si>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</si>
  <si>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</si>
  <si>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</si>
  <si>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</si>
  <si>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</si>
  <si>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</si>
  <si>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</si>
  <si>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</si>
  <si>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</si>
  <si>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</si>
  <si>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</si>
  <si>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</si>
  <si>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</si>
  <si>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</si>
  <si>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</si>
  <si>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</si>
  <si>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</si>
  <si>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</si>
  <si>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</si>
  <si>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</si>
  <si>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</si>
  <si>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</si>
  <si>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</si>
  <si>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U-DRAPE</t>
  </si>
  <si>
    <t xml:space="preserve">IOBAN </t>
  </si>
  <si>
    <t xml:space="preserve">ROLLO DE ALAMBRE DE CERCLAJE 10METROS </t>
  </si>
  <si>
    <t>PERFORADOR DE ORTHODRIVE</t>
  </si>
  <si>
    <t>BATERIA</t>
  </si>
  <si>
    <t>ACOPLES + LLAVE</t>
  </si>
  <si>
    <t>BANDEJA INTERNA CAJA AZUL</t>
  </si>
  <si>
    <t>INSTRUMENTALES PIEZAS VARIAS</t>
  </si>
  <si>
    <t xml:space="preserve">CABEZAS #28 PRUEBA </t>
  </si>
  <si>
    <t xml:space="preserve">CABEZAS #24 PRUEBA </t>
  </si>
  <si>
    <t>SEPARADORES DE HOTMAN CAJA INTERNA</t>
  </si>
  <si>
    <t>BANDEJA #2 TAPA PLÁSTICA</t>
  </si>
  <si>
    <t xml:space="preserve">COPAS DE PRUEBA </t>
  </si>
  <si>
    <t>PIEZAS SUELTAS DE POSICIONADOR DE COPAS #24-28</t>
  </si>
  <si>
    <t>RIMER RIGIDO DEL 1 AL 4</t>
  </si>
  <si>
    <t>RASPAS ACETABULARES</t>
  </si>
  <si>
    <t>ENTREGADO POR:</t>
  </si>
  <si>
    <t>RECIBIDO POR:</t>
  </si>
  <si>
    <t>10315.C32213209</t>
  </si>
  <si>
    <t>DIAMOND™ CO-CR-MO FEMORAL HEAD F32 LM/+7.0</t>
  </si>
  <si>
    <t>10311.C32213211</t>
  </si>
  <si>
    <t>DIAMOND™ CO-CR-MO FEMORAL HEAD F32 ML/+10.5</t>
  </si>
  <si>
    <t>10369.C32213205</t>
  </si>
  <si>
    <t>DIAMOND™ CO-CR-MO FEMORAL HEAD F32 S/0</t>
  </si>
  <si>
    <t>10354.C32213207</t>
  </si>
  <si>
    <t>DIAMOND™ CO-CR-MO FEMORAL HEAD F32 SM/+3.5</t>
  </si>
  <si>
    <t>10314.C32213203</t>
  </si>
  <si>
    <t>DIAMOND™ CO-CR-MO FEMORAL HEAD F32 XS/-3.0</t>
  </si>
  <si>
    <t>10299.C32213609</t>
  </si>
  <si>
    <t>DIAMOND™ CO-CR-MO FEMORAL HEAD F36 LM/+7.0</t>
  </si>
  <si>
    <t>10298.C32213611</t>
  </si>
  <si>
    <t>DIAMOND™ CO-CR-MO FEMORAL HEAD F36 ML/+10.5</t>
  </si>
  <si>
    <t>10334.C32213605</t>
  </si>
  <si>
    <t>DIAMOND™ CO-CR-MO FEMORAL HEAD F36 S/0</t>
  </si>
  <si>
    <t>10335.C32213607</t>
  </si>
  <si>
    <t>DIAMOND™ CO-CR-MO FEMORAL HEAD F36 SM/+3.5</t>
  </si>
  <si>
    <t>10323.C32213603</t>
  </si>
  <si>
    <t>DIAMOND™ CO-CR-MO FEMORAL HEAD F36 XS/-3.0</t>
  </si>
  <si>
    <t>10346.T28110044B</t>
  </si>
  <si>
    <t>LOTUSTM CEMENTLESS ACETABULAR CUP, SHELL 44#</t>
  </si>
  <si>
    <t>10303.T28110046B</t>
  </si>
  <si>
    <t>LOTUSTM CEMENTLESS ACETABULAR CUP, SHELL 46#</t>
  </si>
  <si>
    <t>10326.T28110048B</t>
  </si>
  <si>
    <t>LOTUSTM CEMENTLESS ACETABULAR CUP, SHELL 48#</t>
  </si>
  <si>
    <t>10320.T28110050B</t>
  </si>
  <si>
    <t>LOTUSTM CEMENTLESS ACETABULAR CUP, SHELL 50#</t>
  </si>
  <si>
    <t>10361.T28110052B</t>
  </si>
  <si>
    <t>LOTUSTM CEMENTLESS ACETABULAR CUP, SHELL 52#</t>
  </si>
  <si>
    <t>10306.T28110054B</t>
  </si>
  <si>
    <t>LOTUSTM CEMENTLESS ACETABULAR CUP, SHELL 54#</t>
  </si>
  <si>
    <t>10330.T28110056B</t>
  </si>
  <si>
    <t>LOTUSTM CEMENTLESS ACETABULAR CUP, SHELL 56#</t>
  </si>
  <si>
    <t>10326.T28110058B</t>
  </si>
  <si>
    <t>LOTUSTM CEMENTLESS ACETABULAR CUP, SHELL 58#</t>
  </si>
  <si>
    <t>10332.T28110060B</t>
  </si>
  <si>
    <t>LOTUSTM CEMENTLESS ACETABULAR CUP, SHELL 60#</t>
  </si>
  <si>
    <t>10348.T28110062B</t>
  </si>
  <si>
    <t>LOTUSTM CEMENTLESS ACETABULAR CUP, SHELL 62#</t>
  </si>
  <si>
    <t>10307.T28110064B</t>
  </si>
  <si>
    <t>LOTUSTM CEMENTLESS ACETABULAR CUP, SHELL 64#</t>
  </si>
  <si>
    <t>10339.P28013240</t>
  </si>
  <si>
    <t>ACETABULAR LINER F32/ F40</t>
  </si>
  <si>
    <t>10372.P28013244</t>
  </si>
  <si>
    <t>ACETABULAR LINER F32/ F44</t>
  </si>
  <si>
    <t>10298.P28013248</t>
  </si>
  <si>
    <t>ACETABULAR LINER F32/ F48</t>
  </si>
  <si>
    <t>10340.P28013644</t>
  </si>
  <si>
    <t>ACETABULAR LINER F36/ F44</t>
  </si>
  <si>
    <t>10300.P28013648</t>
  </si>
  <si>
    <t>ACETABULAR LINER F36/ F48</t>
  </si>
  <si>
    <t>10342.P28013652</t>
  </si>
  <si>
    <t>ACETABULAR LINER F36/ F52</t>
  </si>
  <si>
    <t>SOLUPRE</t>
  </si>
  <si>
    <t>PIEZAS INSTRUMENTAL BÁSICO</t>
  </si>
  <si>
    <t xml:space="preserve">COCA METALICA </t>
  </si>
  <si>
    <t xml:space="preserve">HOJAS DE SIERRA </t>
  </si>
  <si>
    <t xml:space="preserve">INSTRUMENTALES BIPOLAR </t>
  </si>
  <si>
    <t>COPAS DE PRUEBA BIPOLAR</t>
  </si>
  <si>
    <t>PRENSA DOBLADORA</t>
  </si>
  <si>
    <t>GUIA DE CUELLO</t>
  </si>
  <si>
    <t>PINZA RETENEDORA</t>
  </si>
  <si>
    <t xml:space="preserve">RASPAS CEMENTADAS VASTAGOS </t>
  </si>
  <si>
    <t>RASPAS NO CEMENTADAS VASTAGOS</t>
  </si>
  <si>
    <t>INICIADORES</t>
  </si>
  <si>
    <t>PORTA TAPÓN</t>
  </si>
  <si>
    <t>PRECIO UNITARIO</t>
  </si>
  <si>
    <t>PRECIO TOTAL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</si>
  <si>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</si>
  <si>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</si>
  <si>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</si>
  <si>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</si>
  <si>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</si>
  <si>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</si>
  <si>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</si>
  <si>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</si>
  <si>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C2043001</t>
  </si>
  <si>
    <t>DIAMOND™ REVISION FEMORAL STEM 1# (9*190MM)</t>
  </si>
  <si>
    <t>C2043002</t>
  </si>
  <si>
    <t>DIAMOND™ REVISION FEMORAL STEM 2# (10*200MM)</t>
  </si>
  <si>
    <t>C2043003</t>
  </si>
  <si>
    <t>DIAMOND™ REVISION FEMORAL STEM 3# (11*210MM)</t>
  </si>
  <si>
    <t>C2043004</t>
  </si>
  <si>
    <t>DIAMOND™ REVISION FEMORAL STEM 4# (12*220MM)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</si>
  <si>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</si>
  <si>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</si>
  <si>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</si>
  <si>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</si>
  <si>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</si>
  <si>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</si>
  <si>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</si>
  <si>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</si>
  <si>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 xml:space="preserve">G1A40 BONE CEMENT 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</si>
  <si>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</si>
  <si>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</si>
  <si>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</si>
  <si>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</si>
  <si>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</si>
  <si>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</si>
  <si>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10351.C30410047</t>
  </si>
  <si>
    <t>DIAMOND™ CO-CR-MO BIPOLAR HEAD 47# (F47/F28)</t>
  </si>
  <si>
    <t>10330.C30410049</t>
  </si>
  <si>
    <t>DIAMOND™ CO-CR-MO BIPOLAR HEAD 49# (F49/F28)</t>
  </si>
  <si>
    <t>10331.C30410051</t>
  </si>
  <si>
    <t>DIAMOND™ CO-CR-MO BIPOLAR HEAD 51# (F51/F28)</t>
  </si>
  <si>
    <t>10352.C30410053</t>
  </si>
  <si>
    <t>DIAMOND™ CO-CR-MO BIPOLAR HEAD 53# (F53/F28)</t>
  </si>
  <si>
    <t xml:space="preserve">PINEDA CORAL JAIRO DARIO </t>
  </si>
  <si>
    <t>RUC.: 0957116478001</t>
  </si>
  <si>
    <t>NOTA DE ENTREGA</t>
  </si>
  <si>
    <t>PROTESIS  DE THOMPSON #38</t>
  </si>
  <si>
    <t>PROTESIS  DE THOMPSON #39</t>
  </si>
  <si>
    <t>PROTESIS  DE THOMPSON #40</t>
  </si>
  <si>
    <t>PROTESIS  DE THOMPSON #41</t>
  </si>
  <si>
    <t>PROTESIS  DE THOMPSON #42</t>
  </si>
  <si>
    <t>PROTESIS  DE THOMPSON #43</t>
  </si>
  <si>
    <t>PROTESIS  DE THOMPSON #44</t>
  </si>
  <si>
    <t>PROTESIS  DE THOMPSON #45</t>
  </si>
  <si>
    <t>PROTESIS  DE THOMPSON #46</t>
  </si>
  <si>
    <t>PROTESIS  DE THOMPSON #47</t>
  </si>
  <si>
    <t>PROTESIS  DE THOMPSON #48</t>
  </si>
  <si>
    <t>PROTESIS  DE THOMPSON #49</t>
  </si>
  <si>
    <t>PROTESIS  DE THOMPSON #51</t>
  </si>
  <si>
    <t>PROTESIS  DE THOMPSON #53</t>
  </si>
  <si>
    <t>RIMEL INICIADOR DE CANAL</t>
  </si>
  <si>
    <t>PALANCA DE MURPHY LANE</t>
  </si>
  <si>
    <t>IMPACTADOR RECUBIERTO DE NYLON</t>
  </si>
  <si>
    <t>GANCHO DE LAMBOTTE</t>
  </si>
  <si>
    <t>CEMENTOS OSEOS</t>
  </si>
  <si>
    <t>SIERRA</t>
  </si>
  <si>
    <t>INSTRUMENTAL</t>
  </si>
  <si>
    <t xml:space="preserve">MEDIDOR DE CABEZAS </t>
  </si>
  <si>
    <t xml:space="preserve">REAMER EN T </t>
  </si>
  <si>
    <t xml:space="preserve">CALZADOR FRANDE DOBLE </t>
  </si>
  <si>
    <t xml:space="preserve">SEPARADORES  DE BENET GRANDES </t>
  </si>
  <si>
    <t xml:space="preserve">CURETA GRANDE </t>
  </si>
  <si>
    <t xml:space="preserve">RASPA GRANDE </t>
  </si>
  <si>
    <t xml:space="preserve">OSTEOTOMOS RECTOS VARIAS MEDIDAS </t>
  </si>
  <si>
    <t xml:space="preserve">DESPERIOS METALICOS </t>
  </si>
  <si>
    <t>ROLLOS DE ALAMBRE</t>
  </si>
  <si>
    <t xml:space="preserve">BATERIAS </t>
  </si>
  <si>
    <t>TIRABUZON O SACAGANCHOS EXTRACTOR DE CABEZA</t>
  </si>
  <si>
    <t xml:space="preserve">CINCEL RECTO </t>
  </si>
  <si>
    <t>OSTEOTOMO HUECO DE MOORE</t>
  </si>
  <si>
    <t xml:space="preserve">PASA ALAMBRE </t>
  </si>
  <si>
    <t xml:space="preserve">SEPARADORES  DE VOLMAN </t>
  </si>
  <si>
    <t xml:space="preserve">CEMENTO CON ANTIBIOTICO </t>
  </si>
  <si>
    <t>HOSPITAL LUIS VERNAZA</t>
  </si>
  <si>
    <t>0990967946001</t>
  </si>
  <si>
    <t>LOJA Y ESCOBEDO</t>
  </si>
  <si>
    <t>(04)2324060</t>
  </si>
  <si>
    <t>VENTA-CIRUGIA</t>
  </si>
  <si>
    <t>PARTICULAR</t>
  </si>
  <si>
    <t xml:space="preserve">DR. CAMPOVERDE </t>
  </si>
  <si>
    <t xml:space="preserve">SET EQUIPO DE RETIRO DE CLAVO </t>
  </si>
  <si>
    <t xml:space="preserve">SET DE RETIRO DE PLACAS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</si>
</sst>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&quot;$&quot;\ * #,##0_-;\-&quot;$&quot;\ * #,##0_-;_-&quot;$&quot;\ * &quot;-&quot;_-;_-@_-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b/>
      <sz val="10"/>
      <color theme="1"/>
      <name val="Calibri"/>
      <family val="2"/>
      <scheme val="minor"/>
    </font>
    <font>
      <b/>
      <u/>
      <sz val="12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8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4">
    <xf numFmtId="0" fontId="0" fillId="0" borderId="0" xfId="0"/>
    <xf numFmtId="2" fontId="1" fillId="0" borderId="3" xfId="0" applyNumberFormat="1" applyFont="1" applyBorder="1" applyAlignment="1">
      <alignment horizontal="center"/>
    </xf>
    <xf numFmtId="0" fontId="3" fillId="0" borderId="3" xfId="1" applyFont="1" applyBorder="1" applyAlignment="1" applyProtection="1">
      <alignment horizontal="left" vertical="top"/>
      <protection locked="0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4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4" fillId="2" borderId="5" xfId="1" applyFont="1" applyFill="1" applyBorder="1" applyAlignment="1" applyProtection="1">
      <alignment horizontal="center" vertical="center" wrapText="1" readingOrder="1"/>
      <protection locked="0"/>
    </xf>
    <xf numFmtId="0" fontId="4" fillId="0" borderId="3" xfId="1" applyFont="1" applyBorder="1" applyAlignment="1" applyProtection="1">
      <alignment horizontal="center" vertical="top" wrapText="1" readingOrder="1"/>
      <protection locked="0"/>
    </xf>
    <xf numFmtId="2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4" fillId="0" borderId="0" xfId="1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2" fontId="4" fillId="2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5" xfId="0" applyFont="1" applyFill="1" applyBorder="1" applyAlignment="1" applyProtection="1">
      <alignment horizontal="left" vertical="top" wrapText="1" readingOrder="1"/>
      <protection locked="0"/>
    </xf>
    <xf numFmtId="0" fontId="4" fillId="2" borderId="5" xfId="0" applyFont="1" applyFill="1" applyBorder="1" applyAlignment="1" applyProtection="1">
      <alignment horizontal="center" vertical="top" wrapText="1" readingOrder="1"/>
      <protection locked="0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6" fillId="0" borderId="3" xfId="0" applyFont="1" applyBorder="1" applyAlignment="1" applyProtection="1">
      <alignment horizontal="center" vertical="top" wrapText="1" readingOrder="1"/>
      <protection locked="0"/>
    </xf>
    <xf numFmtId="0" fontId="4" fillId="3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>
      <alignment horizontal="center" wrapText="1"/>
    </xf>
    <xf numFmtId="2" fontId="6" fillId="4" borderId="3" xfId="1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left" vertical="top"/>
    </xf>
    <xf numFmtId="2" fontId="9" fillId="2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9" fillId="2" borderId="3" xfId="0" applyFont="1" applyFill="1" applyBorder="1" applyAlignment="1" applyProtection="1">
      <alignment horizontal="left" vertical="center" wrapText="1" readingOrder="1"/>
      <protection locked="0"/>
    </xf>
    <xf numFmtId="0" fontId="9" fillId="2" borderId="3" xfId="0" applyFont="1" applyFill="1" applyBorder="1" applyAlignment="1" applyProtection="1">
      <alignment horizontal="center" vertical="center" wrapText="1" readingOrder="1"/>
      <protection locked="0"/>
    </xf>
    <xf numFmtId="0" fontId="10" fillId="2" borderId="3" xfId="1" applyFont="1" applyFill="1" applyBorder="1" applyAlignment="1" applyProtection="1">
      <alignment horizontal="center" vertical="top" wrapText="1" readingOrder="1"/>
      <protection locked="0"/>
    </xf>
    <xf numFmtId="44" fontId="10" fillId="2" borderId="3" xfId="2" applyFont="1" applyFill="1" applyBorder="1" applyAlignment="1" applyProtection="1">
      <alignment horizontal="center" vertical="top" wrapText="1" readingOrder="1"/>
      <protection locked="0"/>
    </xf>
    <xf numFmtId="44" fontId="6" fillId="0" borderId="3" xfId="2" applyFont="1" applyBorder="1"/>
    <xf numFmtId="166" fontId="6" fillId="0" borderId="3" xfId="0" applyNumberFormat="1" applyFont="1" applyBorder="1" applyAlignment="1">
      <alignment horizontal="center" vertical="center" readingOrder="1"/>
    </xf>
    <xf numFmtId="44" fontId="6" fillId="0" borderId="3" xfId="2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6" xfId="0" applyFont="1" applyBorder="1" applyAlignment="1" applyProtection="1">
      <alignment horizontal="center" vertical="top" wrapText="1" readingOrder="1"/>
      <protection locked="0"/>
    </xf>
    <xf numFmtId="0" fontId="6" fillId="0" borderId="6" xfId="0" applyFont="1" applyBorder="1" applyAlignment="1">
      <alignment horizontal="center"/>
    </xf>
    <xf numFmtId="0" fontId="6" fillId="0" borderId="3" xfId="0" applyFont="1" applyFill="1" applyBorder="1" applyAlignment="1" applyProtection="1">
      <alignment vertical="top" wrapText="1" readingOrder="1"/>
      <protection locked="0"/>
    </xf>
    <xf numFmtId="0" fontId="6" fillId="0" borderId="3" xfId="1" applyFont="1" applyBorder="1" applyAlignment="1" applyProtection="1">
      <alignment horizontal="left" vertical="top" wrapText="1" readingOrder="1"/>
      <protection locked="0"/>
    </xf>
    <xf numFmtId="0" fontId="4" fillId="0" borderId="6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>
      <alignment horizontal="center"/>
    </xf>
    <xf numFmtId="18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4">
    <cellStyle name="Moneda" xfId="2" builtinId="4"/>
    <cellStyle name="Moneda 2" xfId="3" xr:uid="{2D28E6FE-E3B3-431C-A5D8-DA66326776F7}"/>
    <cellStyle name="Normal" xfId="0" builtinId="0"/>
    <cellStyle name="Normal 2" xfId="1" xr:uid="{A852383B-B4E3-451E-A488-0EEB1B688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3524250</xdr:colOff>
      <xdr:row>1</xdr:row>
      <xdr:rowOff>34925</xdr:rowOff>
    </xdr:from>
    <xdr:ext cx="1719606" cy="839788"/>
    <xdr:pic>
      <xdr:nvPicPr>
        <xdr:cNvPr id="5" name="Imagen 4">
          <a:extLst>
            <a:ext uri="{FF2B5EF4-FFF2-40B4-BE49-F238E27FC236}">
              <a16:creationId xmlns:a16="http://schemas.microsoft.com/office/drawing/2014/main" id="{AA575486-BD9D-41C9-A3B2-446429A4DC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6924675" y="282575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C44D-02D8-49C7-9BA5-05B73B6A8511}">
  <dimension ref="A2:C70"/>
  <sheetViews>
    <sheetView tabSelected="1" topLeftCell="A13" zoomScaleNormal="100" workbookViewId="0">
      <selection activeCell="C59" sqref="C59"/>
    </sheetView>
  </sheetViews>
  <sheetFormatPr baseColWidth="10" defaultRowHeight="20.100000000000001" customHeight="1" x14ac:dyDescent="0.2"/>
  <cols>
    <col min="1" max="1" width="14.140625" style="5" customWidth="1"/>
    <col min="2" max="2" width="26.5703125" style="5" customWidth="1"/>
    <col min="3" max="3" width="91.85546875" style="5" customWidth="1"/>
    <col min="4" max="16384" width="11.42578125" style="5"/>
  </cols>
  <sheetData>
    <row r="2" spans="1:3" ht="20.100000000000001" customHeight="1" x14ac:dyDescent="0.25">
      <c r="A2" s="52"/>
      <c r="B2" s="52"/>
      <c r="C2" s="52"/>
    </row>
    <row r="3" spans="1:3" ht="20.100000000000001" customHeight="1" x14ac:dyDescent="0.2">
      <c r="A3" s="53"/>
      <c r="B3" s="53"/>
      <c r="C3" s="53"/>
    </row>
    <row r="4" spans="1:3" ht="20.100000000000001" customHeight="1" x14ac:dyDescent="0.25">
      <c r="A4" s="50"/>
      <c r="B4" s="50"/>
      <c r="C4" s="50"/>
    </row>
    <row r="5" spans="1:3" ht="20.100000000000001" customHeight="1" x14ac:dyDescent="0.25">
      <c r="A5" s="51" t="s">
        <v>196</v>
      </c>
      <c r="B5" s="51"/>
      <c r="C5" s="51"/>
    </row>
    <row r="6" spans="1:3" ht="20.100000000000001" customHeight="1" x14ac:dyDescent="0.2">
      <c r="A6" s="49" t="s">
        <v>197</v>
      </c>
      <c r="B6" s="49"/>
      <c r="C6" s="49"/>
    </row>
    <row r="7" spans="1:3" ht="20.100000000000001" customHeight="1" x14ac:dyDescent="0.2">
      <c r="A7" s="49" t="s">
        <v>198</v>
      </c>
      <c r="B7" s="49"/>
      <c r="C7" s="49"/>
    </row>
    <row r="8" spans="1:3" ht="20.100000000000001" customHeight="1" x14ac:dyDescent="0.2">
      <c r="A8" s="3"/>
      <c r="B8" s="4"/>
      <c r="C8" s="47"/>
    </row>
    <row r="9" spans="1:3" ht="20.100000000000001" customHeight="1" thickBot="1" x14ac:dyDescent="0.25">
      <c r="A9" s="6"/>
      <c r="B9" s="7" t="s">
        <v>0</v>
      </c>
      <c r="C9" s="8">
        <v>44439</v>
      </c>
    </row>
    <row r="10" spans="1:3" ht="20.100000000000001" customHeight="1" thickBot="1" x14ac:dyDescent="0.25">
      <c r="A10" s="6"/>
      <c r="B10" s="7" t="s">
        <v>1</v>
      </c>
      <c r="C10" s="40" t="s">
        <v>236</v>
      </c>
    </row>
    <row r="11" spans="1:3" ht="20.100000000000001" customHeight="1" thickBot="1" x14ac:dyDescent="0.25">
      <c r="A11" s="6"/>
      <c r="B11" s="7" t="s">
        <v>2</v>
      </c>
      <c r="C11" s="41" t="s">
        <v>237</v>
      </c>
    </row>
    <row r="12" spans="1:3" ht="20.100000000000001" customHeight="1" thickBot="1" x14ac:dyDescent="0.25">
      <c r="A12" s="6"/>
      <c r="B12" s="7" t="s">
        <v>3</v>
      </c>
      <c r="C12" s="40" t="s">
        <v>238</v>
      </c>
    </row>
    <row r="13" spans="1:3" ht="20.100000000000001" customHeight="1" thickBot="1" x14ac:dyDescent="0.25">
      <c r="A13" s="6"/>
      <c r="B13" s="9" t="s">
        <v>4</v>
      </c>
      <c r="C13" s="40" t="s">
        <v>239</v>
      </c>
    </row>
    <row r="14" spans="1:3" ht="20.100000000000001" customHeight="1" thickBot="1" x14ac:dyDescent="0.25">
      <c r="A14" s="6"/>
      <c r="B14" s="7" t="s">
        <v>5</v>
      </c>
      <c r="C14" s="40" t="s">
        <v>240</v>
      </c>
    </row>
    <row r="15" spans="1:3" ht="20.100000000000001" customHeight="1" thickBot="1" x14ac:dyDescent="0.25">
      <c r="A15" s="6"/>
      <c r="B15" s="7" t="s">
        <v>6</v>
      </c>
      <c r="C15" s="40" t="s">
        <v>242</v>
      </c>
    </row>
    <row r="16" spans="1:3" ht="20.100000000000001" customHeight="1" thickBot="1" x14ac:dyDescent="0.25">
      <c r="A16" s="6"/>
      <c r="B16" s="7" t="s">
        <v>7</v>
      </c>
      <c r="C16" s="40"/>
    </row>
    <row r="17" spans="1:3" ht="20.100000000000001" customHeight="1" thickBot="1" x14ac:dyDescent="0.25">
      <c r="A17" s="6"/>
      <c r="B17" s="7" t="s">
        <v>8</v>
      </c>
      <c r="C17" s="40" t="s">
        <v>241</v>
      </c>
    </row>
    <row r="18" spans="1:3" ht="20.100000000000001" customHeight="1" thickBot="1" x14ac:dyDescent="0.25">
      <c r="A18" s="6"/>
      <c r="B18" s="7" t="s">
        <v>9</v>
      </c>
      <c r="C18" s="8">
        <v>44440</v>
      </c>
    </row>
    <row r="19" spans="1:3" ht="20.100000000000001" customHeight="1" x14ac:dyDescent="0.2">
      <c r="A19" s="6"/>
      <c r="B19" s="7" t="s">
        <v>10</v>
      </c>
      <c r="C19" s="48">
        <v>0.33333333333333331</v>
      </c>
    </row>
    <row r="20" spans="1:3" ht="20.100000000000001" customHeight="1" x14ac:dyDescent="0.2">
      <c r="A20" s="6"/>
      <c r="B20" s="7"/>
      <c r="C20" s="48"/>
    </row>
    <row r="21" spans="1:3" ht="20.100000000000001" customHeight="1" x14ac:dyDescent="0.2">
      <c r="A21" s="10" t="s">
        <v>35</v>
      </c>
      <c r="B21" s="11" t="s">
        <v>36</v>
      </c>
      <c r="C21" s="11" t="s">
        <v>37</v>
      </c>
    </row>
    <row r="22" spans="1:3" ht="20.100000000000001" customHeight="1" x14ac:dyDescent="0.2">
      <c r="A22" s="42">
        <v>1</v>
      </c>
      <c r="B22" s="18"/>
      <c r="C22" s="44" t="s">
        <v>199</v>
      </c>
    </row>
    <row r="23" spans="1:3" ht="20.100000000000001" customHeight="1" x14ac:dyDescent="0.2">
      <c r="A23" s="42">
        <v>1</v>
      </c>
      <c r="B23" s="18"/>
      <c r="C23" s="44" t="s">
        <v>200</v>
      </c>
    </row>
    <row r="24" spans="1:3" ht="20.100000000000001" customHeight="1" x14ac:dyDescent="0.2">
      <c r="A24" s="42">
        <v>1</v>
      </c>
      <c r="B24" s="18"/>
      <c r="C24" s="44" t="s">
        <v>201</v>
      </c>
    </row>
    <row r="25" spans="1:3" ht="20.100000000000001" customHeight="1" x14ac:dyDescent="0.2">
      <c r="A25" s="42">
        <v>1</v>
      </c>
      <c r="B25" s="18"/>
      <c r="C25" s="44" t="s">
        <v>202</v>
      </c>
    </row>
    <row r="26" spans="1:3" ht="20.100000000000001" customHeight="1" x14ac:dyDescent="0.2">
      <c r="A26" s="42">
        <v>1</v>
      </c>
      <c r="B26" s="18"/>
      <c r="C26" s="44" t="s">
        <v>203</v>
      </c>
    </row>
    <row r="27" spans="1:3" ht="20.100000000000001" customHeight="1" x14ac:dyDescent="0.2">
      <c r="A27" s="42">
        <v>1</v>
      </c>
      <c r="B27" s="18"/>
      <c r="C27" s="44" t="s">
        <v>204</v>
      </c>
    </row>
    <row r="28" spans="1:3" ht="20.100000000000001" customHeight="1" x14ac:dyDescent="0.2">
      <c r="A28" s="42">
        <v>1</v>
      </c>
      <c r="B28" s="18"/>
      <c r="C28" s="44" t="s">
        <v>205</v>
      </c>
    </row>
    <row r="29" spans="1:3" ht="20.100000000000001" customHeight="1" x14ac:dyDescent="0.2">
      <c r="A29" s="42">
        <v>1</v>
      </c>
      <c r="B29" s="18"/>
      <c r="C29" s="44" t="s">
        <v>206</v>
      </c>
    </row>
    <row r="30" spans="1:3" ht="20.100000000000001" customHeight="1" x14ac:dyDescent="0.2">
      <c r="A30" s="42">
        <v>1</v>
      </c>
      <c r="B30" s="18"/>
      <c r="C30" s="44" t="s">
        <v>207</v>
      </c>
    </row>
    <row r="31" spans="1:3" ht="20.100000000000001" customHeight="1" x14ac:dyDescent="0.2">
      <c r="A31" s="42">
        <v>1</v>
      </c>
      <c r="B31" s="18"/>
      <c r="C31" s="44" t="s">
        <v>208</v>
      </c>
    </row>
    <row r="32" spans="1:3" ht="20.100000000000001" customHeight="1" x14ac:dyDescent="0.2">
      <c r="A32" s="42">
        <v>1</v>
      </c>
      <c r="B32" s="18"/>
      <c r="C32" s="44" t="s">
        <v>209</v>
      </c>
    </row>
    <row r="33" spans="1:3" ht="20.100000000000001" customHeight="1" x14ac:dyDescent="0.2">
      <c r="A33" s="42">
        <v>1</v>
      </c>
      <c r="B33" s="18"/>
      <c r="C33" s="44" t="s">
        <v>210</v>
      </c>
    </row>
    <row r="34" spans="1:3" ht="20.100000000000001" customHeight="1" x14ac:dyDescent="0.2">
      <c r="A34" s="42">
        <v>1</v>
      </c>
      <c r="B34" s="18"/>
      <c r="C34" s="44" t="s">
        <v>211</v>
      </c>
    </row>
    <row r="35" spans="1:3" ht="20.100000000000001" customHeight="1" x14ac:dyDescent="0.2">
      <c r="A35" s="42">
        <v>1</v>
      </c>
      <c r="B35" s="18"/>
      <c r="C35" s="44" t="s">
        <v>212</v>
      </c>
    </row>
    <row r="36" spans="1:3" ht="20.100000000000001" customHeight="1" x14ac:dyDescent="0.2">
      <c r="A36" s="46">
        <f>SUM(A22:A35)</f>
        <v>14</v>
      </c>
      <c r="B36" s="18"/>
      <c r="C36" s="44"/>
    </row>
    <row r="37" spans="1:3" ht="20.100000000000001" customHeight="1" x14ac:dyDescent="0.2">
      <c r="A37" s="42"/>
      <c r="B37" s="18"/>
      <c r="C37" s="12" t="s">
        <v>219</v>
      </c>
    </row>
    <row r="38" spans="1:3" ht="20.100000000000001" customHeight="1" x14ac:dyDescent="0.2">
      <c r="A38" s="42">
        <v>1</v>
      </c>
      <c r="B38" s="18"/>
      <c r="C38" s="45" t="s">
        <v>230</v>
      </c>
    </row>
    <row r="39" spans="1:3" ht="20.100000000000001" customHeight="1" x14ac:dyDescent="0.2">
      <c r="A39" s="42">
        <v>1</v>
      </c>
      <c r="B39" s="18"/>
      <c r="C39" s="44" t="s">
        <v>220</v>
      </c>
    </row>
    <row r="40" spans="1:3" ht="20.100000000000001" customHeight="1" x14ac:dyDescent="0.2">
      <c r="A40" s="42">
        <v>1</v>
      </c>
      <c r="B40" s="18"/>
      <c r="C40" s="45" t="s">
        <v>221</v>
      </c>
    </row>
    <row r="41" spans="1:3" ht="20.100000000000001" customHeight="1" x14ac:dyDescent="0.2">
      <c r="A41" s="42">
        <v>1</v>
      </c>
      <c r="B41" s="18"/>
      <c r="C41" s="44" t="s">
        <v>215</v>
      </c>
    </row>
    <row r="42" spans="1:3" ht="20.100000000000001" customHeight="1" x14ac:dyDescent="0.2">
      <c r="A42" s="42">
        <v>1</v>
      </c>
      <c r="B42" s="18"/>
      <c r="C42" s="44" t="s">
        <v>20</v>
      </c>
    </row>
    <row r="43" spans="1:3" ht="20.100000000000001" customHeight="1" x14ac:dyDescent="0.2">
      <c r="A43" s="43">
        <v>2</v>
      </c>
      <c r="B43" s="18"/>
      <c r="C43" s="44" t="s">
        <v>11</v>
      </c>
    </row>
    <row r="44" spans="1:3" ht="20.100000000000001" customHeight="1" x14ac:dyDescent="0.2">
      <c r="A44" s="42">
        <v>1</v>
      </c>
      <c r="B44" s="18"/>
      <c r="C44" s="45" t="s">
        <v>222</v>
      </c>
    </row>
    <row r="45" spans="1:3" ht="20.100000000000001" customHeight="1" x14ac:dyDescent="0.2">
      <c r="A45" s="42">
        <v>2</v>
      </c>
      <c r="B45" s="25"/>
      <c r="C45" s="44" t="s">
        <v>234</v>
      </c>
    </row>
    <row r="46" spans="1:3" ht="20.100000000000001" customHeight="1" x14ac:dyDescent="0.2">
      <c r="A46" s="42">
        <v>2</v>
      </c>
      <c r="B46" s="18"/>
      <c r="C46" s="44" t="s">
        <v>223</v>
      </c>
    </row>
    <row r="47" spans="1:3" ht="20.100000000000001" customHeight="1" x14ac:dyDescent="0.2">
      <c r="A47" s="42">
        <v>1</v>
      </c>
      <c r="B47" s="25"/>
      <c r="C47" s="44" t="s">
        <v>216</v>
      </c>
    </row>
    <row r="48" spans="1:3" ht="20.100000000000001" customHeight="1" x14ac:dyDescent="0.2">
      <c r="A48" s="42">
        <v>1</v>
      </c>
      <c r="B48" s="25"/>
      <c r="C48" s="44" t="s">
        <v>224</v>
      </c>
    </row>
    <row r="49" spans="1:3" ht="20.100000000000001" customHeight="1" x14ac:dyDescent="0.2">
      <c r="A49" s="42">
        <v>1</v>
      </c>
      <c r="B49" s="18"/>
      <c r="C49" s="45" t="s">
        <v>225</v>
      </c>
    </row>
    <row r="50" spans="1:3" ht="20.100000000000001" customHeight="1" x14ac:dyDescent="0.2">
      <c r="A50" s="18">
        <v>1</v>
      </c>
      <c r="B50" s="19"/>
      <c r="C50" s="19" t="s">
        <v>226</v>
      </c>
    </row>
    <row r="51" spans="1:3" ht="20.100000000000001" customHeight="1" x14ac:dyDescent="0.2">
      <c r="A51" s="18">
        <v>1</v>
      </c>
      <c r="B51" s="19"/>
      <c r="C51" s="19" t="s">
        <v>227</v>
      </c>
    </row>
    <row r="52" spans="1:3" ht="20.100000000000001" customHeight="1" x14ac:dyDescent="0.2">
      <c r="A52" s="18">
        <v>1</v>
      </c>
      <c r="B52" s="19"/>
      <c r="C52" s="19" t="s">
        <v>228</v>
      </c>
    </row>
    <row r="53" spans="1:3" ht="20.100000000000001" customHeight="1" x14ac:dyDescent="0.2">
      <c r="A53" s="42">
        <v>1</v>
      </c>
      <c r="B53" s="25"/>
      <c r="C53" s="44" t="s">
        <v>232</v>
      </c>
    </row>
    <row r="54" spans="1:3" ht="20.100000000000001" customHeight="1" x14ac:dyDescent="0.2">
      <c r="A54" s="42">
        <v>1</v>
      </c>
      <c r="B54" s="25"/>
      <c r="C54" s="44" t="s">
        <v>14</v>
      </c>
    </row>
    <row r="55" spans="1:3" ht="20.100000000000001" customHeight="1" x14ac:dyDescent="0.2">
      <c r="A55" s="42">
        <v>1</v>
      </c>
      <c r="B55" s="18"/>
      <c r="C55" s="44" t="s">
        <v>213</v>
      </c>
    </row>
    <row r="56" spans="1:3" ht="20.100000000000001" customHeight="1" x14ac:dyDescent="0.2">
      <c r="A56" s="42">
        <v>1</v>
      </c>
      <c r="B56" s="18"/>
      <c r="C56" s="44" t="s">
        <v>214</v>
      </c>
    </row>
    <row r="57" spans="1:3" ht="20.100000000000001" customHeight="1" x14ac:dyDescent="0.2">
      <c r="A57" s="42">
        <v>2</v>
      </c>
      <c r="B57" s="25"/>
      <c r="C57" s="44" t="s">
        <v>217</v>
      </c>
    </row>
    <row r="58" spans="1:3" ht="20.100000000000001" customHeight="1" x14ac:dyDescent="0.2">
      <c r="A58" s="42">
        <v>1</v>
      </c>
      <c r="B58" s="25"/>
      <c r="C58" s="44" t="s">
        <v>231</v>
      </c>
    </row>
    <row r="59" spans="1:3" ht="20.100000000000001" customHeight="1" x14ac:dyDescent="0.2">
      <c r="A59" s="42">
        <v>1</v>
      </c>
      <c r="B59" s="25"/>
      <c r="C59" s="44" t="s">
        <v>233</v>
      </c>
    </row>
    <row r="60" spans="1:3" ht="20.100000000000001" customHeight="1" x14ac:dyDescent="0.2">
      <c r="A60" s="42">
        <v>2</v>
      </c>
      <c r="B60" s="25"/>
      <c r="C60" s="44" t="s">
        <v>235</v>
      </c>
    </row>
    <row r="61" spans="1:3" ht="20.100000000000001" customHeight="1" x14ac:dyDescent="0.2">
      <c r="A61" s="18">
        <v>1</v>
      </c>
      <c r="B61" s="19"/>
      <c r="C61" s="44" t="s">
        <v>218</v>
      </c>
    </row>
    <row r="62" spans="1:3" ht="20.100000000000001" customHeight="1" x14ac:dyDescent="0.2">
      <c r="A62" s="18">
        <v>3</v>
      </c>
      <c r="B62" s="19"/>
      <c r="C62" s="44" t="s">
        <v>145</v>
      </c>
    </row>
    <row r="63" spans="1:3" ht="20.100000000000001" customHeight="1" x14ac:dyDescent="0.2">
      <c r="A63" s="18">
        <v>2</v>
      </c>
      <c r="B63" s="19"/>
      <c r="C63" s="19" t="s">
        <v>229</v>
      </c>
    </row>
    <row r="64" spans="1:3" ht="20.100000000000001" customHeight="1" x14ac:dyDescent="0.2">
      <c r="A64" s="18">
        <v>1</v>
      </c>
      <c r="B64" s="19"/>
      <c r="C64" s="19" t="s">
        <v>243</v>
      </c>
    </row>
    <row r="65" spans="1:3" ht="20.100000000000001" customHeight="1" x14ac:dyDescent="0.2">
      <c r="A65" s="18">
        <v>1</v>
      </c>
      <c r="B65" s="19"/>
      <c r="C65" s="19" t="s">
        <v>244</v>
      </c>
    </row>
    <row r="66" spans="1:3" ht="20.100000000000001" customHeight="1" x14ac:dyDescent="0.2">
      <c r="A66" s="14"/>
      <c r="B66" s="15"/>
      <c r="C66" s="16"/>
    </row>
    <row r="67" spans="1:3" ht="20.100000000000001" customHeight="1" x14ac:dyDescent="0.2">
      <c r="A67" s="14"/>
      <c r="B67" s="15"/>
      <c r="C67" s="16"/>
    </row>
    <row r="68" spans="1:3" ht="20.100000000000001" customHeight="1" x14ac:dyDescent="0.25">
      <c r="A68" s="17" t="s">
        <v>86</v>
      </c>
      <c r="B68" s="15"/>
      <c r="C68" s="16"/>
    </row>
    <row r="69" spans="1:3" ht="20.100000000000001" customHeight="1" x14ac:dyDescent="0.25">
      <c r="A69" s="17"/>
      <c r="B69" s="15"/>
      <c r="C69" s="16"/>
    </row>
    <row r="70" spans="1:3" ht="20.100000000000001" customHeight="1" x14ac:dyDescent="0.25">
      <c r="A70" s="17" t="s">
        <v>87</v>
      </c>
      <c r="B70" s="15"/>
      <c r="C70" s="16"/>
    </row>
  </sheetData>
  <mergeCells count="6">
    <mergeCell ref="A7:C7"/>
    <mergeCell ref="A4:C4"/>
    <mergeCell ref="A5:C5"/>
    <mergeCell ref="A6:C6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66" fitToHeight="2" orientation="portrait" blackAndWhite="1" horizontalDpi="360" verticalDpi="360" r:id="rId1"/>
  <rowBreaks count="1" manualBreakCount="1">
    <brk id="59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36F3-F6C0-473A-A84E-B05320B0B851}">
  <dimension ref="A11:E47"/>
  <sheetViews>
    <sheetView topLeftCell="A4" workbookViewId="0">
      <selection activeCell="A27" sqref="A27:E30"/>
    </sheetView>
  </sheetViews>
  <sheetFormatPr baseColWidth="10" defaultRowHeight="15" x14ac:dyDescent="0.25"/>
  <cols>
    <col min="1" max="1" width="11.5703125" bestFit="1" customWidth="1"/>
    <col min="2" max="2" width="26.140625" customWidth="1"/>
    <col min="3" max="3" width="86.7109375" customWidth="1"/>
    <col min="4" max="5" width="12.5703125" bestFit="1" customWidth="1"/>
  </cols>
  <sheetData>
    <row r="11" spans="1:5" ht="25.5" x14ac:dyDescent="0.25">
      <c r="A11" s="32" t="s">
        <v>35</v>
      </c>
      <c r="B11" s="33" t="s">
        <v>36</v>
      </c>
      <c r="C11" s="34" t="s">
        <v>37</v>
      </c>
      <c r="D11" s="35" t="s">
        <v>155</v>
      </c>
      <c r="E11" s="36" t="s">
        <v>156</v>
      </c>
    </row>
    <row r="12" spans="1:5" ht="15.75" x14ac:dyDescent="0.25">
      <c r="A12" s="25">
        <v>1</v>
      </c>
      <c r="B12" s="23" t="s">
        <v>38</v>
      </c>
      <c r="C12" s="24" t="s">
        <v>39</v>
      </c>
      <c r="D12" s="37">
        <v>260</v>
      </c>
      <c r="E12" s="37">
        <f t="shared" ref="E12:E46" si="0">A12*D12</f>
        <v>260</v>
      </c>
    </row>
    <row r="13" spans="1:5" ht="15.75" x14ac:dyDescent="0.25">
      <c r="A13" s="25">
        <v>1</v>
      </c>
      <c r="B13" s="23" t="s">
        <v>40</v>
      </c>
      <c r="C13" s="24" t="s">
        <v>41</v>
      </c>
      <c r="D13" s="37">
        <v>260</v>
      </c>
      <c r="E13" s="37">
        <f t="shared" si="0"/>
        <v>260</v>
      </c>
    </row>
    <row r="14" spans="1:5" ht="15.75" x14ac:dyDescent="0.25">
      <c r="A14" s="25">
        <v>1</v>
      </c>
      <c r="B14" s="23" t="s">
        <v>42</v>
      </c>
      <c r="C14" s="24" t="s">
        <v>43</v>
      </c>
      <c r="D14" s="37">
        <v>260</v>
      </c>
      <c r="E14" s="37">
        <f t="shared" si="0"/>
        <v>260</v>
      </c>
    </row>
    <row r="15" spans="1:5" ht="15.75" x14ac:dyDescent="0.25">
      <c r="A15" s="25">
        <v>1</v>
      </c>
      <c r="B15" s="23" t="s">
        <v>44</v>
      </c>
      <c r="C15" s="24" t="s">
        <v>45</v>
      </c>
      <c r="D15" s="37">
        <v>260</v>
      </c>
      <c r="E15" s="37">
        <f t="shared" si="0"/>
        <v>260</v>
      </c>
    </row>
    <row r="16" spans="1:5" ht="15.75" x14ac:dyDescent="0.25">
      <c r="A16" s="25">
        <v>1</v>
      </c>
      <c r="B16" s="23" t="s">
        <v>46</v>
      </c>
      <c r="C16" s="24" t="s">
        <v>47</v>
      </c>
      <c r="D16" s="37">
        <v>260</v>
      </c>
      <c r="E16" s="37">
        <f t="shared" si="0"/>
        <v>260</v>
      </c>
    </row>
    <row r="17" spans="1:5" ht="15.75" x14ac:dyDescent="0.25">
      <c r="A17" s="25">
        <v>1</v>
      </c>
      <c r="B17" s="23" t="s">
        <v>48</v>
      </c>
      <c r="C17" s="24" t="s">
        <v>49</v>
      </c>
      <c r="D17" s="37">
        <v>260</v>
      </c>
      <c r="E17" s="37">
        <f t="shared" si="0"/>
        <v>260</v>
      </c>
    </row>
    <row r="18" spans="1:5" ht="15.75" x14ac:dyDescent="0.25">
      <c r="A18" s="25">
        <v>1</v>
      </c>
      <c r="B18" s="23" t="s">
        <v>50</v>
      </c>
      <c r="C18" s="24" t="s">
        <v>51</v>
      </c>
      <c r="D18" s="37">
        <v>260</v>
      </c>
      <c r="E18" s="37">
        <f t="shared" si="0"/>
        <v>260</v>
      </c>
    </row>
    <row r="19" spans="1:5" ht="15.75" x14ac:dyDescent="0.25">
      <c r="A19" s="25">
        <v>1</v>
      </c>
      <c r="B19" s="23" t="s">
        <v>52</v>
      </c>
      <c r="C19" s="24" t="s">
        <v>53</v>
      </c>
      <c r="D19" s="37">
        <v>900</v>
      </c>
      <c r="E19" s="37">
        <f t="shared" si="0"/>
        <v>900</v>
      </c>
    </row>
    <row r="20" spans="1:5" ht="15.75" x14ac:dyDescent="0.25">
      <c r="A20" s="25">
        <v>1</v>
      </c>
      <c r="B20" s="23" t="s">
        <v>54</v>
      </c>
      <c r="C20" s="24" t="s">
        <v>55</v>
      </c>
      <c r="D20" s="37">
        <v>900</v>
      </c>
      <c r="E20" s="37">
        <f t="shared" si="0"/>
        <v>900</v>
      </c>
    </row>
    <row r="21" spans="1:5" ht="15.75" x14ac:dyDescent="0.25">
      <c r="A21" s="25">
        <v>1</v>
      </c>
      <c r="B21" s="23" t="s">
        <v>56</v>
      </c>
      <c r="C21" s="24" t="s">
        <v>57</v>
      </c>
      <c r="D21" s="37">
        <v>900</v>
      </c>
      <c r="E21" s="37">
        <f t="shared" si="0"/>
        <v>900</v>
      </c>
    </row>
    <row r="22" spans="1:5" ht="15.75" x14ac:dyDescent="0.25">
      <c r="A22" s="25">
        <v>1</v>
      </c>
      <c r="B22" s="23" t="s">
        <v>58</v>
      </c>
      <c r="C22" s="24" t="s">
        <v>59</v>
      </c>
      <c r="D22" s="37">
        <v>900</v>
      </c>
      <c r="E22" s="37">
        <f t="shared" si="0"/>
        <v>900</v>
      </c>
    </row>
    <row r="23" spans="1:5" ht="15.75" x14ac:dyDescent="0.25">
      <c r="A23" s="25">
        <v>1</v>
      </c>
      <c r="B23" s="23" t="s">
        <v>60</v>
      </c>
      <c r="C23" s="24" t="s">
        <v>61</v>
      </c>
      <c r="D23" s="37">
        <v>900</v>
      </c>
      <c r="E23" s="37">
        <f t="shared" si="0"/>
        <v>900</v>
      </c>
    </row>
    <row r="24" spans="1:5" ht="15.75" x14ac:dyDescent="0.25">
      <c r="A24" s="25">
        <v>1</v>
      </c>
      <c r="B24" s="23" t="s">
        <v>62</v>
      </c>
      <c r="C24" s="24" t="s">
        <v>63</v>
      </c>
      <c r="D24" s="37">
        <v>900</v>
      </c>
      <c r="E24" s="37">
        <f t="shared" si="0"/>
        <v>900</v>
      </c>
    </row>
    <row r="25" spans="1:5" ht="15.75" x14ac:dyDescent="0.25">
      <c r="A25" s="25">
        <v>1</v>
      </c>
      <c r="B25" s="23" t="s">
        <v>66</v>
      </c>
      <c r="C25" s="24" t="s">
        <v>67</v>
      </c>
      <c r="D25" s="37">
        <v>900</v>
      </c>
      <c r="E25" s="37">
        <f t="shared" si="0"/>
        <v>900</v>
      </c>
    </row>
    <row r="26" spans="1:5" ht="15.75" x14ac:dyDescent="0.25">
      <c r="A26" s="25">
        <v>1</v>
      </c>
      <c r="B26" s="23" t="s">
        <v>68</v>
      </c>
      <c r="C26" s="24" t="s">
        <v>69</v>
      </c>
      <c r="D26" s="37">
        <v>900</v>
      </c>
      <c r="E26" s="37">
        <f t="shared" si="0"/>
        <v>900</v>
      </c>
    </row>
    <row r="27" spans="1:5" ht="15.75" x14ac:dyDescent="0.25">
      <c r="A27" s="25">
        <v>1</v>
      </c>
      <c r="B27" s="23" t="s">
        <v>157</v>
      </c>
      <c r="C27" s="24" t="s">
        <v>158</v>
      </c>
      <c r="D27" s="37">
        <v>740</v>
      </c>
      <c r="E27" s="37">
        <f t="shared" si="0"/>
        <v>740</v>
      </c>
    </row>
    <row r="28" spans="1:5" ht="15.75" x14ac:dyDescent="0.25">
      <c r="A28" s="25">
        <v>1</v>
      </c>
      <c r="B28" s="23" t="s">
        <v>159</v>
      </c>
      <c r="C28" s="24" t="s">
        <v>160</v>
      </c>
      <c r="D28" s="37">
        <v>740</v>
      </c>
      <c r="E28" s="37">
        <f t="shared" si="0"/>
        <v>740</v>
      </c>
    </row>
    <row r="29" spans="1:5" ht="15.75" x14ac:dyDescent="0.25">
      <c r="A29" s="25">
        <v>1</v>
      </c>
      <c r="B29" s="23" t="s">
        <v>161</v>
      </c>
      <c r="C29" s="24" t="s">
        <v>162</v>
      </c>
      <c r="D29" s="37">
        <v>740</v>
      </c>
      <c r="E29" s="37">
        <f t="shared" si="0"/>
        <v>740</v>
      </c>
    </row>
    <row r="30" spans="1:5" ht="15.75" x14ac:dyDescent="0.25">
      <c r="A30" s="25">
        <v>1</v>
      </c>
      <c r="B30" s="23" t="s">
        <v>163</v>
      </c>
      <c r="C30" s="24" t="s">
        <v>164</v>
      </c>
      <c r="D30" s="37">
        <v>740</v>
      </c>
      <c r="E30" s="37">
        <f t="shared" si="0"/>
        <v>740</v>
      </c>
    </row>
    <row r="31" spans="1:5" ht="15.75" x14ac:dyDescent="0.25">
      <c r="A31" s="25">
        <v>1</v>
      </c>
      <c r="B31" s="23" t="s">
        <v>165</v>
      </c>
      <c r="C31" s="24" t="s">
        <v>166</v>
      </c>
      <c r="D31" s="37">
        <v>1200</v>
      </c>
      <c r="E31" s="37">
        <f t="shared" si="0"/>
        <v>1200</v>
      </c>
    </row>
    <row r="32" spans="1:5" ht="15.75" x14ac:dyDescent="0.25">
      <c r="A32" s="25">
        <v>1</v>
      </c>
      <c r="B32" s="23" t="s">
        <v>167</v>
      </c>
      <c r="C32" s="24" t="s">
        <v>168</v>
      </c>
      <c r="D32" s="37">
        <v>1200</v>
      </c>
      <c r="E32" s="37">
        <f t="shared" si="0"/>
        <v>1200</v>
      </c>
    </row>
    <row r="33" spans="1:5" ht="15.75" x14ac:dyDescent="0.25">
      <c r="A33" s="25">
        <v>1</v>
      </c>
      <c r="B33" s="23" t="s">
        <v>169</v>
      </c>
      <c r="C33" s="24" t="s">
        <v>170</v>
      </c>
      <c r="D33" s="37">
        <v>1200</v>
      </c>
      <c r="E33" s="37">
        <f t="shared" si="0"/>
        <v>1200</v>
      </c>
    </row>
    <row r="34" spans="1:5" ht="15.75" x14ac:dyDescent="0.25">
      <c r="A34" s="25">
        <v>1</v>
      </c>
      <c r="B34" s="23" t="s">
        <v>171</v>
      </c>
      <c r="C34" s="24" t="s">
        <v>172</v>
      </c>
      <c r="D34" s="37">
        <v>1200</v>
      </c>
      <c r="E34" s="37">
        <f t="shared" si="0"/>
        <v>1200</v>
      </c>
    </row>
    <row r="35" spans="1:5" ht="15.75" x14ac:dyDescent="0.25">
      <c r="A35" s="25">
        <v>1</v>
      </c>
      <c r="B35" s="23" t="s">
        <v>173</v>
      </c>
      <c r="C35" s="24" t="s">
        <v>174</v>
      </c>
      <c r="D35" s="37">
        <v>160</v>
      </c>
      <c r="E35" s="37">
        <f t="shared" si="0"/>
        <v>160</v>
      </c>
    </row>
    <row r="36" spans="1:5" ht="15.75" x14ac:dyDescent="0.25">
      <c r="A36" s="25">
        <v>1</v>
      </c>
      <c r="B36" s="23" t="s">
        <v>175</v>
      </c>
      <c r="C36" s="24" t="s">
        <v>176</v>
      </c>
      <c r="D36" s="37">
        <v>160</v>
      </c>
      <c r="E36" s="37">
        <f t="shared" si="0"/>
        <v>160</v>
      </c>
    </row>
    <row r="37" spans="1:5" ht="15.75" x14ac:dyDescent="0.25">
      <c r="A37" s="25">
        <v>1</v>
      </c>
      <c r="B37" s="23" t="s">
        <v>177</v>
      </c>
      <c r="C37" s="24" t="s">
        <v>178</v>
      </c>
      <c r="D37" s="37">
        <v>160</v>
      </c>
      <c r="E37" s="37">
        <f t="shared" si="0"/>
        <v>160</v>
      </c>
    </row>
    <row r="38" spans="1:5" ht="15.75" x14ac:dyDescent="0.25">
      <c r="A38" s="25">
        <v>1</v>
      </c>
      <c r="B38" s="23" t="s">
        <v>179</v>
      </c>
      <c r="C38" s="24" t="s">
        <v>180</v>
      </c>
      <c r="D38" s="37">
        <v>160</v>
      </c>
      <c r="E38" s="37">
        <f t="shared" si="0"/>
        <v>160</v>
      </c>
    </row>
    <row r="39" spans="1:5" ht="15.75" x14ac:dyDescent="0.25">
      <c r="A39" s="25">
        <v>2</v>
      </c>
      <c r="B39" s="23">
        <v>800007</v>
      </c>
      <c r="C39" s="24" t="s">
        <v>181</v>
      </c>
      <c r="D39" s="37">
        <v>150</v>
      </c>
      <c r="E39" s="37">
        <f t="shared" si="0"/>
        <v>300</v>
      </c>
    </row>
    <row r="40" spans="1:5" ht="15.75" x14ac:dyDescent="0.25">
      <c r="A40" s="25">
        <v>1</v>
      </c>
      <c r="B40" s="23" t="s">
        <v>182</v>
      </c>
      <c r="C40" s="24" t="s">
        <v>183</v>
      </c>
      <c r="D40" s="37">
        <v>360</v>
      </c>
      <c r="E40" s="37">
        <f t="shared" si="0"/>
        <v>360</v>
      </c>
    </row>
    <row r="41" spans="1:5" ht="15.75" x14ac:dyDescent="0.25">
      <c r="A41" s="25">
        <v>1</v>
      </c>
      <c r="B41" s="23" t="s">
        <v>184</v>
      </c>
      <c r="C41" s="24" t="s">
        <v>185</v>
      </c>
      <c r="D41" s="37">
        <v>360</v>
      </c>
      <c r="E41" s="37">
        <f t="shared" si="0"/>
        <v>360</v>
      </c>
    </row>
    <row r="42" spans="1:5" ht="15.75" x14ac:dyDescent="0.25">
      <c r="A42" s="25">
        <v>1</v>
      </c>
      <c r="B42" s="23" t="s">
        <v>186</v>
      </c>
      <c r="C42" s="24" t="s">
        <v>187</v>
      </c>
      <c r="D42" s="37">
        <v>360</v>
      </c>
      <c r="E42" s="37">
        <f t="shared" si="0"/>
        <v>360</v>
      </c>
    </row>
    <row r="43" spans="1:5" ht="15.75" x14ac:dyDescent="0.25">
      <c r="A43" s="25">
        <v>1</v>
      </c>
      <c r="B43" s="23" t="s">
        <v>188</v>
      </c>
      <c r="C43" s="24" t="s">
        <v>189</v>
      </c>
      <c r="D43" s="37">
        <v>360</v>
      </c>
      <c r="E43" s="37">
        <f t="shared" si="0"/>
        <v>360</v>
      </c>
    </row>
    <row r="44" spans="1:5" ht="15.75" x14ac:dyDescent="0.25">
      <c r="A44" s="25">
        <v>1</v>
      </c>
      <c r="B44" s="23" t="s">
        <v>190</v>
      </c>
      <c r="C44" s="24" t="s">
        <v>191</v>
      </c>
      <c r="D44" s="37">
        <v>360</v>
      </c>
      <c r="E44" s="37">
        <f t="shared" si="0"/>
        <v>360</v>
      </c>
    </row>
    <row r="45" spans="1:5" ht="15.75" x14ac:dyDescent="0.25">
      <c r="A45" s="25">
        <v>1</v>
      </c>
      <c r="B45" s="23" t="s">
        <v>192</v>
      </c>
      <c r="C45" s="24" t="s">
        <v>193</v>
      </c>
      <c r="D45" s="37">
        <v>360</v>
      </c>
      <c r="E45" s="37">
        <f t="shared" si="0"/>
        <v>360</v>
      </c>
    </row>
    <row r="46" spans="1:5" ht="15.75" x14ac:dyDescent="0.25">
      <c r="A46" s="25">
        <v>1</v>
      </c>
      <c r="B46" s="23" t="s">
        <v>194</v>
      </c>
      <c r="C46" s="24" t="s">
        <v>195</v>
      </c>
      <c r="D46" s="37">
        <v>360</v>
      </c>
      <c r="E46" s="37">
        <f t="shared" si="0"/>
        <v>360</v>
      </c>
    </row>
    <row r="47" spans="1:5" x14ac:dyDescent="0.25">
      <c r="A47" s="25">
        <v>1</v>
      </c>
      <c r="B47" s="23">
        <v>6648</v>
      </c>
      <c r="C47" s="24" t="s">
        <v>71</v>
      </c>
      <c r="D47" s="38">
        <v>60</v>
      </c>
      <c r="E47" s="39">
        <f t="shared" ref="E47" si="1">+A47*D47</f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7644-FDB8-4EE6-9011-DF4557BA66C4}">
  <dimension ref="A1"/>
  <sheetViews>
    <sheetView topLeftCell="A31" workbookViewId="0">
      <selection activeCell="A31" sqref="A30:A3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EEB-6E57-40E1-B854-05CC601EFCF2}">
  <dimension ref="A11:C112"/>
  <sheetViews>
    <sheetView topLeftCell="A34" workbookViewId="0">
      <selection activeCell="C97" sqref="C97"/>
    </sheetView>
  </sheetViews>
  <sheetFormatPr baseColWidth="10" defaultRowHeight="15" x14ac:dyDescent="0.25"/>
  <cols>
    <col min="2" max="2" width="30.5703125" customWidth="1"/>
    <col min="3" max="3" width="91" customWidth="1"/>
  </cols>
  <sheetData>
    <row r="11" spans="1:3" ht="31.5" x14ac:dyDescent="0.25">
      <c r="A11" s="20" t="s">
        <v>35</v>
      </c>
      <c r="B11" s="21" t="s">
        <v>36</v>
      </c>
      <c r="C11" s="22" t="s">
        <v>37</v>
      </c>
    </row>
    <row r="12" spans="1:3" ht="15.75" x14ac:dyDescent="0.25">
      <c r="A12" s="13">
        <v>1</v>
      </c>
      <c r="B12" s="23" t="s">
        <v>38</v>
      </c>
      <c r="C12" s="24" t="s">
        <v>39</v>
      </c>
    </row>
    <row r="13" spans="1:3" ht="15.75" x14ac:dyDescent="0.25">
      <c r="A13" s="13">
        <v>1</v>
      </c>
      <c r="B13" s="23" t="s">
        <v>40</v>
      </c>
      <c r="C13" s="24" t="s">
        <v>41</v>
      </c>
    </row>
    <row r="14" spans="1:3" ht="15.75" x14ac:dyDescent="0.25">
      <c r="A14" s="13">
        <v>1</v>
      </c>
      <c r="B14" s="23" t="s">
        <v>42</v>
      </c>
      <c r="C14" s="24" t="s">
        <v>43</v>
      </c>
    </row>
    <row r="15" spans="1:3" ht="15.75" x14ac:dyDescent="0.25">
      <c r="A15" s="13">
        <v>1</v>
      </c>
      <c r="B15" s="23" t="s">
        <v>44</v>
      </c>
      <c r="C15" s="24" t="s">
        <v>45</v>
      </c>
    </row>
    <row r="16" spans="1:3" ht="15.75" x14ac:dyDescent="0.25">
      <c r="A16" s="13">
        <v>1</v>
      </c>
      <c r="B16" s="23" t="s">
        <v>46</v>
      </c>
      <c r="C16" s="24" t="s">
        <v>47</v>
      </c>
    </row>
    <row r="17" spans="1:3" ht="15.75" x14ac:dyDescent="0.25">
      <c r="A17" s="13">
        <v>1</v>
      </c>
      <c r="B17" s="23" t="s">
        <v>48</v>
      </c>
      <c r="C17" s="24" t="s">
        <v>49</v>
      </c>
    </row>
    <row r="18" spans="1:3" ht="15.75" x14ac:dyDescent="0.25">
      <c r="A18" s="13">
        <v>1</v>
      </c>
      <c r="B18" s="23" t="s">
        <v>50</v>
      </c>
      <c r="C18" s="24" t="s">
        <v>51</v>
      </c>
    </row>
    <row r="19" spans="1:3" ht="15.75" x14ac:dyDescent="0.25">
      <c r="A19" s="13">
        <v>1</v>
      </c>
      <c r="B19" s="23" t="s">
        <v>88</v>
      </c>
      <c r="C19" s="24" t="s">
        <v>89</v>
      </c>
    </row>
    <row r="20" spans="1:3" ht="15.75" x14ac:dyDescent="0.25">
      <c r="A20" s="13">
        <v>1</v>
      </c>
      <c r="B20" s="23" t="s">
        <v>90</v>
      </c>
      <c r="C20" s="24" t="s">
        <v>91</v>
      </c>
    </row>
    <row r="21" spans="1:3" ht="15.75" x14ac:dyDescent="0.25">
      <c r="A21" s="13">
        <v>1</v>
      </c>
      <c r="B21" s="23" t="s">
        <v>92</v>
      </c>
      <c r="C21" s="24" t="s">
        <v>93</v>
      </c>
    </row>
    <row r="22" spans="1:3" ht="15.75" x14ac:dyDescent="0.25">
      <c r="A22" s="13">
        <v>1</v>
      </c>
      <c r="B22" s="23" t="s">
        <v>94</v>
      </c>
      <c r="C22" s="24" t="s">
        <v>95</v>
      </c>
    </row>
    <row r="23" spans="1:3" ht="15.75" x14ac:dyDescent="0.25">
      <c r="A23" s="13">
        <v>1</v>
      </c>
      <c r="B23" s="23" t="s">
        <v>96</v>
      </c>
      <c r="C23" s="24" t="s">
        <v>97</v>
      </c>
    </row>
    <row r="24" spans="1:3" ht="15.75" x14ac:dyDescent="0.25">
      <c r="A24" s="13">
        <v>1</v>
      </c>
      <c r="B24" s="23" t="s">
        <v>98</v>
      </c>
      <c r="C24" s="24" t="s">
        <v>99</v>
      </c>
    </row>
    <row r="25" spans="1:3" ht="15.75" x14ac:dyDescent="0.25">
      <c r="A25" s="13">
        <v>1</v>
      </c>
      <c r="B25" s="23" t="s">
        <v>100</v>
      </c>
      <c r="C25" s="24" t="s">
        <v>101</v>
      </c>
    </row>
    <row r="26" spans="1:3" ht="15.75" x14ac:dyDescent="0.25">
      <c r="A26" s="13">
        <v>1</v>
      </c>
      <c r="B26" s="23" t="s">
        <v>102</v>
      </c>
      <c r="C26" s="24" t="s">
        <v>103</v>
      </c>
    </row>
    <row r="27" spans="1:3" ht="15.75" x14ac:dyDescent="0.25">
      <c r="A27" s="13">
        <v>1</v>
      </c>
      <c r="B27" s="23" t="s">
        <v>104</v>
      </c>
      <c r="C27" s="24" t="s">
        <v>105</v>
      </c>
    </row>
    <row r="28" spans="1:3" ht="15.75" x14ac:dyDescent="0.25">
      <c r="A28" s="13">
        <v>1</v>
      </c>
      <c r="B28" s="23" t="s">
        <v>106</v>
      </c>
      <c r="C28" s="24" t="s">
        <v>107</v>
      </c>
    </row>
    <row r="29" spans="1:3" ht="15.75" x14ac:dyDescent="0.25">
      <c r="A29" s="29">
        <v>1</v>
      </c>
      <c r="B29" s="30" t="s">
        <v>66</v>
      </c>
      <c r="C29" s="31" t="s">
        <v>67</v>
      </c>
    </row>
    <row r="30" spans="1:3" ht="15.75" x14ac:dyDescent="0.25">
      <c r="A30" s="29">
        <v>1</v>
      </c>
      <c r="B30" s="30" t="s">
        <v>68</v>
      </c>
      <c r="C30" s="31" t="s">
        <v>69</v>
      </c>
    </row>
    <row r="31" spans="1:3" ht="15.75" x14ac:dyDescent="0.25">
      <c r="A31" s="29">
        <v>1</v>
      </c>
      <c r="B31" s="30" t="s">
        <v>52</v>
      </c>
      <c r="C31" s="31" t="s">
        <v>53</v>
      </c>
    </row>
    <row r="32" spans="1:3" ht="15.75" x14ac:dyDescent="0.25">
      <c r="A32" s="29">
        <v>1</v>
      </c>
      <c r="B32" s="30" t="s">
        <v>54</v>
      </c>
      <c r="C32" s="31" t="s">
        <v>55</v>
      </c>
    </row>
    <row r="33" spans="1:3" ht="15.75" x14ac:dyDescent="0.25">
      <c r="A33" s="29">
        <v>1</v>
      </c>
      <c r="B33" s="30" t="s">
        <v>56</v>
      </c>
      <c r="C33" s="31" t="s">
        <v>57</v>
      </c>
    </row>
    <row r="34" spans="1:3" ht="15.75" x14ac:dyDescent="0.25">
      <c r="A34" s="29">
        <v>1</v>
      </c>
      <c r="B34" s="30" t="s">
        <v>58</v>
      </c>
      <c r="C34" s="31" t="s">
        <v>59</v>
      </c>
    </row>
    <row r="35" spans="1:3" ht="15.75" x14ac:dyDescent="0.25">
      <c r="A35" s="29">
        <v>1</v>
      </c>
      <c r="B35" s="30" t="s">
        <v>60</v>
      </c>
      <c r="C35" s="31" t="s">
        <v>61</v>
      </c>
    </row>
    <row r="36" spans="1:3" ht="15.75" x14ac:dyDescent="0.25">
      <c r="A36" s="13">
        <v>1</v>
      </c>
      <c r="B36" s="23" t="s">
        <v>62</v>
      </c>
      <c r="C36" s="24" t="s">
        <v>63</v>
      </c>
    </row>
    <row r="37" spans="1:3" ht="15.75" x14ac:dyDescent="0.25">
      <c r="A37" s="13">
        <v>1</v>
      </c>
      <c r="B37" s="23" t="s">
        <v>64</v>
      </c>
      <c r="C37" s="24" t="s">
        <v>65</v>
      </c>
    </row>
    <row r="38" spans="1:3" ht="15.75" x14ac:dyDescent="0.25">
      <c r="A38" s="13">
        <v>1</v>
      </c>
      <c r="B38" s="23" t="s">
        <v>108</v>
      </c>
      <c r="C38" s="24" t="s">
        <v>109</v>
      </c>
    </row>
    <row r="39" spans="1:3" ht="15.75" x14ac:dyDescent="0.25">
      <c r="A39" s="13">
        <v>1</v>
      </c>
      <c r="B39" s="23" t="s">
        <v>110</v>
      </c>
      <c r="C39" s="24" t="s">
        <v>111</v>
      </c>
    </row>
    <row r="40" spans="1:3" ht="15.75" x14ac:dyDescent="0.25">
      <c r="A40" s="13">
        <v>1</v>
      </c>
      <c r="B40" s="23" t="s">
        <v>112</v>
      </c>
      <c r="C40" s="24" t="s">
        <v>113</v>
      </c>
    </row>
    <row r="41" spans="1:3" ht="15.75" x14ac:dyDescent="0.25">
      <c r="A41" s="13">
        <v>1</v>
      </c>
      <c r="B41" s="23" t="s">
        <v>114</v>
      </c>
      <c r="C41" s="24" t="s">
        <v>115</v>
      </c>
    </row>
    <row r="42" spans="1:3" ht="15.75" x14ac:dyDescent="0.25">
      <c r="A42" s="13">
        <v>1</v>
      </c>
      <c r="B42" s="23" t="s">
        <v>116</v>
      </c>
      <c r="C42" s="24" t="s">
        <v>117</v>
      </c>
    </row>
    <row r="43" spans="1:3" ht="15.75" x14ac:dyDescent="0.25">
      <c r="A43" s="13">
        <v>1</v>
      </c>
      <c r="B43" s="23" t="s">
        <v>118</v>
      </c>
      <c r="C43" s="24" t="s">
        <v>119</v>
      </c>
    </row>
    <row r="44" spans="1:3" ht="15.75" x14ac:dyDescent="0.25">
      <c r="A44" s="13">
        <v>1</v>
      </c>
      <c r="B44" s="23" t="s">
        <v>120</v>
      </c>
      <c r="C44" s="24" t="s">
        <v>121</v>
      </c>
    </row>
    <row r="45" spans="1:3" ht="15.75" x14ac:dyDescent="0.25">
      <c r="A45" s="13">
        <v>1</v>
      </c>
      <c r="B45" s="23" t="s">
        <v>122</v>
      </c>
      <c r="C45" s="24" t="s">
        <v>123</v>
      </c>
    </row>
    <row r="46" spans="1:3" ht="15.75" x14ac:dyDescent="0.25">
      <c r="A46" s="13">
        <v>1</v>
      </c>
      <c r="B46" s="23" t="s">
        <v>124</v>
      </c>
      <c r="C46" s="24" t="s">
        <v>125</v>
      </c>
    </row>
    <row r="47" spans="1:3" ht="15.75" x14ac:dyDescent="0.25">
      <c r="A47" s="13">
        <v>1</v>
      </c>
      <c r="B47" s="23" t="s">
        <v>126</v>
      </c>
      <c r="C47" s="24" t="s">
        <v>127</v>
      </c>
    </row>
    <row r="48" spans="1:3" ht="15.75" x14ac:dyDescent="0.25">
      <c r="A48" s="13">
        <v>1</v>
      </c>
      <c r="B48" s="23" t="s">
        <v>128</v>
      </c>
      <c r="C48" s="24" t="s">
        <v>129</v>
      </c>
    </row>
    <row r="49" spans="1:3" ht="15.75" x14ac:dyDescent="0.25">
      <c r="A49" s="13">
        <v>1</v>
      </c>
      <c r="B49" s="23" t="s">
        <v>130</v>
      </c>
      <c r="C49" s="24" t="s">
        <v>131</v>
      </c>
    </row>
    <row r="50" spans="1:3" ht="15.75" x14ac:dyDescent="0.25">
      <c r="A50" s="13">
        <v>1</v>
      </c>
      <c r="B50" s="23" t="s">
        <v>132</v>
      </c>
      <c r="C50" s="24" t="s">
        <v>133</v>
      </c>
    </row>
    <row r="51" spans="1:3" ht="15.75" x14ac:dyDescent="0.25">
      <c r="A51" s="13">
        <v>1</v>
      </c>
      <c r="B51" s="23" t="s">
        <v>134</v>
      </c>
      <c r="C51" s="24" t="s">
        <v>135</v>
      </c>
    </row>
    <row r="52" spans="1:3" ht="15.75" x14ac:dyDescent="0.25">
      <c r="A52" s="13">
        <v>1</v>
      </c>
      <c r="B52" s="23" t="s">
        <v>136</v>
      </c>
      <c r="C52" s="24" t="s">
        <v>137</v>
      </c>
    </row>
    <row r="53" spans="1:3" ht="15.75" x14ac:dyDescent="0.25">
      <c r="A53" s="13">
        <v>1</v>
      </c>
      <c r="B53" s="23" t="s">
        <v>138</v>
      </c>
      <c r="C53" s="24" t="s">
        <v>139</v>
      </c>
    </row>
    <row r="54" spans="1:3" ht="15.75" x14ac:dyDescent="0.25">
      <c r="A54" s="13">
        <v>1</v>
      </c>
      <c r="B54" s="23" t="s">
        <v>140</v>
      </c>
      <c r="C54" s="24" t="s">
        <v>141</v>
      </c>
    </row>
    <row r="55" spans="1:3" ht="15.75" x14ac:dyDescent="0.25">
      <c r="A55" s="13">
        <v>1</v>
      </c>
      <c r="B55" s="23">
        <v>100.27</v>
      </c>
      <c r="C55" s="24" t="s">
        <v>142</v>
      </c>
    </row>
    <row r="56" spans="1:3" ht="15.75" x14ac:dyDescent="0.25">
      <c r="A56" s="13">
        <v>1</v>
      </c>
      <c r="B56" s="23">
        <v>202762</v>
      </c>
      <c r="C56" s="24" t="s">
        <v>70</v>
      </c>
    </row>
    <row r="57" spans="1:3" ht="15.75" x14ac:dyDescent="0.25">
      <c r="A57" s="13">
        <v>1</v>
      </c>
      <c r="B57" s="23">
        <v>6648</v>
      </c>
      <c r="C57" s="24" t="s">
        <v>71</v>
      </c>
    </row>
    <row r="59" spans="1:3" x14ac:dyDescent="0.25">
      <c r="B59" s="25">
        <v>17</v>
      </c>
      <c r="C59" s="25" t="s">
        <v>143</v>
      </c>
    </row>
    <row r="60" spans="1:3" x14ac:dyDescent="0.25">
      <c r="B60" s="25">
        <v>1</v>
      </c>
      <c r="C60" s="25" t="s">
        <v>72</v>
      </c>
    </row>
    <row r="61" spans="1:3" x14ac:dyDescent="0.25">
      <c r="B61" s="25">
        <v>1</v>
      </c>
      <c r="C61" s="25" t="s">
        <v>144</v>
      </c>
    </row>
    <row r="62" spans="1:3" x14ac:dyDescent="0.25">
      <c r="B62" s="25">
        <v>2</v>
      </c>
      <c r="C62" s="25" t="s">
        <v>73</v>
      </c>
    </row>
    <row r="63" spans="1:3" x14ac:dyDescent="0.25">
      <c r="B63" s="25">
        <v>2</v>
      </c>
      <c r="C63" s="25" t="s">
        <v>74</v>
      </c>
    </row>
    <row r="64" spans="1:3" x14ac:dyDescent="0.25">
      <c r="B64" s="25">
        <v>2</v>
      </c>
      <c r="C64" s="25" t="s">
        <v>75</v>
      </c>
    </row>
    <row r="65" spans="2:3" x14ac:dyDescent="0.25">
      <c r="B65" s="25">
        <v>4</v>
      </c>
      <c r="C65" s="25" t="s">
        <v>145</v>
      </c>
    </row>
    <row r="66" spans="2:3" ht="15.75" x14ac:dyDescent="0.25">
      <c r="B66" s="25"/>
      <c r="C66" s="26" t="s">
        <v>146</v>
      </c>
    </row>
    <row r="67" spans="2:3" ht="15.75" x14ac:dyDescent="0.25">
      <c r="B67" s="25"/>
      <c r="C67" s="27" t="s">
        <v>76</v>
      </c>
    </row>
    <row r="68" spans="2:3" x14ac:dyDescent="0.25">
      <c r="B68" s="25">
        <v>9</v>
      </c>
      <c r="C68" s="25" t="s">
        <v>147</v>
      </c>
    </row>
    <row r="69" spans="2:3" ht="15.75" x14ac:dyDescent="0.25">
      <c r="B69" s="18">
        <v>1</v>
      </c>
      <c r="C69" s="28" t="s">
        <v>148</v>
      </c>
    </row>
    <row r="70" spans="2:3" ht="15.75" x14ac:dyDescent="0.25">
      <c r="B70" s="18">
        <v>1</v>
      </c>
      <c r="C70" s="18" t="s">
        <v>149</v>
      </c>
    </row>
    <row r="71" spans="2:3" ht="15.75" x14ac:dyDescent="0.25">
      <c r="B71" s="18">
        <v>1</v>
      </c>
      <c r="C71" s="18" t="s">
        <v>150</v>
      </c>
    </row>
    <row r="72" spans="2:3" ht="15.75" x14ac:dyDescent="0.25">
      <c r="B72" s="18">
        <v>4</v>
      </c>
      <c r="C72" s="19" t="s">
        <v>151</v>
      </c>
    </row>
    <row r="73" spans="2:3" x14ac:dyDescent="0.25">
      <c r="B73" s="25">
        <v>9</v>
      </c>
      <c r="C73" s="25" t="s">
        <v>152</v>
      </c>
    </row>
    <row r="74" spans="2:3" x14ac:dyDescent="0.25">
      <c r="B74" s="25">
        <v>5</v>
      </c>
      <c r="C74" s="25" t="s">
        <v>153</v>
      </c>
    </row>
    <row r="75" spans="2:3" x14ac:dyDescent="0.25">
      <c r="B75" s="25">
        <v>1</v>
      </c>
      <c r="C75" s="25" t="s">
        <v>154</v>
      </c>
    </row>
    <row r="76" spans="2:3" x14ac:dyDescent="0.25">
      <c r="B76" s="25">
        <v>1</v>
      </c>
      <c r="C76" s="25" t="s">
        <v>20</v>
      </c>
    </row>
    <row r="77" spans="2:3" x14ac:dyDescent="0.25">
      <c r="B77" s="25">
        <v>13</v>
      </c>
      <c r="C77" s="25" t="s">
        <v>77</v>
      </c>
    </row>
    <row r="78" spans="2:3" x14ac:dyDescent="0.25">
      <c r="B78" s="25">
        <v>5</v>
      </c>
      <c r="C78" s="25" t="s">
        <v>78</v>
      </c>
    </row>
    <row r="79" spans="2:3" x14ac:dyDescent="0.25">
      <c r="B79" s="25">
        <v>2</v>
      </c>
      <c r="C79" s="25" t="s">
        <v>79</v>
      </c>
    </row>
    <row r="80" spans="2:3" x14ac:dyDescent="0.25">
      <c r="B80" s="25">
        <v>3</v>
      </c>
      <c r="C80" s="25" t="s">
        <v>80</v>
      </c>
    </row>
    <row r="81" spans="1:3" ht="15.75" x14ac:dyDescent="0.25">
      <c r="B81" s="25"/>
      <c r="C81" s="27" t="s">
        <v>81</v>
      </c>
    </row>
    <row r="82" spans="1:3" x14ac:dyDescent="0.25">
      <c r="B82" s="25">
        <v>15</v>
      </c>
      <c r="C82" s="25" t="s">
        <v>77</v>
      </c>
    </row>
    <row r="83" spans="1:3" x14ac:dyDescent="0.25">
      <c r="B83" s="25">
        <v>9</v>
      </c>
      <c r="C83" s="25" t="s">
        <v>82</v>
      </c>
    </row>
    <row r="84" spans="1:3" x14ac:dyDescent="0.25">
      <c r="B84" s="25">
        <v>4</v>
      </c>
      <c r="C84" s="25" t="s">
        <v>83</v>
      </c>
    </row>
    <row r="85" spans="1:3" x14ac:dyDescent="0.25">
      <c r="B85" s="25">
        <v>4</v>
      </c>
      <c r="C85" s="25" t="s">
        <v>84</v>
      </c>
    </row>
    <row r="86" spans="1:3" x14ac:dyDescent="0.25">
      <c r="B86" s="25">
        <v>12</v>
      </c>
      <c r="C86" s="25" t="s">
        <v>85</v>
      </c>
    </row>
    <row r="89" spans="1:3" x14ac:dyDescent="0.25">
      <c r="A89" s="1">
        <v>6</v>
      </c>
      <c r="B89" s="1"/>
      <c r="C89" s="2" t="s">
        <v>11</v>
      </c>
    </row>
    <row r="90" spans="1:3" x14ac:dyDescent="0.25">
      <c r="A90" s="1">
        <v>2</v>
      </c>
      <c r="B90" s="1"/>
      <c r="C90" s="2" t="s">
        <v>12</v>
      </c>
    </row>
    <row r="91" spans="1:3" x14ac:dyDescent="0.25">
      <c r="A91" s="1">
        <v>1</v>
      </c>
      <c r="B91" s="1"/>
      <c r="C91" s="2" t="s">
        <v>13</v>
      </c>
    </row>
    <row r="92" spans="1:3" x14ac:dyDescent="0.25">
      <c r="A92" s="1">
        <v>1</v>
      </c>
      <c r="B92" s="1"/>
      <c r="C92" s="2" t="s">
        <v>14</v>
      </c>
    </row>
    <row r="93" spans="1:3" x14ac:dyDescent="0.25">
      <c r="A93" s="1">
        <v>1</v>
      </c>
      <c r="B93" s="1"/>
      <c r="C93" s="2" t="s">
        <v>15</v>
      </c>
    </row>
    <row r="94" spans="1:3" x14ac:dyDescent="0.25">
      <c r="A94" s="1">
        <v>2</v>
      </c>
      <c r="B94" s="1"/>
      <c r="C94" s="2" t="s">
        <v>16</v>
      </c>
    </row>
    <row r="95" spans="1:3" x14ac:dyDescent="0.25">
      <c r="A95" s="1">
        <v>1</v>
      </c>
      <c r="B95" s="1"/>
      <c r="C95" s="2" t="s">
        <v>17</v>
      </c>
    </row>
    <row r="96" spans="1:3" x14ac:dyDescent="0.25">
      <c r="A96" s="1">
        <v>1</v>
      </c>
      <c r="B96" s="1"/>
      <c r="C96" s="2" t="s">
        <v>18</v>
      </c>
    </row>
    <row r="97" spans="1:3" x14ac:dyDescent="0.25">
      <c r="A97" s="1">
        <v>2</v>
      </c>
      <c r="B97" s="1"/>
      <c r="C97" s="2" t="s">
        <v>19</v>
      </c>
    </row>
    <row r="98" spans="1:3" x14ac:dyDescent="0.25">
      <c r="A98" s="1">
        <v>1</v>
      </c>
      <c r="B98" s="1"/>
      <c r="C98" s="2" t="s">
        <v>20</v>
      </c>
    </row>
    <row r="99" spans="1:3" x14ac:dyDescent="0.25">
      <c r="A99" s="1">
        <v>1</v>
      </c>
      <c r="B99" s="1"/>
      <c r="C99" s="2" t="s">
        <v>21</v>
      </c>
    </row>
    <row r="100" spans="1:3" x14ac:dyDescent="0.25">
      <c r="A100" s="1">
        <v>1</v>
      </c>
      <c r="B100" s="1"/>
      <c r="C100" s="2" t="s">
        <v>22</v>
      </c>
    </row>
    <row r="101" spans="1:3" x14ac:dyDescent="0.25">
      <c r="A101" s="1">
        <v>1</v>
      </c>
      <c r="B101" s="1"/>
      <c r="C101" s="2" t="s">
        <v>23</v>
      </c>
    </row>
    <row r="102" spans="1:3" x14ac:dyDescent="0.25">
      <c r="A102" s="1">
        <v>1</v>
      </c>
      <c r="B102" s="1"/>
      <c r="C102" s="2" t="s">
        <v>24</v>
      </c>
    </row>
    <row r="103" spans="1:3" x14ac:dyDescent="0.25">
      <c r="A103" s="1">
        <v>1</v>
      </c>
      <c r="B103" s="1"/>
      <c r="C103" s="2" t="s">
        <v>25</v>
      </c>
    </row>
    <row r="104" spans="1:3" x14ac:dyDescent="0.25">
      <c r="A104" s="1">
        <v>1</v>
      </c>
      <c r="B104" s="1"/>
      <c r="C104" s="2" t="s">
        <v>26</v>
      </c>
    </row>
    <row r="105" spans="1:3" x14ac:dyDescent="0.25">
      <c r="A105" s="1">
        <v>1</v>
      </c>
      <c r="B105" s="1"/>
      <c r="C105" s="2" t="s">
        <v>27</v>
      </c>
    </row>
    <row r="106" spans="1:3" x14ac:dyDescent="0.25">
      <c r="A106" s="1">
        <v>1</v>
      </c>
      <c r="B106" s="1"/>
      <c r="C106" s="2" t="s">
        <v>28</v>
      </c>
    </row>
    <row r="107" spans="1:3" x14ac:dyDescent="0.25">
      <c r="A107" s="1">
        <v>1</v>
      </c>
      <c r="B107" s="1"/>
      <c r="C107" s="2" t="s">
        <v>29</v>
      </c>
    </row>
    <row r="108" spans="1:3" x14ac:dyDescent="0.25">
      <c r="A108" s="1">
        <v>1</v>
      </c>
      <c r="B108" s="1"/>
      <c r="C108" s="2" t="s">
        <v>30</v>
      </c>
    </row>
    <row r="109" spans="1:3" x14ac:dyDescent="0.25">
      <c r="A109" s="1">
        <v>2</v>
      </c>
      <c r="B109" s="1"/>
      <c r="C109" s="2" t="s">
        <v>31</v>
      </c>
    </row>
    <row r="110" spans="1:3" x14ac:dyDescent="0.25">
      <c r="A110" s="1">
        <v>8</v>
      </c>
      <c r="B110" s="1"/>
      <c r="C110" s="2" t="s">
        <v>32</v>
      </c>
    </row>
    <row r="111" spans="1:3" x14ac:dyDescent="0.25">
      <c r="A111" s="1">
        <v>3</v>
      </c>
      <c r="B111" s="1"/>
      <c r="C111" s="2" t="s">
        <v>33</v>
      </c>
    </row>
    <row r="112" spans="1:3" x14ac:dyDescent="0.25">
      <c r="A112" s="1">
        <v>2</v>
      </c>
      <c r="B112" s="1"/>
      <c r="C11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Hoja3</vt:lpstr>
      <vt:lpstr>Hoja4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2021-08-31T23:01:37Z</cp:lastPrinted>
  <dcterms:created xsi:type="dcterms:W3CDTF">2021-06-16T14:21:41Z</dcterms:created>
  <dcterms:modified xsi:type="dcterms:W3CDTF">2021-08-31T23:01:47Z</dcterms:modified>
</cp:coreProperties>
</file>