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10F60378-837F-4EFB-98A7-594F731A9888}" xr6:coauthVersionLast="47" xr6:coauthVersionMax="47" xr10:uidLastSave="{00000000-0000-0000-0000-000000000000}"/>
  <bookViews>
    <workbookView xWindow="-120" yWindow="-120" windowWidth="29040" windowHeight="15840" activeTab="1" xr2:uid="{D751E2AC-CD6F-4284-95C6-64CFA44287B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D8" i="2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L26" i="1"/>
  <c r="L152" i="1" s="1"/>
  <c r="A26" i="1"/>
  <c r="L25" i="1"/>
  <c r="D8" i="1"/>
  <c r="L153" i="1" l="1"/>
  <c r="L154" i="1" s="1"/>
</calcChain>
</file>

<file path=xl/sharedStrings.xml><?xml version="1.0" encoding="utf-8"?>
<sst xmlns="http://schemas.openxmlformats.org/spreadsheetml/2006/main" count="908" uniqueCount="362">
  <si>
    <t xml:space="preserve">PINEDA CORAL JAIRO DARIO </t>
  </si>
  <si>
    <t>RUC.: 0957116478001</t>
  </si>
  <si>
    <t>NOTA DE ENTREGA</t>
  </si>
  <si>
    <t>FECHA DE EMISIÓN:</t>
  </si>
  <si>
    <t>No. DOC</t>
  </si>
  <si>
    <t>NE00001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</si>
  <si>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</si>
  <si>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</si>
  <si>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</si>
  <si>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</si>
  <si>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</si>
  <si>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</si>
  <si>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</si>
  <si>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</si>
  <si>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</si>
  <si>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</si>
  <si>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</si>
  <si>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</si>
  <si>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</si>
  <si>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</si>
  <si>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</si>
  <si>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</si>
  <si>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</si>
  <si>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</si>
  <si>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</si>
  <si>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</si>
  <si>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</si>
  <si>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RD-TI-727.205-MD</t>
  </si>
  <si>
    <t>Placa de reconstrucción Wise-Lock de 3,5 mm, 5 agujeros, titanio</t>
  </si>
  <si>
    <t>A7139</t>
  </si>
  <si>
    <t>RD-TI-727.206-MD</t>
  </si>
  <si>
    <t>Placa de reconstrucción Wise-Lock de 3,5 mm, 6 agujeros, titanio</t>
  </si>
  <si>
    <t>A10695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</si>
  <si>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</si>
  <si>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</si>
  <si>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</si>
  <si>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</si>
  <si>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RD-TI-727.209-MD</t>
  </si>
  <si>
    <t>Placa de reconstrucción Wise-Lock de 3,5 mm, 9 agujeros, titanio</t>
  </si>
  <si>
    <t>RD-TI-727.212-MD</t>
  </si>
  <si>
    <t>Placa de reconstrucción Wise-Lock de 3,5 mm, 12 agujeros, titanio</t>
  </si>
  <si>
    <t>A10696</t>
  </si>
  <si>
    <t>RD-TI-727.214-MD</t>
  </si>
  <si>
    <t>Placa de reconstrucción Wise-Lock de 3,5 mm, 14 agujeros, titanio</t>
  </si>
  <si>
    <t>A3236</t>
  </si>
  <si>
    <t>RD-727.216-MD</t>
  </si>
  <si>
    <t>PLACA DE RECONSTRUCCIÓN WISE-LOCK DE 3,5 MM, 16 AGUJEROS</t>
  </si>
  <si>
    <t>18B5271</t>
  </si>
  <si>
    <t>RD-727.218-MD</t>
  </si>
  <si>
    <t>PLACA DE RECONSTRUCCIÓN WISE-LOCK DE 3,5 MM, 18 AGUJEROS</t>
  </si>
  <si>
    <t>010611007</t>
  </si>
  <si>
    <t>Anterior Pelvic Plate, left, 7 Holes</t>
  </si>
  <si>
    <t>B2200334</t>
  </si>
  <si>
    <t>010611009</t>
  </si>
  <si>
    <t>Anterior Pelvic Plate, left, 9 Holes</t>
  </si>
  <si>
    <t>C2205031</t>
  </si>
  <si>
    <t>010611011</t>
  </si>
  <si>
    <t>Anterior Pelvic Plate, left, 11 Holes</t>
  </si>
  <si>
    <t>B2200424</t>
  </si>
  <si>
    <t>010612007</t>
  </si>
  <si>
    <t>Anterior Pelvic Plate, right, 7 Holes</t>
  </si>
  <si>
    <t>C190106104</t>
  </si>
  <si>
    <t>010612009</t>
  </si>
  <si>
    <t>Anterior Pelvic Plate, right, 9 Holes</t>
  </si>
  <si>
    <t>B2200491</t>
  </si>
  <si>
    <t>010612011</t>
  </si>
  <si>
    <t>Anterior Pelvic Plate, right, 11 Holes</t>
  </si>
  <si>
    <t>B2200366</t>
  </si>
  <si>
    <t>010620019</t>
  </si>
  <si>
    <t>Symphyseal Plate, 4 Holes, 52mm</t>
  </si>
  <si>
    <t>B2200373</t>
  </si>
  <si>
    <t>010620022</t>
  </si>
  <si>
    <t>Symphyseal Plate, 4 Holes, 55mm</t>
  </si>
  <si>
    <t>B2200468</t>
  </si>
  <si>
    <t>010620025</t>
  </si>
  <si>
    <t>Symphyseal Plate, 4 Holes, 58mm</t>
  </si>
  <si>
    <t>B2200409</t>
  </si>
  <si>
    <t>T500035012</t>
  </si>
  <si>
    <t>TORNILLO CORTICAL 3.5*12 MM TITANIO</t>
  </si>
  <si>
    <t>9999999999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</si>
  <si>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</si>
  <si>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</si>
  <si>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</si>
  <si>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</si>
  <si>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</si>
  <si>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</si>
  <si>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</si>
  <si>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</si>
  <si>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</si>
  <si>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</si>
  <si>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</si>
  <si>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</si>
  <si>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</si>
  <si>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</si>
  <si>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</si>
  <si>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</si>
  <si>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</si>
  <si>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</si>
  <si>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</si>
  <si>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</si>
  <si>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</si>
  <si>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</si>
  <si>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</si>
  <si>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</si>
  <si>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</si>
  <si>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</si>
  <si>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</si>
  <si>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</si>
  <si>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</si>
  <si>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</si>
  <si>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</si>
  <si>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</si>
  <si>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</si>
  <si>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</si>
  <si>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</si>
  <si>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</si>
  <si>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</si>
  <si>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</si>
  <si>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</si>
  <si>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</si>
  <si>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</si>
  <si>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</si>
  <si>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</si>
  <si>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 *12 MM TITANIO IRE</t>
  </si>
  <si>
    <t>T500935014</t>
  </si>
  <si>
    <t>TORNILLO BLOQ. 3.5 *14 MM TITANIO</t>
  </si>
  <si>
    <t>T500935016</t>
  </si>
  <si>
    <t>TORNILLO BLOQ. 3.5 *16 MM TITANIO</t>
  </si>
  <si>
    <t>T500935018</t>
  </si>
  <si>
    <t>TORNILLO BLOQ. 3.5 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</si>
  <si>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</si>
  <si>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</si>
  <si>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</si>
  <si>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</si>
  <si>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</si>
  <si>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</si>
  <si>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</si>
  <si>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</si>
  <si>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</si>
  <si>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</si>
  <si>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</si>
  <si>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</si>
  <si>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</si>
  <si>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</si>
  <si>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</si>
  <si>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</si>
  <si>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</si>
  <si>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</si>
  <si>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</si>
  <si>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</si>
  <si>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</si>
  <si>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 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</si>
  <si>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</si>
  <si>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</si>
  <si>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</si>
  <si>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</si>
  <si>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</si>
  <si>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 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</si>
  <si>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</si>
  <si>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</si>
  <si>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</si>
  <si>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</si>
  <si>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</si>
  <si>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 *50 MM TITANIO IRE</t>
  </si>
  <si>
    <t>T500935055</t>
  </si>
  <si>
    <t>TORNILLO BLOQ. 3.5 *55 MM TITANIO</t>
  </si>
  <si>
    <t>T500935060</t>
  </si>
  <si>
    <t>TORNILLO BLOQ. 3.5 *60 MM TITANIO</t>
  </si>
  <si>
    <t>T500935065</t>
  </si>
  <si>
    <t>TORNILLO BLOQ. 3.5 *65 MM TITANIO</t>
  </si>
  <si>
    <t>T500935070</t>
  </si>
  <si>
    <t>TORNILLO BLOQ. 3.5 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</si>
  <si>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</si>
  <si>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</si>
  <si>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</si>
  <si>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</si>
  <si>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</si>
  <si>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</si>
  <si>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</si>
  <si>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</si>
  <si>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</si>
  <si>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</si>
  <si>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</si>
  <si>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</si>
  <si>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</si>
  <si>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</si>
  <si>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</si>
  <si>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</si>
  <si>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</si>
  <si>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</si>
  <si>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</si>
  <si>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 xml:space="preserve">ARANDELA 3.5 MM TITANIO </t>
  </si>
  <si>
    <t>040710012</t>
  </si>
  <si>
    <t>3.5mm Cortex Screw, self-tapping, 12mm</t>
  </si>
  <si>
    <t>040710014</t>
  </si>
  <si>
    <t>3.5mm Cortex Screw, self-tapping, 14mm</t>
  </si>
  <si>
    <t>040710016</t>
  </si>
  <si>
    <t>3.5mm Cortex Screw, self-tapping, 16mm</t>
  </si>
  <si>
    <t>040710018</t>
  </si>
  <si>
    <t>3.5mm Cortex Screw, self-tapping, 18mm</t>
  </si>
  <si>
    <t>040710020</t>
  </si>
  <si>
    <t>3.5mm Cortex Screw, self-tapping, 20mm</t>
  </si>
  <si>
    <t>040710022</t>
  </si>
  <si>
    <t>3.5mm Cortex Screw, self-tapping, 22mm</t>
  </si>
  <si>
    <t>040710024</t>
  </si>
  <si>
    <t>3.5mm Cortex Screw, self-tapping, 24mm</t>
  </si>
  <si>
    <t>040710026</t>
  </si>
  <si>
    <t>3.5mm Cortex Screw, self-tapping, 26mm</t>
  </si>
  <si>
    <t>040710028</t>
  </si>
  <si>
    <t>3.5mm Cortex Screw, self-tapping, 28mm</t>
  </si>
  <si>
    <t>040710030</t>
  </si>
  <si>
    <t>3.5mm Cortex Screw, self-tapping, 30mm</t>
  </si>
  <si>
    <t>040710032</t>
  </si>
  <si>
    <t>3.5mm Cortex Screw, self-tapping, 32mm</t>
  </si>
  <si>
    <t>040710034</t>
  </si>
  <si>
    <t>3.5mm Cortex Screw, self-tapping, 34mm</t>
  </si>
  <si>
    <t>040710036</t>
  </si>
  <si>
    <t>3.5mm Cortex Screw, self-tapping, 36mm</t>
  </si>
  <si>
    <t>040710038</t>
  </si>
  <si>
    <t>3.5mm Cortex Screw, self-tapping, 38mm</t>
  </si>
  <si>
    <t>040710040</t>
  </si>
  <si>
    <t>3.5mm Cortex Screw, self-tapping, 40mm</t>
  </si>
  <si>
    <t>040710045</t>
  </si>
  <si>
    <t>3.5mm Cortex Screw, self-tapping, 45mm</t>
  </si>
  <si>
    <t>040710050</t>
  </si>
  <si>
    <t>3.5mm Cortex Screw, self-tapping, 50mm</t>
  </si>
  <si>
    <t>040710055</t>
  </si>
  <si>
    <t>3.5mm Cortex Screw, self-tapping, 55mm</t>
  </si>
  <si>
    <t>040710060</t>
  </si>
  <si>
    <t>3.5mm Cortex Screw, self-tapping, 60mm</t>
  </si>
  <si>
    <t>040710065</t>
  </si>
  <si>
    <t>3.5mm Cortex Screw, self-tapping, 65mm</t>
  </si>
  <si>
    <t>040070012</t>
  </si>
  <si>
    <t>3.5mm Locking Screw, self-tapping, 12mm</t>
  </si>
  <si>
    <t>040070014</t>
  </si>
  <si>
    <t>3.5mm Locking Screw, self-tapping, 14mm</t>
  </si>
  <si>
    <t>040070016</t>
  </si>
  <si>
    <t>3.5mm Locking Screw, self-tapping, 16mm</t>
  </si>
  <si>
    <t>040070018</t>
  </si>
  <si>
    <t>3.5mm Locking Screw, self-tapping, 18mm</t>
  </si>
  <si>
    <t>040070020</t>
  </si>
  <si>
    <t>3.5mm Locking Screw, self-tapping, 20mm</t>
  </si>
  <si>
    <t>040070022</t>
  </si>
  <si>
    <t>3.5mm Locking Screw, self-tapping, 22mm</t>
  </si>
  <si>
    <t>040070024</t>
  </si>
  <si>
    <t>3.5mm Locking Screw, self-tapping, 24mm</t>
  </si>
  <si>
    <t>040070026</t>
  </si>
  <si>
    <t>3.5mm Locking Screw, self-tapping, 26mm</t>
  </si>
  <si>
    <t>040070028</t>
  </si>
  <si>
    <t>3.5mm Locking Screw, self-tapping, 28mm</t>
  </si>
  <si>
    <t>040070030</t>
  </si>
  <si>
    <t>3.5mm Locking Screw, self-tapping, 30mm</t>
  </si>
  <si>
    <t>040070032</t>
  </si>
  <si>
    <t>3.5mm Locking Screw, self-tapping, 32mm</t>
  </si>
  <si>
    <t>040070034</t>
  </si>
  <si>
    <t>3.5mm Locking Screw, self-tapping, 34mm</t>
  </si>
  <si>
    <t>040070036</t>
  </si>
  <si>
    <t>3.5mm Locking Screw, self-tapping, 36mm</t>
  </si>
  <si>
    <t>040070038</t>
  </si>
  <si>
    <t>3.5mm Locking Screw, self-tapping, 38mm</t>
  </si>
  <si>
    <t>040070040</t>
  </si>
  <si>
    <t>3.5mm Locking Screw, self-tapping, 40mm</t>
  </si>
  <si>
    <t>040070042</t>
  </si>
  <si>
    <t>3.5mm Locking Screw, self-tapping, 42mm</t>
  </si>
  <si>
    <t>040070044</t>
  </si>
  <si>
    <t>3.5mm Locking Screw, self-tapping, 44mm</t>
  </si>
  <si>
    <t>040070046</t>
  </si>
  <si>
    <t>3.5mm Locking Screw, self-tapping, 46mm</t>
  </si>
  <si>
    <t>040070048</t>
  </si>
  <si>
    <t>3.5mm Locking Screw, self-tapping, 48mm</t>
  </si>
  <si>
    <t>040070050</t>
  </si>
  <si>
    <t>3.5mm Locking Screw, self-tapping, 50mm</t>
  </si>
  <si>
    <t>040070052</t>
  </si>
  <si>
    <t>3.5mm Locking Screw, self-tapping, 52mm</t>
  </si>
  <si>
    <t>040070054</t>
  </si>
  <si>
    <t>3.5mm Locking Screw, self-tapping, 54mm</t>
  </si>
  <si>
    <t>040070056</t>
  </si>
  <si>
    <t>3.5mm Locking Screw, self-tapping, 56mm</t>
  </si>
  <si>
    <t>040070058</t>
  </si>
  <si>
    <t>3.5mm Locking Screw, self-tapping, 58mm</t>
  </si>
  <si>
    <t>040070060</t>
  </si>
  <si>
    <t>3.5mm Locking Screw, self-tapping, 60mm</t>
  </si>
  <si>
    <t>040070065</t>
  </si>
  <si>
    <t>3.5mm Locking Screw, self-tapping, 65mm</t>
  </si>
  <si>
    <t>185.764</t>
  </si>
  <si>
    <t>CLAVIJA KIRSCHNER 1.0*250 MM ACERO</t>
  </si>
  <si>
    <t>185.766</t>
  </si>
  <si>
    <t>CLAVIJA KIRSCHNER 1.2*250 MM ACERO</t>
  </si>
  <si>
    <t>185.768</t>
  </si>
  <si>
    <t>CLAVIJA KIRSCHNER 1.5*250 MM ACERO</t>
  </si>
  <si>
    <t>210127381</t>
  </si>
  <si>
    <t>185.769</t>
  </si>
  <si>
    <t>CLAVIJA KIRSCHNER 1.6*250 MM ACERO</t>
  </si>
  <si>
    <t>201022788</t>
  </si>
  <si>
    <t>185.770</t>
  </si>
  <si>
    <t>CLAVIJA KIRSCHNER 1.8*250 MM ACERO</t>
  </si>
  <si>
    <t>210127383</t>
  </si>
  <si>
    <t>185.771</t>
  </si>
  <si>
    <t>CLAVIJA KIRSCHNER 2.0*250 MM ACERO</t>
  </si>
  <si>
    <t>210127384</t>
  </si>
  <si>
    <t>SUBTOTAL</t>
  </si>
  <si>
    <t>IVA 12%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</si>
  <si>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</si>
  <si>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</si>
  <si>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</si>
  <si>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</si>
  <si>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</si>
  <si>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</si>
  <si>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BANDEJA MEDIA</t>
  </si>
  <si>
    <t>BANDEJA SUPERIOR</t>
  </si>
  <si>
    <t xml:space="preserve">1 SET </t>
  </si>
  <si>
    <t xml:space="preserve">DOCTOR JIMENEZ </t>
  </si>
  <si>
    <t xml:space="preserve">08:00AM </t>
  </si>
  <si>
    <t>martes, 19 de julio de 2022</t>
  </si>
  <si>
    <t xml:space="preserve">BRAVO ALAVA SERGIO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</si>
  <si>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</si>
  <si>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</si>
  <si>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</si>
  <si>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</si>
  <si>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</si>
  <si>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</si>
  <si>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</si>
  <si>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</si>
  <si>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</si>
  <si>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</si>
  <si>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</si>
  <si>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</si>
  <si>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</si>
  <si>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</si>
  <si>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</si>
  <si>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</si>
  <si>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</si>
  <si>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</si>
  <si>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</si>
  <si>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</si>
  <si>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</si>
  <si>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</si>
  <si>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</si>
  <si>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</si>
  <si>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</si>
  <si>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</si>
  <si>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</si>
  <si>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</si>
  <si>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</si>
  <si>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</si>
  <si>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</si>
  <si>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</si>
  <si>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</si>
  <si>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</si>
  <si>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</si>
  <si>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</si>
  <si>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</si>
  <si>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PIEZAS DE INSTRMENTAL ACCESORIO </t>
  </si>
  <si>
    <t xml:space="preserve"> INSTRUMENTAL  PLACA PHYLOS </t>
  </si>
  <si>
    <t xml:space="preserve">GUIAS DE 1.6 </t>
  </si>
  <si>
    <t xml:space="preserve">MOTOR CANULADOS MAS 4 ANCLAJES </t>
  </si>
  <si>
    <t xml:space="preserve">PROTECTOR DE BATERIAS </t>
  </si>
  <si>
    <t>BATERIAS</t>
  </si>
  <si>
    <t>RECIBIDO  POR:</t>
  </si>
  <si>
    <t>ENTREGADO POR:</t>
  </si>
  <si>
    <t xml:space="preserve">MOTOR </t>
  </si>
  <si>
    <t xml:space="preserve">LLAVE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</si>
</sst>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0" fontId="8" fillId="0" borderId="4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4" fontId="16" fillId="2" borderId="4" xfId="0" applyNumberFormat="1" applyFont="1" applyFill="1" applyBorder="1"/>
    <xf numFmtId="0" fontId="8" fillId="0" borderId="4" xfId="0" applyFont="1" applyBorder="1"/>
    <xf numFmtId="0" fontId="13" fillId="3" borderId="4" xfId="0" applyFont="1" applyFill="1" applyBorder="1" applyAlignment="1">
      <alignment horizontal="right" wrapText="1"/>
    </xf>
    <xf numFmtId="4" fontId="10" fillId="0" borderId="0" xfId="0" applyNumberFormat="1" applyFont="1"/>
    <xf numFmtId="2" fontId="19" fillId="0" borderId="4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8" fillId="0" borderId="0" xfId="0" applyFont="1"/>
    <xf numFmtId="0" fontId="0" fillId="0" borderId="8" xfId="0" applyBorder="1"/>
    <xf numFmtId="0" fontId="11" fillId="0" borderId="4" xfId="0" applyFont="1" applyBorder="1" applyAlignment="1">
      <alignment vertical="center"/>
    </xf>
    <xf numFmtId="0" fontId="11" fillId="0" borderId="4" xfId="0" applyFont="1" applyBorder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98B1D85-504E-400E-9178-A3EDFAA345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142874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E81967B3-902D-4EE3-8D34-66B827DC81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19075" y="14287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142874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5B9C3384-58C2-441D-92F8-35BC835A9F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19075" y="14287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387B-CF7D-443B-99C3-EBBB9FE49F4E}">
  <dimension ref="A1:L220"/>
  <sheetViews>
    <sheetView view="pageBreakPreview" topLeftCell="A3" zoomScale="60" zoomScaleNormal="100" workbookViewId="0">
      <selection activeCell="A3" sqref="A1:XFD1048576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12" bestFit="1" customWidth="1"/>
    <col min="7" max="7" width="21.7109375" customWidth="1"/>
    <col min="8" max="8" width="10.5703125" customWidth="1"/>
    <col min="9" max="9" width="9.140625" customWidth="1"/>
    <col min="10" max="10" width="13.28515625" customWidth="1"/>
    <col min="11" max="11" width="16" customWidth="1"/>
    <col min="12" max="12" width="13.7109375" customWidth="1"/>
  </cols>
  <sheetData>
    <row r="1" spans="1:12" x14ac:dyDescent="0.25">
      <c r="C1" s="1"/>
      <c r="D1" s="2"/>
      <c r="E1" s="2"/>
      <c r="F1" s="2"/>
      <c r="G1" s="2"/>
      <c r="H1" s="2"/>
      <c r="I1" s="2"/>
      <c r="J1" s="2"/>
      <c r="K1" s="3"/>
      <c r="L1" s="4"/>
    </row>
    <row r="2" spans="1:12" x14ac:dyDescent="0.25">
      <c r="C2" s="1"/>
      <c r="D2" s="2"/>
      <c r="E2" s="2"/>
      <c r="F2" s="2"/>
      <c r="G2" s="2"/>
      <c r="H2" s="2"/>
      <c r="I2" s="2"/>
      <c r="J2" s="2"/>
      <c r="K2" s="3"/>
      <c r="L2" s="4"/>
    </row>
    <row r="3" spans="1:12" ht="23.25" x14ac:dyDescent="0.35"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23.25" x14ac:dyDescent="0.35">
      <c r="B4" s="39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23.25" x14ac:dyDescent="0.35">
      <c r="B5" s="40" t="s">
        <v>2</v>
      </c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x14ac:dyDescent="0.25">
      <c r="C6" s="1"/>
      <c r="D6" s="2"/>
      <c r="E6" s="2"/>
      <c r="F6" s="2"/>
      <c r="G6" s="2"/>
      <c r="H6" s="2"/>
      <c r="I6" s="2"/>
      <c r="J6" s="2"/>
      <c r="K6" s="3"/>
      <c r="L6" s="4"/>
    </row>
    <row r="8" spans="1:12" s="5" customFormat="1" ht="36.6" customHeight="1" x14ac:dyDescent="0.25">
      <c r="A8" s="41" t="s">
        <v>3</v>
      </c>
      <c r="B8" s="41"/>
      <c r="C8" s="42"/>
      <c r="D8" s="43">
        <f ca="1">TODAY()</f>
        <v>44824</v>
      </c>
      <c r="E8" s="44"/>
      <c r="K8" s="6" t="s">
        <v>4</v>
      </c>
      <c r="L8" s="7" t="s">
        <v>5</v>
      </c>
    </row>
    <row r="9" spans="1:12" s="10" customFormat="1" ht="11.45" customHeight="1" x14ac:dyDescent="0.3">
      <c r="A9" s="8"/>
      <c r="B9" s="9"/>
      <c r="C9" s="8"/>
    </row>
    <row r="10" spans="1:12" s="13" customFormat="1" ht="37.5" customHeight="1" x14ac:dyDescent="0.25">
      <c r="A10" s="41" t="s">
        <v>6</v>
      </c>
      <c r="B10" s="41"/>
      <c r="C10" s="42"/>
      <c r="D10" s="45" t="s">
        <v>7</v>
      </c>
      <c r="E10" s="45"/>
      <c r="F10" s="45"/>
      <c r="G10" s="45"/>
      <c r="H10" s="46" t="s">
        <v>8</v>
      </c>
      <c r="I10" s="47"/>
      <c r="J10" s="48" t="s">
        <v>9</v>
      </c>
      <c r="K10" s="48"/>
      <c r="L10" s="48"/>
    </row>
    <row r="11" spans="1:12" s="14" customFormat="1" ht="10.15" customHeight="1" x14ac:dyDescent="0.3">
      <c r="A11" s="8"/>
      <c r="B11" s="9"/>
      <c r="C11" s="8"/>
      <c r="H11" s="8"/>
      <c r="I11" s="8"/>
    </row>
    <row r="12" spans="1:12" s="14" customFormat="1" ht="37.9" customHeight="1" x14ac:dyDescent="0.25">
      <c r="A12" s="41" t="s">
        <v>10</v>
      </c>
      <c r="B12" s="41"/>
      <c r="C12" s="42"/>
      <c r="D12" s="45" t="s">
        <v>11</v>
      </c>
      <c r="E12" s="45"/>
      <c r="F12" s="45"/>
      <c r="G12" s="45"/>
      <c r="H12" s="46" t="s">
        <v>12</v>
      </c>
      <c r="I12" s="47"/>
      <c r="J12" s="45" t="s">
        <v>13</v>
      </c>
      <c r="K12" s="45"/>
      <c r="L12" s="45"/>
    </row>
    <row r="13" spans="1:12" s="14" customFormat="1" ht="9.6" customHeight="1" x14ac:dyDescent="0.3">
      <c r="A13" s="8"/>
      <c r="B13" s="9"/>
      <c r="C13" s="8"/>
      <c r="H13" s="8"/>
      <c r="I13" s="8"/>
    </row>
    <row r="14" spans="1:12" s="13" customFormat="1" ht="37.15" customHeight="1" x14ac:dyDescent="0.25">
      <c r="A14" s="41" t="s">
        <v>14</v>
      </c>
      <c r="B14" s="41"/>
      <c r="C14" s="42"/>
      <c r="D14" s="45" t="s">
        <v>313</v>
      </c>
      <c r="E14" s="45"/>
      <c r="F14" s="45"/>
      <c r="G14" s="45"/>
      <c r="H14" s="46" t="s">
        <v>15</v>
      </c>
      <c r="I14" s="56"/>
      <c r="J14" s="57" t="s">
        <v>312</v>
      </c>
      <c r="K14" s="58"/>
      <c r="L14" s="59"/>
    </row>
    <row r="15" spans="1:12" s="14" customFormat="1" ht="7.5" customHeight="1" x14ac:dyDescent="0.3">
      <c r="A15" s="8"/>
      <c r="B15" s="9"/>
      <c r="C15" s="8"/>
    </row>
    <row r="16" spans="1:12" s="14" customFormat="1" ht="7.5" customHeight="1" x14ac:dyDescent="0.3">
      <c r="A16" s="8"/>
      <c r="B16" s="9"/>
      <c r="C16" s="8"/>
    </row>
    <row r="17" spans="1:12" s="13" customFormat="1" ht="37.5" customHeight="1" x14ac:dyDescent="0.25">
      <c r="A17" s="41" t="s">
        <v>16</v>
      </c>
      <c r="B17" s="41"/>
      <c r="C17" s="42"/>
      <c r="D17" s="49" t="s">
        <v>311</v>
      </c>
      <c r="E17" s="50"/>
      <c r="F17" s="50"/>
      <c r="G17" s="50"/>
      <c r="H17" s="50"/>
      <c r="I17" s="50"/>
      <c r="J17" s="50"/>
      <c r="K17" s="50"/>
      <c r="L17" s="51"/>
    </row>
    <row r="18" spans="1:12" s="14" customFormat="1" ht="7.5" customHeight="1" x14ac:dyDescent="0.3">
      <c r="A18" s="8"/>
      <c r="B18" s="9"/>
      <c r="C18" s="8"/>
    </row>
    <row r="19" spans="1:12" s="13" customFormat="1" ht="37.5" customHeight="1" x14ac:dyDescent="0.25">
      <c r="A19" s="41" t="s">
        <v>17</v>
      </c>
      <c r="B19" s="41"/>
      <c r="C19" s="42"/>
      <c r="D19" s="49" t="s">
        <v>314</v>
      </c>
      <c r="E19" s="50"/>
      <c r="F19" s="50"/>
      <c r="G19" s="51"/>
      <c r="H19" s="52" t="s">
        <v>18</v>
      </c>
      <c r="I19" s="52"/>
      <c r="J19" s="53"/>
      <c r="K19" s="54"/>
      <c r="L19" s="55"/>
    </row>
    <row r="20" spans="1:12" s="14" customFormat="1" ht="7.5" customHeight="1" x14ac:dyDescent="0.3">
      <c r="A20" s="8"/>
      <c r="B20" s="9"/>
      <c r="C20" s="8"/>
    </row>
    <row r="21" spans="1:12" s="13" customFormat="1" ht="39" customHeight="1" x14ac:dyDescent="0.25">
      <c r="A21" s="41" t="s">
        <v>19</v>
      </c>
      <c r="B21" s="41"/>
      <c r="C21" s="41"/>
      <c r="D21" s="53"/>
      <c r="E21" s="55"/>
      <c r="F21" s="15"/>
      <c r="G21" s="15"/>
      <c r="H21" s="15"/>
      <c r="I21" s="15"/>
      <c r="J21" s="15"/>
      <c r="K21" s="15"/>
      <c r="L21" s="15"/>
    </row>
    <row r="22" spans="1:12" s="10" customFormat="1" x14ac:dyDescent="0.25">
      <c r="B22" s="16"/>
    </row>
    <row r="24" spans="1:12" s="20" customFormat="1" ht="39.6" customHeight="1" x14ac:dyDescent="0.25">
      <c r="A24" s="17" t="s">
        <v>20</v>
      </c>
      <c r="B24" s="18" t="s">
        <v>21</v>
      </c>
      <c r="C24" s="65" t="s">
        <v>22</v>
      </c>
      <c r="D24" s="66"/>
      <c r="E24" s="66"/>
      <c r="F24" s="66"/>
      <c r="G24" s="66"/>
      <c r="H24" s="67" t="s">
        <v>23</v>
      </c>
      <c r="I24" s="67"/>
      <c r="J24" s="19" t="s">
        <v>24</v>
      </c>
      <c r="K24" s="17" t="s">
        <v>25</v>
      </c>
      <c r="L24" s="17" t="s">
        <v>26</v>
      </c>
    </row>
    <row r="25" spans="1:12" ht="37.5" customHeight="1" x14ac:dyDescent="0.3">
      <c r="A25" s="21">
        <v>1</v>
      </c>
      <c r="B25" s="22" t="s">
        <v>27</v>
      </c>
      <c r="C25" s="68" t="s">
        <v>28</v>
      </c>
      <c r="D25" s="69"/>
      <c r="E25" s="69"/>
      <c r="F25" s="69"/>
      <c r="G25" s="70"/>
      <c r="H25" s="63" t="s">
        <v>29</v>
      </c>
      <c r="I25" s="64"/>
      <c r="J25" s="23">
        <v>1</v>
      </c>
      <c r="K25" s="24"/>
      <c r="L25" s="24">
        <f>+J25*K25</f>
        <v>0</v>
      </c>
    </row>
    <row r="26" spans="1:12" ht="37.5" customHeight="1" x14ac:dyDescent="0.3">
      <c r="A26" s="21">
        <f t="shared" ref="A26:A89" si="0">+A25+1</f>
        <v>2</v>
      </c>
      <c r="B26" s="22" t="s">
        <v>30</v>
      </c>
      <c r="C26" s="60" t="s">
        <v>31</v>
      </c>
      <c r="D26" s="61"/>
      <c r="E26" s="61"/>
      <c r="F26" s="61"/>
      <c r="G26" s="62"/>
      <c r="H26" s="63" t="s">
        <v>32</v>
      </c>
      <c r="I26" s="64"/>
      <c r="J26" s="23">
        <v>1</v>
      </c>
      <c r="K26" s="24"/>
      <c r="L26" s="24">
        <f t="shared" ref="L26:L89" si="1">+J26*K26</f>
        <v>0</v>
      </c>
    </row>
    <row r="27" spans="1:12" ht="37.5" customHeight="1" x14ac:dyDescent="0.3">
      <c r="A27" s="21">
        <f t="shared" si="0"/>
        <v>3</v>
      </c>
      <c r="B27" s="22" t="s">
        <v>33</v>
      </c>
      <c r="C27" s="60" t="s">
        <v>34</v>
      </c>
      <c r="D27" s="61"/>
      <c r="E27" s="61"/>
      <c r="F27" s="61"/>
      <c r="G27" s="62"/>
      <c r="H27" s="63" t="s">
        <v>32</v>
      </c>
      <c r="I27" s="64"/>
      <c r="J27" s="23">
        <v>1</v>
      </c>
      <c r="K27" s="24"/>
      <c r="L27" s="24">
        <f t="shared" si="1"/>
        <v>0</v>
      </c>
    </row>
    <row r="28" spans="1:12" ht="37.5" customHeight="1" x14ac:dyDescent="0.3">
      <c r="A28" s="21">
        <f t="shared" si="0"/>
        <v>4</v>
      </c>
      <c r="B28" s="22" t="s">
        <v>35</v>
      </c>
      <c r="C28" s="60" t="s">
        <v>36</v>
      </c>
      <c r="D28" s="61"/>
      <c r="E28" s="61"/>
      <c r="F28" s="61"/>
      <c r="G28" s="62"/>
      <c r="H28" s="63" t="s">
        <v>29</v>
      </c>
      <c r="I28" s="64"/>
      <c r="J28" s="23">
        <v>1</v>
      </c>
      <c r="K28" s="24"/>
      <c r="L28" s="24">
        <f t="shared" si="1"/>
        <v>0</v>
      </c>
    </row>
    <row r="29" spans="1:12" ht="37.5" customHeight="1" x14ac:dyDescent="0.3">
      <c r="A29" s="21">
        <f t="shared" si="0"/>
        <v>5</v>
      </c>
      <c r="B29" s="22" t="s">
        <v>37</v>
      </c>
      <c r="C29" s="68" t="s">
        <v>38</v>
      </c>
      <c r="D29" s="69"/>
      <c r="E29" s="69"/>
      <c r="F29" s="69"/>
      <c r="G29" s="70"/>
      <c r="H29" s="63" t="s">
        <v>29</v>
      </c>
      <c r="I29" s="64"/>
      <c r="J29" s="23">
        <v>1</v>
      </c>
      <c r="K29" s="24"/>
      <c r="L29" s="24">
        <f t="shared" si="1"/>
        <v>0</v>
      </c>
    </row>
    <row r="30" spans="1:12" ht="37.5" customHeight="1" x14ac:dyDescent="0.3">
      <c r="A30" s="21">
        <f t="shared" si="0"/>
        <v>6</v>
      </c>
      <c r="B30" s="22" t="s">
        <v>39</v>
      </c>
      <c r="C30" s="68" t="s">
        <v>40</v>
      </c>
      <c r="D30" s="69"/>
      <c r="E30" s="69"/>
      <c r="F30" s="69"/>
      <c r="G30" s="70"/>
      <c r="H30" s="63" t="s">
        <v>41</v>
      </c>
      <c r="I30" s="64"/>
      <c r="J30" s="23">
        <v>1</v>
      </c>
      <c r="K30" s="24"/>
      <c r="L30" s="24">
        <f t="shared" si="1"/>
        <v>0</v>
      </c>
    </row>
    <row r="31" spans="1:12" ht="37.5" customHeight="1" x14ac:dyDescent="0.3">
      <c r="A31" s="21">
        <f t="shared" si="0"/>
        <v>7</v>
      </c>
      <c r="B31" s="22" t="s">
        <v>42</v>
      </c>
      <c r="C31" s="68" t="s">
        <v>43</v>
      </c>
      <c r="D31" s="69"/>
      <c r="E31" s="69"/>
      <c r="F31" s="69"/>
      <c r="G31" s="70"/>
      <c r="H31" s="63" t="s">
        <v>44</v>
      </c>
      <c r="I31" s="64"/>
      <c r="J31" s="23">
        <v>1</v>
      </c>
      <c r="K31" s="24"/>
      <c r="L31" s="24">
        <f t="shared" si="1"/>
        <v>0</v>
      </c>
    </row>
    <row r="32" spans="1:12" ht="37.5" customHeight="1" x14ac:dyDescent="0.3">
      <c r="A32" s="21">
        <f t="shared" si="0"/>
        <v>8</v>
      </c>
      <c r="B32" s="22" t="s">
        <v>45</v>
      </c>
      <c r="C32" s="68" t="s">
        <v>46</v>
      </c>
      <c r="D32" s="69"/>
      <c r="E32" s="69"/>
      <c r="F32" s="69"/>
      <c r="G32" s="70"/>
      <c r="H32" s="63" t="s">
        <v>47</v>
      </c>
      <c r="I32" s="64"/>
      <c r="J32" s="23">
        <v>1</v>
      </c>
      <c r="K32" s="24"/>
      <c r="L32" s="24">
        <f t="shared" si="1"/>
        <v>0</v>
      </c>
    </row>
    <row r="33" spans="1:12" ht="37.5" customHeight="1" x14ac:dyDescent="0.3">
      <c r="A33" s="21">
        <f t="shared" si="0"/>
        <v>9</v>
      </c>
      <c r="B33" s="22" t="s">
        <v>48</v>
      </c>
      <c r="C33" s="68" t="s">
        <v>49</v>
      </c>
      <c r="D33" s="69"/>
      <c r="E33" s="69"/>
      <c r="F33" s="69"/>
      <c r="G33" s="70"/>
      <c r="H33" s="63" t="s">
        <v>47</v>
      </c>
      <c r="I33" s="64"/>
      <c r="J33" s="23">
        <v>1</v>
      </c>
      <c r="K33" s="24"/>
      <c r="L33" s="24">
        <f t="shared" si="1"/>
        <v>0</v>
      </c>
    </row>
    <row r="34" spans="1:12" ht="37.5" customHeight="1" x14ac:dyDescent="0.3">
      <c r="A34" s="21">
        <f t="shared" si="0"/>
        <v>10</v>
      </c>
      <c r="B34" s="22" t="s">
        <v>50</v>
      </c>
      <c r="C34" s="60" t="s">
        <v>51</v>
      </c>
      <c r="D34" s="61"/>
      <c r="E34" s="61"/>
      <c r="F34" s="61"/>
      <c r="G34" s="62"/>
      <c r="H34" s="63" t="s">
        <v>52</v>
      </c>
      <c r="I34" s="64"/>
      <c r="J34" s="23">
        <v>1</v>
      </c>
      <c r="K34" s="24"/>
      <c r="L34" s="24">
        <f t="shared" si="1"/>
        <v>0</v>
      </c>
    </row>
    <row r="35" spans="1:12" ht="37.5" customHeight="1" x14ac:dyDescent="0.3">
      <c r="A35" s="21">
        <f t="shared" si="0"/>
        <v>11</v>
      </c>
      <c r="B35" s="22" t="s">
        <v>53</v>
      </c>
      <c r="C35" s="60" t="s">
        <v>54</v>
      </c>
      <c r="D35" s="61"/>
      <c r="E35" s="61"/>
      <c r="F35" s="61"/>
      <c r="G35" s="62"/>
      <c r="H35" s="63" t="s">
        <v>55</v>
      </c>
      <c r="I35" s="64"/>
      <c r="J35" s="23">
        <v>1</v>
      </c>
      <c r="K35" s="24"/>
      <c r="L35" s="24">
        <f t="shared" si="1"/>
        <v>0</v>
      </c>
    </row>
    <row r="36" spans="1:12" ht="37.5" customHeight="1" x14ac:dyDescent="0.3">
      <c r="A36" s="21">
        <f t="shared" si="0"/>
        <v>12</v>
      </c>
      <c r="B36" s="22" t="s">
        <v>56</v>
      </c>
      <c r="C36" s="60" t="s">
        <v>57</v>
      </c>
      <c r="D36" s="61"/>
      <c r="E36" s="61"/>
      <c r="F36" s="61"/>
      <c r="G36" s="62"/>
      <c r="H36" s="63" t="s">
        <v>58</v>
      </c>
      <c r="I36" s="64"/>
      <c r="J36" s="23">
        <v>1</v>
      </c>
      <c r="K36" s="24"/>
      <c r="L36" s="24">
        <f t="shared" si="1"/>
        <v>0</v>
      </c>
    </row>
    <row r="37" spans="1:12" ht="37.5" customHeight="1" x14ac:dyDescent="0.3">
      <c r="A37" s="21">
        <f t="shared" si="0"/>
        <v>13</v>
      </c>
      <c r="B37" s="22" t="s">
        <v>59</v>
      </c>
      <c r="C37" s="60" t="s">
        <v>60</v>
      </c>
      <c r="D37" s="61"/>
      <c r="E37" s="61"/>
      <c r="F37" s="61"/>
      <c r="G37" s="62"/>
      <c r="H37" s="63" t="s">
        <v>61</v>
      </c>
      <c r="I37" s="64"/>
      <c r="J37" s="23">
        <v>1</v>
      </c>
      <c r="K37" s="24"/>
      <c r="L37" s="24">
        <f t="shared" si="1"/>
        <v>0</v>
      </c>
    </row>
    <row r="38" spans="1:12" ht="37.5" customHeight="1" x14ac:dyDescent="0.3">
      <c r="A38" s="21">
        <f t="shared" si="0"/>
        <v>14</v>
      </c>
      <c r="B38" s="22" t="s">
        <v>62</v>
      </c>
      <c r="C38" s="60" t="s">
        <v>63</v>
      </c>
      <c r="D38" s="61"/>
      <c r="E38" s="61"/>
      <c r="F38" s="61"/>
      <c r="G38" s="62"/>
      <c r="H38" s="63" t="s">
        <v>64</v>
      </c>
      <c r="I38" s="64"/>
      <c r="J38" s="23">
        <v>1</v>
      </c>
      <c r="K38" s="24"/>
      <c r="L38" s="24">
        <f t="shared" si="1"/>
        <v>0</v>
      </c>
    </row>
    <row r="39" spans="1:12" ht="37.5" customHeight="1" x14ac:dyDescent="0.3">
      <c r="A39" s="21">
        <f t="shared" si="0"/>
        <v>15</v>
      </c>
      <c r="B39" s="22" t="s">
        <v>65</v>
      </c>
      <c r="C39" s="60" t="s">
        <v>66</v>
      </c>
      <c r="D39" s="61"/>
      <c r="E39" s="61"/>
      <c r="F39" s="61"/>
      <c r="G39" s="62"/>
      <c r="H39" s="63" t="s">
        <v>67</v>
      </c>
      <c r="I39" s="64"/>
      <c r="J39" s="23">
        <v>1</v>
      </c>
      <c r="K39" s="24"/>
      <c r="L39" s="24">
        <f t="shared" si="1"/>
        <v>0</v>
      </c>
    </row>
    <row r="40" spans="1:12" ht="37.5" customHeight="1" x14ac:dyDescent="0.3">
      <c r="A40" s="21">
        <f t="shared" si="0"/>
        <v>16</v>
      </c>
      <c r="B40" s="22" t="s">
        <v>68</v>
      </c>
      <c r="C40" s="60" t="s">
        <v>69</v>
      </c>
      <c r="D40" s="61"/>
      <c r="E40" s="61"/>
      <c r="F40" s="61"/>
      <c r="G40" s="62"/>
      <c r="H40" s="63" t="s">
        <v>70</v>
      </c>
      <c r="I40" s="64"/>
      <c r="J40" s="23">
        <v>1</v>
      </c>
      <c r="K40" s="24"/>
      <c r="L40" s="24">
        <f t="shared" si="1"/>
        <v>0</v>
      </c>
    </row>
    <row r="41" spans="1:12" ht="37.5" customHeight="1" x14ac:dyDescent="0.3">
      <c r="A41" s="21">
        <f t="shared" si="0"/>
        <v>17</v>
      </c>
      <c r="B41" s="22" t="s">
        <v>71</v>
      </c>
      <c r="C41" s="60" t="s">
        <v>72</v>
      </c>
      <c r="D41" s="61"/>
      <c r="E41" s="61"/>
      <c r="F41" s="61"/>
      <c r="G41" s="62"/>
      <c r="H41" s="63" t="s">
        <v>73</v>
      </c>
      <c r="I41" s="64"/>
      <c r="J41" s="23">
        <v>1</v>
      </c>
      <c r="K41" s="24"/>
      <c r="L41" s="24">
        <f t="shared" si="1"/>
        <v>0</v>
      </c>
    </row>
    <row r="42" spans="1:12" ht="37.5" customHeight="1" x14ac:dyDescent="0.3">
      <c r="A42" s="21">
        <f t="shared" si="0"/>
        <v>18</v>
      </c>
      <c r="B42" s="22" t="s">
        <v>74</v>
      </c>
      <c r="C42" s="60" t="s">
        <v>75</v>
      </c>
      <c r="D42" s="61"/>
      <c r="E42" s="61"/>
      <c r="F42" s="61"/>
      <c r="G42" s="62"/>
      <c r="H42" s="63" t="s">
        <v>76</v>
      </c>
      <c r="I42" s="64"/>
      <c r="J42" s="23">
        <v>1</v>
      </c>
      <c r="K42" s="24"/>
      <c r="L42" s="24">
        <f t="shared" si="1"/>
        <v>0</v>
      </c>
    </row>
    <row r="43" spans="1:12" ht="37.5" customHeight="1" x14ac:dyDescent="0.3">
      <c r="A43" s="21">
        <f t="shared" si="0"/>
        <v>19</v>
      </c>
      <c r="B43" s="22" t="s">
        <v>77</v>
      </c>
      <c r="C43" s="60" t="s">
        <v>78</v>
      </c>
      <c r="D43" s="61"/>
      <c r="E43" s="61"/>
      <c r="F43" s="61"/>
      <c r="G43" s="62"/>
      <c r="H43" s="63" t="s">
        <v>79</v>
      </c>
      <c r="I43" s="64"/>
      <c r="J43" s="23">
        <v>1</v>
      </c>
      <c r="K43" s="24"/>
      <c r="L43" s="24">
        <f t="shared" si="1"/>
        <v>0</v>
      </c>
    </row>
    <row r="44" spans="1:12" ht="37.5" customHeight="1" x14ac:dyDescent="0.3">
      <c r="A44" s="21">
        <f t="shared" si="0"/>
        <v>20</v>
      </c>
      <c r="B44" s="22" t="s">
        <v>80</v>
      </c>
      <c r="C44" s="60" t="s">
        <v>81</v>
      </c>
      <c r="D44" s="61"/>
      <c r="E44" s="61"/>
      <c r="F44" s="61"/>
      <c r="G44" s="62"/>
      <c r="H44" s="63" t="s">
        <v>79</v>
      </c>
      <c r="I44" s="64"/>
      <c r="J44" s="23">
        <v>4</v>
      </c>
      <c r="K44" s="24"/>
      <c r="L44" s="24">
        <f t="shared" si="1"/>
        <v>0</v>
      </c>
    </row>
    <row r="45" spans="1:12" ht="37.5" customHeight="1" x14ac:dyDescent="0.3">
      <c r="A45" s="21">
        <f t="shared" si="0"/>
        <v>21</v>
      </c>
      <c r="B45" s="22" t="s">
        <v>82</v>
      </c>
      <c r="C45" s="60" t="s">
        <v>83</v>
      </c>
      <c r="D45" s="61"/>
      <c r="E45" s="61"/>
      <c r="F45" s="61"/>
      <c r="G45" s="62"/>
      <c r="H45" s="63" t="s">
        <v>79</v>
      </c>
      <c r="I45" s="64"/>
      <c r="J45" s="23">
        <v>4</v>
      </c>
      <c r="K45" s="24"/>
      <c r="L45" s="24">
        <f t="shared" si="1"/>
        <v>0</v>
      </c>
    </row>
    <row r="46" spans="1:12" ht="37.5" customHeight="1" x14ac:dyDescent="0.3">
      <c r="A46" s="21">
        <f t="shared" si="0"/>
        <v>22</v>
      </c>
      <c r="B46" s="22" t="s">
        <v>84</v>
      </c>
      <c r="C46" s="60" t="s">
        <v>85</v>
      </c>
      <c r="D46" s="61"/>
      <c r="E46" s="61"/>
      <c r="F46" s="61"/>
      <c r="G46" s="62"/>
      <c r="H46" s="63" t="s">
        <v>79</v>
      </c>
      <c r="I46" s="64"/>
      <c r="J46" s="23">
        <v>4</v>
      </c>
      <c r="K46" s="24"/>
      <c r="L46" s="24">
        <f t="shared" si="1"/>
        <v>0</v>
      </c>
    </row>
    <row r="47" spans="1:12" ht="37.5" customHeight="1" x14ac:dyDescent="0.3">
      <c r="A47" s="21">
        <f t="shared" si="0"/>
        <v>23</v>
      </c>
      <c r="B47" s="22" t="s">
        <v>86</v>
      </c>
      <c r="C47" s="60" t="s">
        <v>87</v>
      </c>
      <c r="D47" s="61"/>
      <c r="E47" s="61"/>
      <c r="F47" s="61"/>
      <c r="G47" s="62"/>
      <c r="H47" s="63" t="s">
        <v>79</v>
      </c>
      <c r="I47" s="64"/>
      <c r="J47" s="23">
        <v>4</v>
      </c>
      <c r="K47" s="24"/>
      <c r="L47" s="24">
        <f t="shared" si="1"/>
        <v>0</v>
      </c>
    </row>
    <row r="48" spans="1:12" ht="37.5" customHeight="1" x14ac:dyDescent="0.3">
      <c r="A48" s="21">
        <f t="shared" si="0"/>
        <v>24</v>
      </c>
      <c r="B48" s="22" t="s">
        <v>88</v>
      </c>
      <c r="C48" s="60" t="s">
        <v>89</v>
      </c>
      <c r="D48" s="61"/>
      <c r="E48" s="61"/>
      <c r="F48" s="61"/>
      <c r="G48" s="62"/>
      <c r="H48" s="63" t="s">
        <v>79</v>
      </c>
      <c r="I48" s="64"/>
      <c r="J48" s="23">
        <v>4</v>
      </c>
      <c r="K48" s="24"/>
      <c r="L48" s="24">
        <f t="shared" si="1"/>
        <v>0</v>
      </c>
    </row>
    <row r="49" spans="1:12" ht="37.5" customHeight="1" x14ac:dyDescent="0.3">
      <c r="A49" s="21">
        <f t="shared" si="0"/>
        <v>25</v>
      </c>
      <c r="B49" s="22" t="s">
        <v>90</v>
      </c>
      <c r="C49" s="60" t="s">
        <v>91</v>
      </c>
      <c r="D49" s="61"/>
      <c r="E49" s="61"/>
      <c r="F49" s="61"/>
      <c r="G49" s="62"/>
      <c r="H49" s="63" t="s">
        <v>79</v>
      </c>
      <c r="I49" s="64"/>
      <c r="J49" s="23">
        <v>4</v>
      </c>
      <c r="K49" s="24"/>
      <c r="L49" s="24">
        <f t="shared" si="1"/>
        <v>0</v>
      </c>
    </row>
    <row r="50" spans="1:12" ht="37.5" customHeight="1" x14ac:dyDescent="0.3">
      <c r="A50" s="21">
        <f t="shared" si="0"/>
        <v>26</v>
      </c>
      <c r="B50" s="22" t="s">
        <v>92</v>
      </c>
      <c r="C50" s="60" t="s">
        <v>93</v>
      </c>
      <c r="D50" s="61"/>
      <c r="E50" s="61"/>
      <c r="F50" s="61"/>
      <c r="G50" s="62"/>
      <c r="H50" s="63" t="s">
        <v>79</v>
      </c>
      <c r="I50" s="64"/>
      <c r="J50" s="23">
        <v>4</v>
      </c>
      <c r="K50" s="24"/>
      <c r="L50" s="24">
        <f t="shared" si="1"/>
        <v>0</v>
      </c>
    </row>
    <row r="51" spans="1:12" ht="37.5" customHeight="1" x14ac:dyDescent="0.3">
      <c r="A51" s="21">
        <f t="shared" si="0"/>
        <v>27</v>
      </c>
      <c r="B51" s="22" t="s">
        <v>94</v>
      </c>
      <c r="C51" s="60" t="s">
        <v>95</v>
      </c>
      <c r="D51" s="61"/>
      <c r="E51" s="61"/>
      <c r="F51" s="61"/>
      <c r="G51" s="62"/>
      <c r="H51" s="63" t="s">
        <v>79</v>
      </c>
      <c r="I51" s="64"/>
      <c r="J51" s="23">
        <v>4</v>
      </c>
      <c r="K51" s="24"/>
      <c r="L51" s="24">
        <f t="shared" si="1"/>
        <v>0</v>
      </c>
    </row>
    <row r="52" spans="1:12" ht="37.5" customHeight="1" x14ac:dyDescent="0.3">
      <c r="A52" s="21">
        <f t="shared" si="0"/>
        <v>28</v>
      </c>
      <c r="B52" s="22" t="s">
        <v>96</v>
      </c>
      <c r="C52" s="60" t="s">
        <v>97</v>
      </c>
      <c r="D52" s="61"/>
      <c r="E52" s="61"/>
      <c r="F52" s="61"/>
      <c r="G52" s="62"/>
      <c r="H52" s="63" t="s">
        <v>79</v>
      </c>
      <c r="I52" s="64"/>
      <c r="J52" s="23">
        <v>4</v>
      </c>
      <c r="K52" s="24"/>
      <c r="L52" s="24">
        <f t="shared" si="1"/>
        <v>0</v>
      </c>
    </row>
    <row r="53" spans="1:12" ht="37.5" customHeight="1" x14ac:dyDescent="0.3">
      <c r="A53" s="21">
        <f t="shared" si="0"/>
        <v>29</v>
      </c>
      <c r="B53" s="22" t="s">
        <v>98</v>
      </c>
      <c r="C53" s="60" t="s">
        <v>99</v>
      </c>
      <c r="D53" s="61"/>
      <c r="E53" s="61"/>
      <c r="F53" s="61"/>
      <c r="G53" s="62"/>
      <c r="H53" s="63" t="s">
        <v>79</v>
      </c>
      <c r="I53" s="64"/>
      <c r="J53" s="23">
        <v>4</v>
      </c>
      <c r="K53" s="24"/>
      <c r="L53" s="24">
        <f t="shared" si="1"/>
        <v>0</v>
      </c>
    </row>
    <row r="54" spans="1:12" ht="37.5" customHeight="1" x14ac:dyDescent="0.3">
      <c r="A54" s="21">
        <f t="shared" si="0"/>
        <v>30</v>
      </c>
      <c r="B54" s="22" t="s">
        <v>100</v>
      </c>
      <c r="C54" s="60" t="s">
        <v>101</v>
      </c>
      <c r="D54" s="61"/>
      <c r="E54" s="61"/>
      <c r="F54" s="61"/>
      <c r="G54" s="62"/>
      <c r="H54" s="63" t="s">
        <v>79</v>
      </c>
      <c r="I54" s="64"/>
      <c r="J54" s="23">
        <v>4</v>
      </c>
      <c r="K54" s="24"/>
      <c r="L54" s="24">
        <f t="shared" si="1"/>
        <v>0</v>
      </c>
    </row>
    <row r="55" spans="1:12" ht="37.5" customHeight="1" x14ac:dyDescent="0.3">
      <c r="A55" s="21">
        <f t="shared" si="0"/>
        <v>31</v>
      </c>
      <c r="B55" s="22" t="s">
        <v>102</v>
      </c>
      <c r="C55" s="60" t="s">
        <v>103</v>
      </c>
      <c r="D55" s="61"/>
      <c r="E55" s="61"/>
      <c r="F55" s="61"/>
      <c r="G55" s="62"/>
      <c r="H55" s="63" t="s">
        <v>79</v>
      </c>
      <c r="I55" s="64"/>
      <c r="J55" s="23">
        <v>4</v>
      </c>
      <c r="K55" s="24"/>
      <c r="L55" s="24">
        <f t="shared" si="1"/>
        <v>0</v>
      </c>
    </row>
    <row r="56" spans="1:12" ht="37.5" customHeight="1" x14ac:dyDescent="0.3">
      <c r="A56" s="21">
        <f t="shared" si="0"/>
        <v>32</v>
      </c>
      <c r="B56" s="22" t="s">
        <v>104</v>
      </c>
      <c r="C56" s="60" t="s">
        <v>105</v>
      </c>
      <c r="D56" s="61"/>
      <c r="E56" s="61"/>
      <c r="F56" s="61"/>
      <c r="G56" s="62"/>
      <c r="H56" s="63" t="s">
        <v>79</v>
      </c>
      <c r="I56" s="64"/>
      <c r="J56" s="23">
        <v>4</v>
      </c>
      <c r="K56" s="24"/>
      <c r="L56" s="24">
        <f t="shared" si="1"/>
        <v>0</v>
      </c>
    </row>
    <row r="57" spans="1:12" ht="37.5" customHeight="1" x14ac:dyDescent="0.3">
      <c r="A57" s="21">
        <f t="shared" si="0"/>
        <v>33</v>
      </c>
      <c r="B57" s="22" t="s">
        <v>106</v>
      </c>
      <c r="C57" s="60" t="s">
        <v>107</v>
      </c>
      <c r="D57" s="61"/>
      <c r="E57" s="61"/>
      <c r="F57" s="61"/>
      <c r="G57" s="62"/>
      <c r="H57" s="63" t="s">
        <v>79</v>
      </c>
      <c r="I57" s="64"/>
      <c r="J57" s="23">
        <v>4</v>
      </c>
      <c r="K57" s="24"/>
      <c r="L57" s="24">
        <f t="shared" si="1"/>
        <v>0</v>
      </c>
    </row>
    <row r="58" spans="1:12" ht="37.5" customHeight="1" x14ac:dyDescent="0.3">
      <c r="A58" s="21">
        <f t="shared" si="0"/>
        <v>34</v>
      </c>
      <c r="B58" s="22" t="s">
        <v>108</v>
      </c>
      <c r="C58" s="60" t="s">
        <v>109</v>
      </c>
      <c r="D58" s="61"/>
      <c r="E58" s="61"/>
      <c r="F58" s="61"/>
      <c r="G58" s="62"/>
      <c r="H58" s="63" t="s">
        <v>79</v>
      </c>
      <c r="I58" s="64"/>
      <c r="J58" s="23">
        <v>2</v>
      </c>
      <c r="K58" s="24"/>
      <c r="L58" s="24">
        <f t="shared" si="1"/>
        <v>0</v>
      </c>
    </row>
    <row r="59" spans="1:12" ht="37.5" customHeight="1" x14ac:dyDescent="0.3">
      <c r="A59" s="21">
        <f t="shared" si="0"/>
        <v>35</v>
      </c>
      <c r="B59" s="22" t="s">
        <v>110</v>
      </c>
      <c r="C59" s="60" t="s">
        <v>111</v>
      </c>
      <c r="D59" s="61"/>
      <c r="E59" s="61"/>
      <c r="F59" s="61"/>
      <c r="G59" s="62"/>
      <c r="H59" s="63" t="s">
        <v>79</v>
      </c>
      <c r="I59" s="64"/>
      <c r="J59" s="23">
        <v>2</v>
      </c>
      <c r="K59" s="24"/>
      <c r="L59" s="24">
        <f t="shared" si="1"/>
        <v>0</v>
      </c>
    </row>
    <row r="60" spans="1:12" ht="37.5" customHeight="1" x14ac:dyDescent="0.3">
      <c r="A60" s="21">
        <f t="shared" si="0"/>
        <v>36</v>
      </c>
      <c r="B60" s="22" t="s">
        <v>112</v>
      </c>
      <c r="C60" s="60" t="s">
        <v>113</v>
      </c>
      <c r="D60" s="61"/>
      <c r="E60" s="61"/>
      <c r="F60" s="61"/>
      <c r="G60" s="62"/>
      <c r="H60" s="63" t="s">
        <v>79</v>
      </c>
      <c r="I60" s="64"/>
      <c r="J60" s="23">
        <v>2</v>
      </c>
      <c r="K60" s="24"/>
      <c r="L60" s="24">
        <f t="shared" si="1"/>
        <v>0</v>
      </c>
    </row>
    <row r="61" spans="1:12" ht="37.5" customHeight="1" x14ac:dyDescent="0.3">
      <c r="A61" s="21">
        <f t="shared" si="0"/>
        <v>37</v>
      </c>
      <c r="B61" s="22" t="s">
        <v>114</v>
      </c>
      <c r="C61" s="60" t="s">
        <v>115</v>
      </c>
      <c r="D61" s="61"/>
      <c r="E61" s="61"/>
      <c r="F61" s="61"/>
      <c r="G61" s="62"/>
      <c r="H61" s="63" t="s">
        <v>79</v>
      </c>
      <c r="I61" s="64"/>
      <c r="J61" s="23">
        <v>2</v>
      </c>
      <c r="K61" s="24"/>
      <c r="L61" s="24">
        <f t="shared" si="1"/>
        <v>0</v>
      </c>
    </row>
    <row r="62" spans="1:12" ht="37.5" customHeight="1" x14ac:dyDescent="0.3">
      <c r="A62" s="21">
        <f t="shared" si="0"/>
        <v>38</v>
      </c>
      <c r="B62" s="22" t="s">
        <v>116</v>
      </c>
      <c r="C62" s="60" t="s">
        <v>117</v>
      </c>
      <c r="D62" s="61"/>
      <c r="E62" s="61"/>
      <c r="F62" s="61"/>
      <c r="G62" s="62"/>
      <c r="H62" s="63" t="s">
        <v>79</v>
      </c>
      <c r="I62" s="64"/>
      <c r="J62" s="23">
        <v>4</v>
      </c>
      <c r="K62" s="24"/>
      <c r="L62" s="24">
        <f t="shared" si="1"/>
        <v>0</v>
      </c>
    </row>
    <row r="63" spans="1:12" ht="37.5" customHeight="1" x14ac:dyDescent="0.3">
      <c r="A63" s="21">
        <f t="shared" si="0"/>
        <v>39</v>
      </c>
      <c r="B63" s="22" t="s">
        <v>118</v>
      </c>
      <c r="C63" s="60" t="s">
        <v>119</v>
      </c>
      <c r="D63" s="61"/>
      <c r="E63" s="61"/>
      <c r="F63" s="61"/>
      <c r="G63" s="62"/>
      <c r="H63" s="63" t="s">
        <v>79</v>
      </c>
      <c r="I63" s="64"/>
      <c r="J63" s="23">
        <v>2</v>
      </c>
      <c r="K63" s="24"/>
      <c r="L63" s="24">
        <f t="shared" si="1"/>
        <v>0</v>
      </c>
    </row>
    <row r="64" spans="1:12" ht="37.5" customHeight="1" x14ac:dyDescent="0.3">
      <c r="A64" s="21">
        <f t="shared" si="0"/>
        <v>40</v>
      </c>
      <c r="B64" s="22" t="s">
        <v>120</v>
      </c>
      <c r="C64" s="60" t="s">
        <v>121</v>
      </c>
      <c r="D64" s="61"/>
      <c r="E64" s="61"/>
      <c r="F64" s="61"/>
      <c r="G64" s="62"/>
      <c r="H64" s="63" t="s">
        <v>79</v>
      </c>
      <c r="I64" s="64"/>
      <c r="J64" s="23">
        <v>2</v>
      </c>
      <c r="K64" s="24"/>
      <c r="L64" s="24">
        <f t="shared" si="1"/>
        <v>0</v>
      </c>
    </row>
    <row r="65" spans="1:12" ht="37.5" customHeight="1" x14ac:dyDescent="0.3">
      <c r="A65" s="21">
        <f t="shared" si="0"/>
        <v>41</v>
      </c>
      <c r="B65" s="22" t="s">
        <v>122</v>
      </c>
      <c r="C65" s="60" t="s">
        <v>123</v>
      </c>
      <c r="D65" s="61"/>
      <c r="E65" s="61"/>
      <c r="F65" s="61"/>
      <c r="G65" s="62"/>
      <c r="H65" s="63">
        <v>2100004807</v>
      </c>
      <c r="I65" s="64"/>
      <c r="J65" s="23">
        <v>6</v>
      </c>
      <c r="K65" s="24"/>
      <c r="L65" s="24">
        <f t="shared" si="1"/>
        <v>0</v>
      </c>
    </row>
    <row r="66" spans="1:12" ht="37.5" customHeight="1" x14ac:dyDescent="0.3">
      <c r="A66" s="21">
        <f t="shared" si="0"/>
        <v>42</v>
      </c>
      <c r="B66" s="22" t="s">
        <v>124</v>
      </c>
      <c r="C66" s="60" t="s">
        <v>125</v>
      </c>
      <c r="D66" s="61"/>
      <c r="E66" s="61"/>
      <c r="F66" s="61"/>
      <c r="G66" s="62"/>
      <c r="H66" s="63">
        <v>2100010641</v>
      </c>
      <c r="I66" s="64"/>
      <c r="J66" s="23">
        <v>6</v>
      </c>
      <c r="K66" s="24"/>
      <c r="L66" s="24">
        <f t="shared" si="1"/>
        <v>0</v>
      </c>
    </row>
    <row r="67" spans="1:12" ht="37.5" customHeight="1" x14ac:dyDescent="0.3">
      <c r="A67" s="21">
        <f t="shared" si="0"/>
        <v>43</v>
      </c>
      <c r="B67" s="22" t="s">
        <v>126</v>
      </c>
      <c r="C67" s="60" t="s">
        <v>127</v>
      </c>
      <c r="D67" s="61"/>
      <c r="E67" s="61"/>
      <c r="F67" s="61"/>
      <c r="G67" s="62"/>
      <c r="H67" s="63">
        <v>2100017399</v>
      </c>
      <c r="I67" s="64"/>
      <c r="J67" s="23">
        <v>6</v>
      </c>
      <c r="K67" s="24"/>
      <c r="L67" s="24">
        <f t="shared" si="1"/>
        <v>0</v>
      </c>
    </row>
    <row r="68" spans="1:12" ht="37.5" customHeight="1" x14ac:dyDescent="0.3">
      <c r="A68" s="21">
        <f t="shared" si="0"/>
        <v>44</v>
      </c>
      <c r="B68" s="22" t="s">
        <v>128</v>
      </c>
      <c r="C68" s="60" t="s">
        <v>129</v>
      </c>
      <c r="D68" s="61"/>
      <c r="E68" s="61"/>
      <c r="F68" s="61"/>
      <c r="G68" s="62"/>
      <c r="H68" s="63">
        <v>2100017484</v>
      </c>
      <c r="I68" s="64"/>
      <c r="J68" s="23">
        <v>6</v>
      </c>
      <c r="K68" s="24"/>
      <c r="L68" s="24">
        <f t="shared" si="1"/>
        <v>0</v>
      </c>
    </row>
    <row r="69" spans="1:12" ht="37.5" customHeight="1" x14ac:dyDescent="0.3">
      <c r="A69" s="21">
        <f t="shared" si="0"/>
        <v>45</v>
      </c>
      <c r="B69" s="22" t="s">
        <v>130</v>
      </c>
      <c r="C69" s="60" t="s">
        <v>131</v>
      </c>
      <c r="D69" s="61"/>
      <c r="E69" s="61"/>
      <c r="F69" s="61"/>
      <c r="G69" s="62"/>
      <c r="H69" s="63" t="s">
        <v>79</v>
      </c>
      <c r="I69" s="64"/>
      <c r="J69" s="23">
        <v>6</v>
      </c>
      <c r="K69" s="24"/>
      <c r="L69" s="24">
        <f t="shared" si="1"/>
        <v>0</v>
      </c>
    </row>
    <row r="70" spans="1:12" ht="37.5" customHeight="1" x14ac:dyDescent="0.3">
      <c r="A70" s="21">
        <f t="shared" si="0"/>
        <v>46</v>
      </c>
      <c r="B70" s="22" t="s">
        <v>132</v>
      </c>
      <c r="C70" s="60" t="s">
        <v>133</v>
      </c>
      <c r="D70" s="61"/>
      <c r="E70" s="61"/>
      <c r="F70" s="61"/>
      <c r="G70" s="62"/>
      <c r="H70" s="63" t="s">
        <v>79</v>
      </c>
      <c r="I70" s="64"/>
      <c r="J70" s="23">
        <v>6</v>
      </c>
      <c r="K70" s="24"/>
      <c r="L70" s="24">
        <f t="shared" si="1"/>
        <v>0</v>
      </c>
    </row>
    <row r="71" spans="1:12" ht="37.5" customHeight="1" x14ac:dyDescent="0.3">
      <c r="A71" s="21">
        <f t="shared" si="0"/>
        <v>47</v>
      </c>
      <c r="B71" s="22" t="s">
        <v>134</v>
      </c>
      <c r="C71" s="60" t="s">
        <v>135</v>
      </c>
      <c r="D71" s="61"/>
      <c r="E71" s="61"/>
      <c r="F71" s="61"/>
      <c r="G71" s="62"/>
      <c r="H71" s="63" t="s">
        <v>79</v>
      </c>
      <c r="I71" s="64"/>
      <c r="J71" s="23">
        <v>6</v>
      </c>
      <c r="K71" s="24"/>
      <c r="L71" s="24">
        <f t="shared" si="1"/>
        <v>0</v>
      </c>
    </row>
    <row r="72" spans="1:12" ht="37.5" customHeight="1" x14ac:dyDescent="0.3">
      <c r="A72" s="21">
        <f t="shared" si="0"/>
        <v>48</v>
      </c>
      <c r="B72" s="22" t="s">
        <v>136</v>
      </c>
      <c r="C72" s="60" t="s">
        <v>137</v>
      </c>
      <c r="D72" s="61"/>
      <c r="E72" s="61"/>
      <c r="F72" s="61"/>
      <c r="G72" s="62"/>
      <c r="H72" s="63" t="s">
        <v>79</v>
      </c>
      <c r="I72" s="64"/>
      <c r="J72" s="23">
        <v>6</v>
      </c>
      <c r="K72" s="24"/>
      <c r="L72" s="24">
        <f t="shared" si="1"/>
        <v>0</v>
      </c>
    </row>
    <row r="73" spans="1:12" ht="37.5" customHeight="1" x14ac:dyDescent="0.3">
      <c r="A73" s="21">
        <f t="shared" si="0"/>
        <v>49</v>
      </c>
      <c r="B73" s="22" t="s">
        <v>138</v>
      </c>
      <c r="C73" s="60" t="s">
        <v>139</v>
      </c>
      <c r="D73" s="61"/>
      <c r="E73" s="61"/>
      <c r="F73" s="61"/>
      <c r="G73" s="62"/>
      <c r="H73" s="63" t="s">
        <v>79</v>
      </c>
      <c r="I73" s="64"/>
      <c r="J73" s="23">
        <v>6</v>
      </c>
      <c r="K73" s="24"/>
      <c r="L73" s="24">
        <f t="shared" si="1"/>
        <v>0</v>
      </c>
    </row>
    <row r="74" spans="1:12" ht="37.5" customHeight="1" x14ac:dyDescent="0.3">
      <c r="A74" s="21">
        <f t="shared" si="0"/>
        <v>50</v>
      </c>
      <c r="B74" s="22" t="s">
        <v>140</v>
      </c>
      <c r="C74" s="60" t="s">
        <v>141</v>
      </c>
      <c r="D74" s="61"/>
      <c r="E74" s="61"/>
      <c r="F74" s="61"/>
      <c r="G74" s="62"/>
      <c r="H74" s="63" t="s">
        <v>79</v>
      </c>
      <c r="I74" s="64"/>
      <c r="J74" s="23">
        <v>6</v>
      </c>
      <c r="K74" s="24"/>
      <c r="L74" s="24">
        <f t="shared" si="1"/>
        <v>0</v>
      </c>
    </row>
    <row r="75" spans="1:12" ht="37.5" customHeight="1" x14ac:dyDescent="0.3">
      <c r="A75" s="21">
        <f t="shared" si="0"/>
        <v>51</v>
      </c>
      <c r="B75" s="22" t="s">
        <v>142</v>
      </c>
      <c r="C75" s="60" t="s">
        <v>143</v>
      </c>
      <c r="D75" s="61"/>
      <c r="E75" s="61"/>
      <c r="F75" s="61"/>
      <c r="G75" s="62"/>
      <c r="H75" s="63" t="s">
        <v>79</v>
      </c>
      <c r="I75" s="64"/>
      <c r="J75" s="23">
        <v>6</v>
      </c>
      <c r="K75" s="24"/>
      <c r="L75" s="24">
        <f t="shared" si="1"/>
        <v>0</v>
      </c>
    </row>
    <row r="76" spans="1:12" ht="37.5" customHeight="1" x14ac:dyDescent="0.3">
      <c r="A76" s="21">
        <f t="shared" si="0"/>
        <v>52</v>
      </c>
      <c r="B76" s="22" t="s">
        <v>144</v>
      </c>
      <c r="C76" s="60" t="s">
        <v>145</v>
      </c>
      <c r="D76" s="61"/>
      <c r="E76" s="61"/>
      <c r="F76" s="61"/>
      <c r="G76" s="62"/>
      <c r="H76" s="63" t="s">
        <v>79</v>
      </c>
      <c r="I76" s="64"/>
      <c r="J76" s="23">
        <v>6</v>
      </c>
      <c r="K76" s="24"/>
      <c r="L76" s="24">
        <f t="shared" si="1"/>
        <v>0</v>
      </c>
    </row>
    <row r="77" spans="1:12" ht="37.5" customHeight="1" x14ac:dyDescent="0.3">
      <c r="A77" s="21">
        <f t="shared" si="0"/>
        <v>53</v>
      </c>
      <c r="B77" s="22" t="s">
        <v>146</v>
      </c>
      <c r="C77" s="60" t="s">
        <v>147</v>
      </c>
      <c r="D77" s="61"/>
      <c r="E77" s="61"/>
      <c r="F77" s="61"/>
      <c r="G77" s="62"/>
      <c r="H77" s="63" t="s">
        <v>79</v>
      </c>
      <c r="I77" s="64"/>
      <c r="J77" s="23">
        <v>6</v>
      </c>
      <c r="K77" s="24"/>
      <c r="L77" s="24">
        <f t="shared" si="1"/>
        <v>0</v>
      </c>
    </row>
    <row r="78" spans="1:12" ht="37.5" customHeight="1" x14ac:dyDescent="0.3">
      <c r="A78" s="21">
        <f t="shared" si="0"/>
        <v>54</v>
      </c>
      <c r="B78" s="22" t="s">
        <v>148</v>
      </c>
      <c r="C78" s="60" t="s">
        <v>149</v>
      </c>
      <c r="D78" s="61"/>
      <c r="E78" s="61"/>
      <c r="F78" s="61"/>
      <c r="G78" s="62"/>
      <c r="H78" s="63" t="s">
        <v>79</v>
      </c>
      <c r="I78" s="64"/>
      <c r="J78" s="23">
        <v>6</v>
      </c>
      <c r="K78" s="24"/>
      <c r="L78" s="24">
        <f t="shared" si="1"/>
        <v>0</v>
      </c>
    </row>
    <row r="79" spans="1:12" ht="37.5" customHeight="1" x14ac:dyDescent="0.3">
      <c r="A79" s="21">
        <f t="shared" si="0"/>
        <v>55</v>
      </c>
      <c r="B79" s="22" t="s">
        <v>150</v>
      </c>
      <c r="C79" s="60" t="s">
        <v>151</v>
      </c>
      <c r="D79" s="61"/>
      <c r="E79" s="61"/>
      <c r="F79" s="61"/>
      <c r="G79" s="62"/>
      <c r="H79" s="63">
        <v>2100022697</v>
      </c>
      <c r="I79" s="64"/>
      <c r="J79" s="23">
        <v>6</v>
      </c>
      <c r="K79" s="24"/>
      <c r="L79" s="24">
        <f t="shared" si="1"/>
        <v>0</v>
      </c>
    </row>
    <row r="80" spans="1:12" ht="37.5" customHeight="1" x14ac:dyDescent="0.3">
      <c r="A80" s="21">
        <f t="shared" si="0"/>
        <v>56</v>
      </c>
      <c r="B80" s="22" t="s">
        <v>152</v>
      </c>
      <c r="C80" s="60" t="s">
        <v>153</v>
      </c>
      <c r="D80" s="61"/>
      <c r="E80" s="61"/>
      <c r="F80" s="61"/>
      <c r="G80" s="62"/>
      <c r="H80" s="63" t="s">
        <v>79</v>
      </c>
      <c r="I80" s="64"/>
      <c r="J80" s="23">
        <v>2</v>
      </c>
      <c r="K80" s="24"/>
      <c r="L80" s="24">
        <f t="shared" si="1"/>
        <v>0</v>
      </c>
    </row>
    <row r="81" spans="1:12" ht="37.5" customHeight="1" x14ac:dyDescent="0.3">
      <c r="A81" s="21">
        <f t="shared" si="0"/>
        <v>57</v>
      </c>
      <c r="B81" s="22" t="s">
        <v>154</v>
      </c>
      <c r="C81" s="60" t="s">
        <v>155</v>
      </c>
      <c r="D81" s="61"/>
      <c r="E81" s="61"/>
      <c r="F81" s="61"/>
      <c r="G81" s="62"/>
      <c r="H81" s="63" t="s">
        <v>79</v>
      </c>
      <c r="I81" s="64"/>
      <c r="J81" s="23">
        <v>2</v>
      </c>
      <c r="K81" s="24"/>
      <c r="L81" s="24">
        <f t="shared" si="1"/>
        <v>0</v>
      </c>
    </row>
    <row r="82" spans="1:12" ht="37.5" customHeight="1" x14ac:dyDescent="0.3">
      <c r="A82" s="21">
        <f t="shared" si="0"/>
        <v>58</v>
      </c>
      <c r="B82" s="22" t="s">
        <v>156</v>
      </c>
      <c r="C82" s="60" t="s">
        <v>157</v>
      </c>
      <c r="D82" s="61"/>
      <c r="E82" s="61"/>
      <c r="F82" s="61"/>
      <c r="G82" s="62"/>
      <c r="H82" s="63">
        <v>2100022698</v>
      </c>
      <c r="I82" s="64"/>
      <c r="J82" s="23">
        <v>6</v>
      </c>
      <c r="K82" s="24"/>
      <c r="L82" s="24">
        <f t="shared" si="1"/>
        <v>0</v>
      </c>
    </row>
    <row r="83" spans="1:12" ht="37.5" customHeight="1" x14ac:dyDescent="0.3">
      <c r="A83" s="21">
        <f t="shared" si="0"/>
        <v>59</v>
      </c>
      <c r="B83" s="22" t="s">
        <v>158</v>
      </c>
      <c r="C83" s="60" t="s">
        <v>159</v>
      </c>
      <c r="D83" s="61"/>
      <c r="E83" s="61"/>
      <c r="F83" s="61"/>
      <c r="G83" s="62"/>
      <c r="H83" s="63" t="s">
        <v>79</v>
      </c>
      <c r="I83" s="64"/>
      <c r="J83" s="23">
        <v>2</v>
      </c>
      <c r="K83" s="24"/>
      <c r="L83" s="24">
        <f t="shared" si="1"/>
        <v>0</v>
      </c>
    </row>
    <row r="84" spans="1:12" ht="37.5" customHeight="1" x14ac:dyDescent="0.3">
      <c r="A84" s="21">
        <f t="shared" si="0"/>
        <v>60</v>
      </c>
      <c r="B84" s="22" t="s">
        <v>160</v>
      </c>
      <c r="C84" s="60" t="s">
        <v>161</v>
      </c>
      <c r="D84" s="61"/>
      <c r="E84" s="61"/>
      <c r="F84" s="61"/>
      <c r="G84" s="62"/>
      <c r="H84" s="63" t="s">
        <v>79</v>
      </c>
      <c r="I84" s="64"/>
      <c r="J84" s="23">
        <v>2</v>
      </c>
      <c r="K84" s="24"/>
      <c r="L84" s="24">
        <f t="shared" si="1"/>
        <v>0</v>
      </c>
    </row>
    <row r="85" spans="1:12" ht="37.5" customHeight="1" x14ac:dyDescent="0.3">
      <c r="A85" s="21">
        <f t="shared" si="0"/>
        <v>61</v>
      </c>
      <c r="B85" s="22" t="s">
        <v>162</v>
      </c>
      <c r="C85" s="60" t="s">
        <v>163</v>
      </c>
      <c r="D85" s="61"/>
      <c r="E85" s="61"/>
      <c r="F85" s="61"/>
      <c r="G85" s="62"/>
      <c r="H85" s="63">
        <v>2100028611</v>
      </c>
      <c r="I85" s="64"/>
      <c r="J85" s="23">
        <v>6</v>
      </c>
      <c r="K85" s="24"/>
      <c r="L85" s="24">
        <f t="shared" si="1"/>
        <v>0</v>
      </c>
    </row>
    <row r="86" spans="1:12" ht="37.5" customHeight="1" x14ac:dyDescent="0.3">
      <c r="A86" s="21">
        <f t="shared" si="0"/>
        <v>62</v>
      </c>
      <c r="B86" s="22" t="s">
        <v>164</v>
      </c>
      <c r="C86" s="60" t="s">
        <v>165</v>
      </c>
      <c r="D86" s="61"/>
      <c r="E86" s="61"/>
      <c r="F86" s="61"/>
      <c r="G86" s="62"/>
      <c r="H86" s="63">
        <v>2100010645</v>
      </c>
      <c r="I86" s="64"/>
      <c r="J86" s="23">
        <v>4</v>
      </c>
      <c r="K86" s="24"/>
      <c r="L86" s="24">
        <f t="shared" si="1"/>
        <v>0</v>
      </c>
    </row>
    <row r="87" spans="1:12" ht="37.5" customHeight="1" x14ac:dyDescent="0.3">
      <c r="A87" s="21">
        <f t="shared" si="0"/>
        <v>63</v>
      </c>
      <c r="B87" s="22" t="s">
        <v>166</v>
      </c>
      <c r="C87" s="60" t="s">
        <v>167</v>
      </c>
      <c r="D87" s="61"/>
      <c r="E87" s="61"/>
      <c r="F87" s="61"/>
      <c r="G87" s="62"/>
      <c r="H87" s="63">
        <v>2100007516</v>
      </c>
      <c r="I87" s="64"/>
      <c r="J87" s="23">
        <v>4</v>
      </c>
      <c r="K87" s="24"/>
      <c r="L87" s="24">
        <f t="shared" si="1"/>
        <v>0</v>
      </c>
    </row>
    <row r="88" spans="1:12" ht="37.5" customHeight="1" x14ac:dyDescent="0.3">
      <c r="A88" s="21">
        <f t="shared" si="0"/>
        <v>64</v>
      </c>
      <c r="B88" s="22" t="s">
        <v>168</v>
      </c>
      <c r="C88" s="60" t="s">
        <v>169</v>
      </c>
      <c r="D88" s="61"/>
      <c r="E88" s="61"/>
      <c r="F88" s="61"/>
      <c r="G88" s="62"/>
      <c r="H88" s="63">
        <v>2100010712</v>
      </c>
      <c r="I88" s="64"/>
      <c r="J88" s="23">
        <v>4</v>
      </c>
      <c r="K88" s="24"/>
      <c r="L88" s="24">
        <f t="shared" si="1"/>
        <v>0</v>
      </c>
    </row>
    <row r="89" spans="1:12" ht="37.5" customHeight="1" x14ac:dyDescent="0.3">
      <c r="A89" s="21">
        <f t="shared" si="0"/>
        <v>65</v>
      </c>
      <c r="B89" s="22" t="s">
        <v>170</v>
      </c>
      <c r="C89" s="60" t="s">
        <v>171</v>
      </c>
      <c r="D89" s="61"/>
      <c r="E89" s="61"/>
      <c r="F89" s="61"/>
      <c r="G89" s="62"/>
      <c r="H89" s="63">
        <v>2100007744</v>
      </c>
      <c r="I89" s="64"/>
      <c r="J89" s="23">
        <v>4</v>
      </c>
      <c r="K89" s="24"/>
      <c r="L89" s="24">
        <f t="shared" si="1"/>
        <v>0</v>
      </c>
    </row>
    <row r="90" spans="1:12" ht="37.5" customHeight="1" x14ac:dyDescent="0.3">
      <c r="A90" s="21">
        <f t="shared" ref="A90:A151" si="2">+A89+1</f>
        <v>66</v>
      </c>
      <c r="B90" s="22" t="s">
        <v>172</v>
      </c>
      <c r="C90" s="60" t="s">
        <v>173</v>
      </c>
      <c r="D90" s="61"/>
      <c r="E90" s="61"/>
      <c r="F90" s="61"/>
      <c r="G90" s="62"/>
      <c r="H90" s="63" t="s">
        <v>79</v>
      </c>
      <c r="I90" s="64"/>
      <c r="J90" s="23">
        <v>2</v>
      </c>
      <c r="K90" s="24"/>
      <c r="L90" s="24">
        <f t="shared" ref="L90:L151" si="3">+J90*K90</f>
        <v>0</v>
      </c>
    </row>
    <row r="91" spans="1:12" ht="37.5" customHeight="1" x14ac:dyDescent="0.3">
      <c r="A91" s="21">
        <f t="shared" si="2"/>
        <v>67</v>
      </c>
      <c r="B91" s="22" t="s">
        <v>174</v>
      </c>
      <c r="C91" s="60" t="s">
        <v>175</v>
      </c>
      <c r="D91" s="61"/>
      <c r="E91" s="61"/>
      <c r="F91" s="61"/>
      <c r="G91" s="62"/>
      <c r="H91" s="63" t="s">
        <v>79</v>
      </c>
      <c r="I91" s="64"/>
      <c r="J91" s="23">
        <v>2</v>
      </c>
      <c r="K91" s="24"/>
      <c r="L91" s="24">
        <f t="shared" si="3"/>
        <v>0</v>
      </c>
    </row>
    <row r="92" spans="1:12" ht="37.5" customHeight="1" x14ac:dyDescent="0.3">
      <c r="A92" s="21">
        <f t="shared" si="2"/>
        <v>68</v>
      </c>
      <c r="B92" s="22" t="s">
        <v>176</v>
      </c>
      <c r="C92" s="60" t="s">
        <v>177</v>
      </c>
      <c r="D92" s="61"/>
      <c r="E92" s="61"/>
      <c r="F92" s="61"/>
      <c r="G92" s="62"/>
      <c r="H92" s="63" t="s">
        <v>79</v>
      </c>
      <c r="I92" s="64"/>
      <c r="J92" s="23">
        <v>2</v>
      </c>
      <c r="K92" s="24"/>
      <c r="L92" s="24">
        <f t="shared" si="3"/>
        <v>0</v>
      </c>
    </row>
    <row r="93" spans="1:12" ht="37.5" customHeight="1" x14ac:dyDescent="0.3">
      <c r="A93" s="21">
        <f t="shared" si="2"/>
        <v>69</v>
      </c>
      <c r="B93" s="22" t="s">
        <v>178</v>
      </c>
      <c r="C93" s="60" t="s">
        <v>179</v>
      </c>
      <c r="D93" s="61"/>
      <c r="E93" s="61"/>
      <c r="F93" s="61"/>
      <c r="G93" s="62"/>
      <c r="H93" s="63" t="s">
        <v>79</v>
      </c>
      <c r="I93" s="64"/>
      <c r="J93" s="23">
        <v>2</v>
      </c>
      <c r="K93" s="24"/>
      <c r="L93" s="24">
        <f t="shared" si="3"/>
        <v>0</v>
      </c>
    </row>
    <row r="94" spans="1:12" ht="37.5" customHeight="1" x14ac:dyDescent="0.3">
      <c r="A94" s="21">
        <f t="shared" si="2"/>
        <v>70</v>
      </c>
      <c r="B94" s="22" t="s">
        <v>180</v>
      </c>
      <c r="C94" s="60" t="s">
        <v>181</v>
      </c>
      <c r="D94" s="61"/>
      <c r="E94" s="61"/>
      <c r="F94" s="61"/>
      <c r="G94" s="62"/>
      <c r="H94" s="63" t="s">
        <v>79</v>
      </c>
      <c r="I94" s="64"/>
      <c r="J94" s="23">
        <v>2</v>
      </c>
      <c r="K94" s="24"/>
      <c r="L94" s="24">
        <f t="shared" si="3"/>
        <v>0</v>
      </c>
    </row>
    <row r="95" spans="1:12" ht="37.5" customHeight="1" x14ac:dyDescent="0.3">
      <c r="A95" s="21">
        <f t="shared" si="2"/>
        <v>71</v>
      </c>
      <c r="B95" s="22" t="s">
        <v>182</v>
      </c>
      <c r="C95" s="60" t="s">
        <v>183</v>
      </c>
      <c r="D95" s="61"/>
      <c r="E95" s="61"/>
      <c r="F95" s="61"/>
      <c r="G95" s="62"/>
      <c r="H95" s="63" t="s">
        <v>79</v>
      </c>
      <c r="I95" s="64"/>
      <c r="J95" s="23">
        <v>2</v>
      </c>
      <c r="K95" s="24"/>
      <c r="L95" s="24">
        <f t="shared" si="3"/>
        <v>0</v>
      </c>
    </row>
    <row r="96" spans="1:12" ht="37.5" customHeight="1" x14ac:dyDescent="0.3">
      <c r="A96" s="21">
        <f t="shared" si="2"/>
        <v>72</v>
      </c>
      <c r="B96" s="22" t="s">
        <v>184</v>
      </c>
      <c r="C96" s="60" t="s">
        <v>185</v>
      </c>
      <c r="D96" s="61"/>
      <c r="E96" s="61"/>
      <c r="F96" s="61"/>
      <c r="G96" s="62"/>
      <c r="H96" s="63" t="s">
        <v>79</v>
      </c>
      <c r="I96" s="64"/>
      <c r="J96" s="23">
        <v>2</v>
      </c>
      <c r="K96" s="24"/>
      <c r="L96" s="24">
        <f t="shared" si="3"/>
        <v>0</v>
      </c>
    </row>
    <row r="97" spans="1:12" ht="37.5" customHeight="1" x14ac:dyDescent="0.3">
      <c r="A97" s="21">
        <f t="shared" si="2"/>
        <v>73</v>
      </c>
      <c r="B97" s="22" t="s">
        <v>186</v>
      </c>
      <c r="C97" s="60" t="s">
        <v>187</v>
      </c>
      <c r="D97" s="61"/>
      <c r="E97" s="61"/>
      <c r="F97" s="61"/>
      <c r="G97" s="62"/>
      <c r="H97" s="63" t="s">
        <v>79</v>
      </c>
      <c r="I97" s="64"/>
      <c r="J97" s="23">
        <v>2</v>
      </c>
      <c r="K97" s="24"/>
      <c r="L97" s="24">
        <f t="shared" si="3"/>
        <v>0</v>
      </c>
    </row>
    <row r="98" spans="1:12" ht="37.5" customHeight="1" x14ac:dyDescent="0.3">
      <c r="A98" s="21">
        <f t="shared" si="2"/>
        <v>74</v>
      </c>
      <c r="B98" s="22" t="s">
        <v>188</v>
      </c>
      <c r="C98" s="60" t="s">
        <v>189</v>
      </c>
      <c r="D98" s="61"/>
      <c r="E98" s="61"/>
      <c r="F98" s="61"/>
      <c r="G98" s="62"/>
      <c r="H98" s="63" t="s">
        <v>79</v>
      </c>
      <c r="I98" s="64"/>
      <c r="J98" s="23">
        <v>2</v>
      </c>
      <c r="K98" s="24"/>
      <c r="L98" s="24">
        <f t="shared" si="3"/>
        <v>0</v>
      </c>
    </row>
    <row r="99" spans="1:12" ht="37.5" customHeight="1" x14ac:dyDescent="0.3">
      <c r="A99" s="21">
        <f t="shared" si="2"/>
        <v>75</v>
      </c>
      <c r="B99" s="22" t="s">
        <v>190</v>
      </c>
      <c r="C99" s="60" t="s">
        <v>191</v>
      </c>
      <c r="D99" s="61"/>
      <c r="E99" s="61"/>
      <c r="F99" s="61"/>
      <c r="G99" s="62"/>
      <c r="H99" s="63" t="s">
        <v>79</v>
      </c>
      <c r="I99" s="64"/>
      <c r="J99" s="23">
        <v>6</v>
      </c>
      <c r="K99" s="24"/>
      <c r="L99" s="24">
        <f t="shared" si="3"/>
        <v>0</v>
      </c>
    </row>
    <row r="100" spans="1:12" ht="37.5" customHeight="1" x14ac:dyDescent="0.3">
      <c r="A100" s="21">
        <f t="shared" si="2"/>
        <v>76</v>
      </c>
      <c r="B100" s="22" t="s">
        <v>192</v>
      </c>
      <c r="C100" s="60" t="s">
        <v>193</v>
      </c>
      <c r="D100" s="61"/>
      <c r="E100" s="61"/>
      <c r="F100" s="61"/>
      <c r="G100" s="62"/>
      <c r="H100" s="63" t="s">
        <v>79</v>
      </c>
      <c r="I100" s="64"/>
      <c r="J100" s="23">
        <v>5</v>
      </c>
      <c r="K100" s="24"/>
      <c r="L100" s="24">
        <f t="shared" si="3"/>
        <v>0</v>
      </c>
    </row>
    <row r="101" spans="1:12" ht="37.5" customHeight="1" x14ac:dyDescent="0.3">
      <c r="A101" s="21">
        <f t="shared" si="2"/>
        <v>77</v>
      </c>
      <c r="B101" s="22" t="s">
        <v>194</v>
      </c>
      <c r="C101" s="60" t="s">
        <v>195</v>
      </c>
      <c r="D101" s="61"/>
      <c r="E101" s="61"/>
      <c r="F101" s="61"/>
      <c r="G101" s="62"/>
      <c r="H101" s="63" t="s">
        <v>79</v>
      </c>
      <c r="I101" s="64"/>
      <c r="J101" s="23">
        <v>5</v>
      </c>
      <c r="K101" s="24"/>
      <c r="L101" s="24">
        <f t="shared" si="3"/>
        <v>0</v>
      </c>
    </row>
    <row r="102" spans="1:12" ht="37.5" customHeight="1" x14ac:dyDescent="0.3">
      <c r="A102" s="21">
        <f t="shared" si="2"/>
        <v>78</v>
      </c>
      <c r="B102" s="22" t="s">
        <v>196</v>
      </c>
      <c r="C102" s="60" t="s">
        <v>197</v>
      </c>
      <c r="D102" s="61"/>
      <c r="E102" s="61"/>
      <c r="F102" s="61"/>
      <c r="G102" s="62"/>
      <c r="H102" s="63" t="s">
        <v>79</v>
      </c>
      <c r="I102" s="64"/>
      <c r="J102" s="23">
        <v>5</v>
      </c>
      <c r="K102" s="24"/>
      <c r="L102" s="24">
        <f t="shared" si="3"/>
        <v>0</v>
      </c>
    </row>
    <row r="103" spans="1:12" ht="37.5" customHeight="1" x14ac:dyDescent="0.3">
      <c r="A103" s="21">
        <f t="shared" si="2"/>
        <v>79</v>
      </c>
      <c r="B103" s="22" t="s">
        <v>198</v>
      </c>
      <c r="C103" s="60" t="s">
        <v>199</v>
      </c>
      <c r="D103" s="61"/>
      <c r="E103" s="61"/>
      <c r="F103" s="61"/>
      <c r="G103" s="62"/>
      <c r="H103" s="63" t="s">
        <v>79</v>
      </c>
      <c r="I103" s="64"/>
      <c r="J103" s="23">
        <v>6</v>
      </c>
      <c r="K103" s="24"/>
      <c r="L103" s="24">
        <f t="shared" si="3"/>
        <v>0</v>
      </c>
    </row>
    <row r="104" spans="1:12" ht="37.5" customHeight="1" x14ac:dyDescent="0.3">
      <c r="A104" s="21">
        <f t="shared" si="2"/>
        <v>80</v>
      </c>
      <c r="B104" s="22" t="s">
        <v>200</v>
      </c>
      <c r="C104" s="60" t="s">
        <v>201</v>
      </c>
      <c r="D104" s="61"/>
      <c r="E104" s="61"/>
      <c r="F104" s="61"/>
      <c r="G104" s="62"/>
      <c r="H104" s="63" t="s">
        <v>79</v>
      </c>
      <c r="I104" s="64"/>
      <c r="J104" s="23">
        <v>6</v>
      </c>
      <c r="K104" s="24"/>
      <c r="L104" s="24">
        <f t="shared" si="3"/>
        <v>0</v>
      </c>
    </row>
    <row r="105" spans="1:12" ht="37.5" customHeight="1" x14ac:dyDescent="0.3">
      <c r="A105" s="21">
        <f t="shared" si="2"/>
        <v>81</v>
      </c>
      <c r="B105" s="22" t="s">
        <v>202</v>
      </c>
      <c r="C105" s="60" t="s">
        <v>203</v>
      </c>
      <c r="D105" s="61"/>
      <c r="E105" s="61"/>
      <c r="F105" s="61"/>
      <c r="G105" s="62"/>
      <c r="H105" s="63" t="s">
        <v>79</v>
      </c>
      <c r="I105" s="64"/>
      <c r="J105" s="23">
        <v>6</v>
      </c>
      <c r="K105" s="24"/>
      <c r="L105" s="24">
        <f t="shared" si="3"/>
        <v>0</v>
      </c>
    </row>
    <row r="106" spans="1:12" ht="37.5" customHeight="1" x14ac:dyDescent="0.3">
      <c r="A106" s="21">
        <f t="shared" si="2"/>
        <v>82</v>
      </c>
      <c r="B106" s="22" t="s">
        <v>204</v>
      </c>
      <c r="C106" s="60" t="s">
        <v>205</v>
      </c>
      <c r="D106" s="61"/>
      <c r="E106" s="61"/>
      <c r="F106" s="61"/>
      <c r="G106" s="62"/>
      <c r="H106" s="63" t="s">
        <v>79</v>
      </c>
      <c r="I106" s="64"/>
      <c r="J106" s="23">
        <v>6</v>
      </c>
      <c r="K106" s="24"/>
      <c r="L106" s="24">
        <f t="shared" si="3"/>
        <v>0</v>
      </c>
    </row>
    <row r="107" spans="1:12" ht="37.5" customHeight="1" x14ac:dyDescent="0.3">
      <c r="A107" s="21">
        <f t="shared" si="2"/>
        <v>83</v>
      </c>
      <c r="B107" s="22" t="s">
        <v>206</v>
      </c>
      <c r="C107" s="60" t="s">
        <v>207</v>
      </c>
      <c r="D107" s="61"/>
      <c r="E107" s="61"/>
      <c r="F107" s="61"/>
      <c r="G107" s="62"/>
      <c r="H107" s="63" t="s">
        <v>79</v>
      </c>
      <c r="I107" s="64"/>
      <c r="J107" s="23">
        <v>6</v>
      </c>
      <c r="K107" s="24"/>
      <c r="L107" s="24">
        <f t="shared" si="3"/>
        <v>0</v>
      </c>
    </row>
    <row r="108" spans="1:12" ht="37.5" customHeight="1" x14ac:dyDescent="0.3">
      <c r="A108" s="21">
        <f t="shared" si="2"/>
        <v>84</v>
      </c>
      <c r="B108" s="22" t="s">
        <v>208</v>
      </c>
      <c r="C108" s="60" t="s">
        <v>209</v>
      </c>
      <c r="D108" s="61"/>
      <c r="E108" s="61"/>
      <c r="F108" s="61"/>
      <c r="G108" s="62"/>
      <c r="H108" s="63" t="s">
        <v>79</v>
      </c>
      <c r="I108" s="64"/>
      <c r="J108" s="23">
        <v>6</v>
      </c>
      <c r="K108" s="24"/>
      <c r="L108" s="24">
        <f t="shared" si="3"/>
        <v>0</v>
      </c>
    </row>
    <row r="109" spans="1:12" ht="37.5" customHeight="1" x14ac:dyDescent="0.3">
      <c r="A109" s="21">
        <f t="shared" si="2"/>
        <v>85</v>
      </c>
      <c r="B109" s="22" t="s">
        <v>210</v>
      </c>
      <c r="C109" s="60" t="s">
        <v>211</v>
      </c>
      <c r="D109" s="61"/>
      <c r="E109" s="61"/>
      <c r="F109" s="61"/>
      <c r="G109" s="62"/>
      <c r="H109" s="63" t="s">
        <v>79</v>
      </c>
      <c r="I109" s="64"/>
      <c r="J109" s="23">
        <v>6</v>
      </c>
      <c r="K109" s="24"/>
      <c r="L109" s="24">
        <f t="shared" si="3"/>
        <v>0</v>
      </c>
    </row>
    <row r="110" spans="1:12" ht="37.5" customHeight="1" x14ac:dyDescent="0.3">
      <c r="A110" s="21">
        <f t="shared" si="2"/>
        <v>86</v>
      </c>
      <c r="B110" s="22" t="s">
        <v>212</v>
      </c>
      <c r="C110" s="60" t="s">
        <v>213</v>
      </c>
      <c r="D110" s="61"/>
      <c r="E110" s="61"/>
      <c r="F110" s="61"/>
      <c r="G110" s="62"/>
      <c r="H110" s="63" t="s">
        <v>79</v>
      </c>
      <c r="I110" s="64"/>
      <c r="J110" s="23">
        <v>5</v>
      </c>
      <c r="K110" s="24"/>
      <c r="L110" s="24">
        <f t="shared" si="3"/>
        <v>0</v>
      </c>
    </row>
    <row r="111" spans="1:12" ht="37.5" customHeight="1" x14ac:dyDescent="0.3">
      <c r="A111" s="21">
        <f t="shared" si="2"/>
        <v>87</v>
      </c>
      <c r="B111" s="22" t="s">
        <v>214</v>
      </c>
      <c r="C111" s="60" t="s">
        <v>215</v>
      </c>
      <c r="D111" s="61"/>
      <c r="E111" s="61"/>
      <c r="F111" s="61"/>
      <c r="G111" s="62"/>
      <c r="H111" s="63" t="s">
        <v>79</v>
      </c>
      <c r="I111" s="64"/>
      <c r="J111" s="23">
        <v>5</v>
      </c>
      <c r="K111" s="24"/>
      <c r="L111" s="24">
        <f t="shared" si="3"/>
        <v>0</v>
      </c>
    </row>
    <row r="112" spans="1:12" ht="37.5" customHeight="1" x14ac:dyDescent="0.3">
      <c r="A112" s="21">
        <f t="shared" si="2"/>
        <v>88</v>
      </c>
      <c r="B112" s="22" t="s">
        <v>216</v>
      </c>
      <c r="C112" s="60" t="s">
        <v>217</v>
      </c>
      <c r="D112" s="61"/>
      <c r="E112" s="61"/>
      <c r="F112" s="61"/>
      <c r="G112" s="62"/>
      <c r="H112" s="63" t="s">
        <v>79</v>
      </c>
      <c r="I112" s="64"/>
      <c r="J112" s="23">
        <v>5</v>
      </c>
      <c r="K112" s="24"/>
      <c r="L112" s="24">
        <f t="shared" si="3"/>
        <v>0</v>
      </c>
    </row>
    <row r="113" spans="1:12" ht="37.5" customHeight="1" x14ac:dyDescent="0.3">
      <c r="A113" s="21">
        <f t="shared" si="2"/>
        <v>89</v>
      </c>
      <c r="B113" s="22" t="s">
        <v>218</v>
      </c>
      <c r="C113" s="60" t="s">
        <v>219</v>
      </c>
      <c r="D113" s="61"/>
      <c r="E113" s="61"/>
      <c r="F113" s="61"/>
      <c r="G113" s="62"/>
      <c r="H113" s="63" t="s">
        <v>79</v>
      </c>
      <c r="I113" s="64"/>
      <c r="J113" s="23">
        <v>5</v>
      </c>
      <c r="K113" s="24"/>
      <c r="L113" s="24">
        <f t="shared" si="3"/>
        <v>0</v>
      </c>
    </row>
    <row r="114" spans="1:12" ht="37.5" customHeight="1" x14ac:dyDescent="0.3">
      <c r="A114" s="21">
        <f t="shared" si="2"/>
        <v>90</v>
      </c>
      <c r="B114" s="22" t="s">
        <v>220</v>
      </c>
      <c r="C114" s="60" t="s">
        <v>221</v>
      </c>
      <c r="D114" s="61"/>
      <c r="E114" s="61"/>
      <c r="F114" s="61"/>
      <c r="G114" s="62"/>
      <c r="H114" s="63" t="s">
        <v>79</v>
      </c>
      <c r="I114" s="64"/>
      <c r="J114" s="23">
        <v>5</v>
      </c>
      <c r="K114" s="24"/>
      <c r="L114" s="24">
        <f t="shared" si="3"/>
        <v>0</v>
      </c>
    </row>
    <row r="115" spans="1:12" ht="37.5" customHeight="1" x14ac:dyDescent="0.3">
      <c r="A115" s="21">
        <f t="shared" si="2"/>
        <v>91</v>
      </c>
      <c r="B115" s="22" t="s">
        <v>222</v>
      </c>
      <c r="C115" s="60" t="s">
        <v>223</v>
      </c>
      <c r="D115" s="61"/>
      <c r="E115" s="61"/>
      <c r="F115" s="61"/>
      <c r="G115" s="62"/>
      <c r="H115" s="63" t="s">
        <v>79</v>
      </c>
      <c r="I115" s="64"/>
      <c r="J115" s="23">
        <v>5</v>
      </c>
      <c r="K115" s="24"/>
      <c r="L115" s="24">
        <f t="shared" si="3"/>
        <v>0</v>
      </c>
    </row>
    <row r="116" spans="1:12" ht="37.5" customHeight="1" x14ac:dyDescent="0.3">
      <c r="A116" s="21">
        <f t="shared" si="2"/>
        <v>92</v>
      </c>
      <c r="B116" s="22" t="s">
        <v>224</v>
      </c>
      <c r="C116" s="60" t="s">
        <v>225</v>
      </c>
      <c r="D116" s="61"/>
      <c r="E116" s="61"/>
      <c r="F116" s="61"/>
      <c r="G116" s="62"/>
      <c r="H116" s="63" t="s">
        <v>79</v>
      </c>
      <c r="I116" s="64"/>
      <c r="J116" s="23">
        <v>5</v>
      </c>
      <c r="K116" s="24"/>
      <c r="L116" s="24">
        <f t="shared" si="3"/>
        <v>0</v>
      </c>
    </row>
    <row r="117" spans="1:12" ht="37.5" customHeight="1" x14ac:dyDescent="0.3">
      <c r="A117" s="21">
        <f t="shared" si="2"/>
        <v>93</v>
      </c>
      <c r="B117" s="22" t="s">
        <v>226</v>
      </c>
      <c r="C117" s="60" t="s">
        <v>227</v>
      </c>
      <c r="D117" s="61"/>
      <c r="E117" s="61"/>
      <c r="F117" s="61"/>
      <c r="G117" s="62"/>
      <c r="H117" s="63" t="s">
        <v>79</v>
      </c>
      <c r="I117" s="64"/>
      <c r="J117" s="23">
        <v>5</v>
      </c>
      <c r="K117" s="24"/>
      <c r="L117" s="24">
        <f t="shared" si="3"/>
        <v>0</v>
      </c>
    </row>
    <row r="118" spans="1:12" ht="37.5" customHeight="1" x14ac:dyDescent="0.3">
      <c r="A118" s="21">
        <f t="shared" si="2"/>
        <v>94</v>
      </c>
      <c r="B118" s="22" t="s">
        <v>228</v>
      </c>
      <c r="C118" s="60" t="s">
        <v>229</v>
      </c>
      <c r="D118" s="61"/>
      <c r="E118" s="61"/>
      <c r="F118" s="61"/>
      <c r="G118" s="62"/>
      <c r="H118" s="63" t="s">
        <v>79</v>
      </c>
      <c r="I118" s="64"/>
      <c r="J118" s="23">
        <v>5</v>
      </c>
      <c r="K118" s="24"/>
      <c r="L118" s="24">
        <f t="shared" si="3"/>
        <v>0</v>
      </c>
    </row>
    <row r="119" spans="1:12" ht="37.5" customHeight="1" x14ac:dyDescent="0.3">
      <c r="A119" s="21">
        <f t="shared" si="2"/>
        <v>95</v>
      </c>
      <c r="B119" s="22" t="s">
        <v>230</v>
      </c>
      <c r="C119" s="60" t="s">
        <v>231</v>
      </c>
      <c r="D119" s="61"/>
      <c r="E119" s="61"/>
      <c r="F119" s="61"/>
      <c r="G119" s="62"/>
      <c r="H119" s="63" t="s">
        <v>79</v>
      </c>
      <c r="I119" s="64"/>
      <c r="J119" s="23">
        <v>5</v>
      </c>
      <c r="K119" s="24"/>
      <c r="L119" s="24">
        <f t="shared" si="3"/>
        <v>0</v>
      </c>
    </row>
    <row r="120" spans="1:12" ht="37.5" customHeight="1" x14ac:dyDescent="0.3">
      <c r="A120" s="21">
        <f t="shared" si="2"/>
        <v>96</v>
      </c>
      <c r="B120" s="22" t="s">
        <v>232</v>
      </c>
      <c r="C120" s="60" t="s">
        <v>233</v>
      </c>
      <c r="D120" s="61"/>
      <c r="E120" s="61"/>
      <c r="F120" s="61"/>
      <c r="G120" s="62"/>
      <c r="H120" s="63" t="s">
        <v>79</v>
      </c>
      <c r="I120" s="64"/>
      <c r="J120" s="23">
        <v>5</v>
      </c>
      <c r="K120" s="24"/>
      <c r="L120" s="24">
        <f t="shared" si="3"/>
        <v>0</v>
      </c>
    </row>
    <row r="121" spans="1:12" ht="37.5" customHeight="1" x14ac:dyDescent="0.3">
      <c r="A121" s="21">
        <f t="shared" si="2"/>
        <v>97</v>
      </c>
      <c r="B121" s="22" t="s">
        <v>234</v>
      </c>
      <c r="C121" s="60" t="s">
        <v>235</v>
      </c>
      <c r="D121" s="61"/>
      <c r="E121" s="61"/>
      <c r="F121" s="61"/>
      <c r="G121" s="62"/>
      <c r="H121" s="63" t="s">
        <v>79</v>
      </c>
      <c r="I121" s="64"/>
      <c r="J121" s="23">
        <v>5</v>
      </c>
      <c r="K121" s="24"/>
      <c r="L121" s="24">
        <f t="shared" si="3"/>
        <v>0</v>
      </c>
    </row>
    <row r="122" spans="1:12" ht="37.5" customHeight="1" x14ac:dyDescent="0.3">
      <c r="A122" s="21">
        <f t="shared" si="2"/>
        <v>98</v>
      </c>
      <c r="B122" s="22" t="s">
        <v>236</v>
      </c>
      <c r="C122" s="60" t="s">
        <v>237</v>
      </c>
      <c r="D122" s="61"/>
      <c r="E122" s="61"/>
      <c r="F122" s="61"/>
      <c r="G122" s="62"/>
      <c r="H122" s="63" t="s">
        <v>79</v>
      </c>
      <c r="I122" s="64"/>
      <c r="J122" s="23">
        <v>5</v>
      </c>
      <c r="K122" s="24"/>
      <c r="L122" s="24">
        <f t="shared" si="3"/>
        <v>0</v>
      </c>
    </row>
    <row r="123" spans="1:12" ht="37.5" customHeight="1" x14ac:dyDescent="0.3">
      <c r="A123" s="21">
        <f t="shared" si="2"/>
        <v>99</v>
      </c>
      <c r="B123" s="22" t="s">
        <v>238</v>
      </c>
      <c r="C123" s="60" t="s">
        <v>239</v>
      </c>
      <c r="D123" s="61"/>
      <c r="E123" s="61"/>
      <c r="F123" s="61"/>
      <c r="G123" s="62"/>
      <c r="H123" s="63" t="s">
        <v>79</v>
      </c>
      <c r="I123" s="64"/>
      <c r="J123" s="23">
        <v>5</v>
      </c>
      <c r="K123" s="24"/>
      <c r="L123" s="24">
        <f t="shared" si="3"/>
        <v>0</v>
      </c>
    </row>
    <row r="124" spans="1:12" ht="37.5" customHeight="1" x14ac:dyDescent="0.3">
      <c r="A124" s="21">
        <f t="shared" si="2"/>
        <v>100</v>
      </c>
      <c r="B124" s="22" t="s">
        <v>240</v>
      </c>
      <c r="C124" s="60" t="s">
        <v>241</v>
      </c>
      <c r="D124" s="61"/>
      <c r="E124" s="61"/>
      <c r="F124" s="61"/>
      <c r="G124" s="62"/>
      <c r="H124" s="63" t="s">
        <v>79</v>
      </c>
      <c r="I124" s="64"/>
      <c r="J124" s="23">
        <v>5</v>
      </c>
      <c r="K124" s="24"/>
      <c r="L124" s="24">
        <f t="shared" si="3"/>
        <v>0</v>
      </c>
    </row>
    <row r="125" spans="1:12" ht="37.5" customHeight="1" x14ac:dyDescent="0.3">
      <c r="A125" s="21">
        <f t="shared" si="2"/>
        <v>101</v>
      </c>
      <c r="B125" s="22" t="s">
        <v>242</v>
      </c>
      <c r="C125" s="60" t="s">
        <v>243</v>
      </c>
      <c r="D125" s="61"/>
      <c r="E125" s="61"/>
      <c r="F125" s="61"/>
      <c r="G125" s="62"/>
      <c r="H125" s="63" t="s">
        <v>79</v>
      </c>
      <c r="I125" s="64"/>
      <c r="J125" s="23">
        <v>5</v>
      </c>
      <c r="K125" s="24"/>
      <c r="L125" s="24">
        <f t="shared" si="3"/>
        <v>0</v>
      </c>
    </row>
    <row r="126" spans="1:12" ht="37.5" customHeight="1" x14ac:dyDescent="0.3">
      <c r="A126" s="21">
        <f t="shared" si="2"/>
        <v>102</v>
      </c>
      <c r="B126" s="22" t="s">
        <v>244</v>
      </c>
      <c r="C126" s="60" t="s">
        <v>245</v>
      </c>
      <c r="D126" s="61"/>
      <c r="E126" s="61"/>
      <c r="F126" s="61"/>
      <c r="G126" s="62"/>
      <c r="H126" s="63" t="s">
        <v>79</v>
      </c>
      <c r="I126" s="64"/>
      <c r="J126" s="23">
        <v>5</v>
      </c>
      <c r="K126" s="24"/>
      <c r="L126" s="24">
        <f t="shared" si="3"/>
        <v>0</v>
      </c>
    </row>
    <row r="127" spans="1:12" ht="37.5" customHeight="1" x14ac:dyDescent="0.3">
      <c r="A127" s="21">
        <f t="shared" si="2"/>
        <v>103</v>
      </c>
      <c r="B127" s="22" t="s">
        <v>246</v>
      </c>
      <c r="C127" s="60" t="s">
        <v>247</v>
      </c>
      <c r="D127" s="61"/>
      <c r="E127" s="61"/>
      <c r="F127" s="61"/>
      <c r="G127" s="62"/>
      <c r="H127" s="63" t="s">
        <v>79</v>
      </c>
      <c r="I127" s="64"/>
      <c r="J127" s="23">
        <v>5</v>
      </c>
      <c r="K127" s="24"/>
      <c r="L127" s="24">
        <f t="shared" si="3"/>
        <v>0</v>
      </c>
    </row>
    <row r="128" spans="1:12" ht="37.5" customHeight="1" x14ac:dyDescent="0.3">
      <c r="A128" s="21">
        <f t="shared" si="2"/>
        <v>104</v>
      </c>
      <c r="B128" s="22" t="s">
        <v>248</v>
      </c>
      <c r="C128" s="60" t="s">
        <v>249</v>
      </c>
      <c r="D128" s="61"/>
      <c r="E128" s="61"/>
      <c r="F128" s="61"/>
      <c r="G128" s="62"/>
      <c r="H128" s="63" t="s">
        <v>79</v>
      </c>
      <c r="I128" s="64"/>
      <c r="J128" s="23">
        <v>5</v>
      </c>
      <c r="K128" s="24"/>
      <c r="L128" s="24">
        <f t="shared" si="3"/>
        <v>0</v>
      </c>
    </row>
    <row r="129" spans="1:12" ht="37.5" customHeight="1" x14ac:dyDescent="0.3">
      <c r="A129" s="21">
        <f t="shared" si="2"/>
        <v>105</v>
      </c>
      <c r="B129" s="22" t="s">
        <v>250</v>
      </c>
      <c r="C129" s="60" t="s">
        <v>251</v>
      </c>
      <c r="D129" s="61"/>
      <c r="E129" s="61"/>
      <c r="F129" s="61"/>
      <c r="G129" s="62"/>
      <c r="H129" s="63" t="s">
        <v>79</v>
      </c>
      <c r="I129" s="64"/>
      <c r="J129" s="23">
        <v>5</v>
      </c>
      <c r="K129" s="24"/>
      <c r="L129" s="24">
        <f t="shared" si="3"/>
        <v>0</v>
      </c>
    </row>
    <row r="130" spans="1:12" ht="37.5" customHeight="1" x14ac:dyDescent="0.3">
      <c r="A130" s="21">
        <f t="shared" si="2"/>
        <v>106</v>
      </c>
      <c r="B130" s="22" t="s">
        <v>252</v>
      </c>
      <c r="C130" s="60" t="s">
        <v>253</v>
      </c>
      <c r="D130" s="61"/>
      <c r="E130" s="61"/>
      <c r="F130" s="61"/>
      <c r="G130" s="62"/>
      <c r="H130" s="63" t="s">
        <v>79</v>
      </c>
      <c r="I130" s="64"/>
      <c r="J130" s="23">
        <v>5</v>
      </c>
      <c r="K130" s="24"/>
      <c r="L130" s="24">
        <f t="shared" si="3"/>
        <v>0</v>
      </c>
    </row>
    <row r="131" spans="1:12" ht="37.5" customHeight="1" x14ac:dyDescent="0.3">
      <c r="A131" s="21">
        <f t="shared" si="2"/>
        <v>107</v>
      </c>
      <c r="B131" s="22" t="s">
        <v>254</v>
      </c>
      <c r="C131" s="60" t="s">
        <v>255</v>
      </c>
      <c r="D131" s="61"/>
      <c r="E131" s="61"/>
      <c r="F131" s="61"/>
      <c r="G131" s="62"/>
      <c r="H131" s="63" t="s">
        <v>79</v>
      </c>
      <c r="I131" s="64"/>
      <c r="J131" s="23">
        <v>5</v>
      </c>
      <c r="K131" s="24"/>
      <c r="L131" s="24">
        <f t="shared" si="3"/>
        <v>0</v>
      </c>
    </row>
    <row r="132" spans="1:12" ht="37.5" customHeight="1" x14ac:dyDescent="0.3">
      <c r="A132" s="21">
        <f t="shared" si="2"/>
        <v>108</v>
      </c>
      <c r="B132" s="22" t="s">
        <v>256</v>
      </c>
      <c r="C132" s="60" t="s">
        <v>257</v>
      </c>
      <c r="D132" s="61"/>
      <c r="E132" s="61"/>
      <c r="F132" s="61"/>
      <c r="G132" s="62"/>
      <c r="H132" s="63" t="s">
        <v>79</v>
      </c>
      <c r="I132" s="64"/>
      <c r="J132" s="23">
        <v>5</v>
      </c>
      <c r="K132" s="24"/>
      <c r="L132" s="24">
        <f t="shared" si="3"/>
        <v>0</v>
      </c>
    </row>
    <row r="133" spans="1:12" ht="37.5" customHeight="1" x14ac:dyDescent="0.3">
      <c r="A133" s="21">
        <f t="shared" si="2"/>
        <v>109</v>
      </c>
      <c r="B133" s="22" t="s">
        <v>258</v>
      </c>
      <c r="C133" s="60" t="s">
        <v>259</v>
      </c>
      <c r="D133" s="61"/>
      <c r="E133" s="61"/>
      <c r="F133" s="61"/>
      <c r="G133" s="62"/>
      <c r="H133" s="63" t="s">
        <v>79</v>
      </c>
      <c r="I133" s="64"/>
      <c r="J133" s="23">
        <v>5</v>
      </c>
      <c r="K133" s="24"/>
      <c r="L133" s="24">
        <f t="shared" si="3"/>
        <v>0</v>
      </c>
    </row>
    <row r="134" spans="1:12" ht="37.5" customHeight="1" x14ac:dyDescent="0.3">
      <c r="A134" s="21">
        <f t="shared" si="2"/>
        <v>110</v>
      </c>
      <c r="B134" s="22" t="s">
        <v>260</v>
      </c>
      <c r="C134" s="60" t="s">
        <v>261</v>
      </c>
      <c r="D134" s="61"/>
      <c r="E134" s="61"/>
      <c r="F134" s="61"/>
      <c r="G134" s="62"/>
      <c r="H134" s="63" t="s">
        <v>79</v>
      </c>
      <c r="I134" s="64"/>
      <c r="J134" s="23">
        <v>5</v>
      </c>
      <c r="K134" s="24"/>
      <c r="L134" s="24">
        <f t="shared" si="3"/>
        <v>0</v>
      </c>
    </row>
    <row r="135" spans="1:12" ht="37.5" customHeight="1" x14ac:dyDescent="0.3">
      <c r="A135" s="21">
        <f t="shared" si="2"/>
        <v>111</v>
      </c>
      <c r="B135" s="22" t="s">
        <v>262</v>
      </c>
      <c r="C135" s="60" t="s">
        <v>263</v>
      </c>
      <c r="D135" s="61"/>
      <c r="E135" s="61"/>
      <c r="F135" s="61"/>
      <c r="G135" s="62"/>
      <c r="H135" s="63" t="s">
        <v>79</v>
      </c>
      <c r="I135" s="64"/>
      <c r="J135" s="23">
        <v>5</v>
      </c>
      <c r="K135" s="24"/>
      <c r="L135" s="24">
        <f t="shared" si="3"/>
        <v>0</v>
      </c>
    </row>
    <row r="136" spans="1:12" ht="37.5" customHeight="1" x14ac:dyDescent="0.3">
      <c r="A136" s="21">
        <f t="shared" si="2"/>
        <v>112</v>
      </c>
      <c r="B136" s="22" t="s">
        <v>264</v>
      </c>
      <c r="C136" s="60" t="s">
        <v>265</v>
      </c>
      <c r="D136" s="61"/>
      <c r="E136" s="61"/>
      <c r="F136" s="61"/>
      <c r="G136" s="62"/>
      <c r="H136" s="63" t="s">
        <v>79</v>
      </c>
      <c r="I136" s="64"/>
      <c r="J136" s="23">
        <v>5</v>
      </c>
      <c r="K136" s="24"/>
      <c r="L136" s="24">
        <f t="shared" si="3"/>
        <v>0</v>
      </c>
    </row>
    <row r="137" spans="1:12" ht="37.5" customHeight="1" x14ac:dyDescent="0.3">
      <c r="A137" s="21">
        <f t="shared" si="2"/>
        <v>113</v>
      </c>
      <c r="B137" s="22" t="s">
        <v>266</v>
      </c>
      <c r="C137" s="60" t="s">
        <v>267</v>
      </c>
      <c r="D137" s="61"/>
      <c r="E137" s="61"/>
      <c r="F137" s="61"/>
      <c r="G137" s="62"/>
      <c r="H137" s="63" t="s">
        <v>79</v>
      </c>
      <c r="I137" s="64"/>
      <c r="J137" s="23">
        <v>5</v>
      </c>
      <c r="K137" s="24"/>
      <c r="L137" s="24">
        <f t="shared" si="3"/>
        <v>0</v>
      </c>
    </row>
    <row r="138" spans="1:12" ht="37.5" customHeight="1" x14ac:dyDescent="0.3">
      <c r="A138" s="21">
        <f t="shared" si="2"/>
        <v>114</v>
      </c>
      <c r="B138" s="22" t="s">
        <v>268</v>
      </c>
      <c r="C138" s="60" t="s">
        <v>269</v>
      </c>
      <c r="D138" s="61"/>
      <c r="E138" s="61"/>
      <c r="F138" s="61"/>
      <c r="G138" s="62"/>
      <c r="H138" s="63" t="s">
        <v>79</v>
      </c>
      <c r="I138" s="64"/>
      <c r="J138" s="23">
        <v>5</v>
      </c>
      <c r="K138" s="24"/>
      <c r="L138" s="24">
        <f t="shared" si="3"/>
        <v>0</v>
      </c>
    </row>
    <row r="139" spans="1:12" ht="37.5" customHeight="1" x14ac:dyDescent="0.3">
      <c r="A139" s="21">
        <f t="shared" si="2"/>
        <v>115</v>
      </c>
      <c r="B139" s="22" t="s">
        <v>270</v>
      </c>
      <c r="C139" s="60" t="s">
        <v>271</v>
      </c>
      <c r="D139" s="61"/>
      <c r="E139" s="61"/>
      <c r="F139" s="61"/>
      <c r="G139" s="62"/>
      <c r="H139" s="63" t="s">
        <v>79</v>
      </c>
      <c r="I139" s="64"/>
      <c r="J139" s="23">
        <v>5</v>
      </c>
      <c r="K139" s="24"/>
      <c r="L139" s="24">
        <f t="shared" si="3"/>
        <v>0</v>
      </c>
    </row>
    <row r="140" spans="1:12" ht="37.5" customHeight="1" x14ac:dyDescent="0.3">
      <c r="A140" s="21">
        <f t="shared" si="2"/>
        <v>116</v>
      </c>
      <c r="B140" s="22" t="s">
        <v>272</v>
      </c>
      <c r="C140" s="60" t="s">
        <v>273</v>
      </c>
      <c r="D140" s="61"/>
      <c r="E140" s="61"/>
      <c r="F140" s="61"/>
      <c r="G140" s="62"/>
      <c r="H140" s="63" t="s">
        <v>79</v>
      </c>
      <c r="I140" s="64"/>
      <c r="J140" s="23">
        <v>4</v>
      </c>
      <c r="K140" s="24"/>
      <c r="L140" s="24">
        <f t="shared" si="3"/>
        <v>0</v>
      </c>
    </row>
    <row r="141" spans="1:12" ht="37.5" customHeight="1" x14ac:dyDescent="0.3">
      <c r="A141" s="21">
        <f t="shared" si="2"/>
        <v>117</v>
      </c>
      <c r="B141" s="22" t="s">
        <v>274</v>
      </c>
      <c r="C141" s="60" t="s">
        <v>275</v>
      </c>
      <c r="D141" s="61"/>
      <c r="E141" s="61"/>
      <c r="F141" s="61"/>
      <c r="G141" s="62"/>
      <c r="H141" s="63" t="s">
        <v>79</v>
      </c>
      <c r="I141" s="64"/>
      <c r="J141" s="23">
        <v>5</v>
      </c>
      <c r="K141" s="24"/>
      <c r="L141" s="24">
        <f t="shared" si="3"/>
        <v>0</v>
      </c>
    </row>
    <row r="142" spans="1:12" ht="37.5" customHeight="1" x14ac:dyDescent="0.3">
      <c r="A142" s="21">
        <f t="shared" si="2"/>
        <v>118</v>
      </c>
      <c r="B142" s="22" t="s">
        <v>276</v>
      </c>
      <c r="C142" s="60" t="s">
        <v>277</v>
      </c>
      <c r="D142" s="61"/>
      <c r="E142" s="61"/>
      <c r="F142" s="61"/>
      <c r="G142" s="62"/>
      <c r="H142" s="63" t="s">
        <v>79</v>
      </c>
      <c r="I142" s="64"/>
      <c r="J142" s="23">
        <v>5</v>
      </c>
      <c r="K142" s="24"/>
      <c r="L142" s="24">
        <f t="shared" si="3"/>
        <v>0</v>
      </c>
    </row>
    <row r="143" spans="1:12" ht="37.5" customHeight="1" x14ac:dyDescent="0.3">
      <c r="A143" s="21">
        <f t="shared" si="2"/>
        <v>119</v>
      </c>
      <c r="B143" s="22" t="s">
        <v>278</v>
      </c>
      <c r="C143" s="60" t="s">
        <v>279</v>
      </c>
      <c r="D143" s="61"/>
      <c r="E143" s="61"/>
      <c r="F143" s="61"/>
      <c r="G143" s="62"/>
      <c r="H143" s="63" t="s">
        <v>79</v>
      </c>
      <c r="I143" s="64"/>
      <c r="J143" s="23">
        <v>5</v>
      </c>
      <c r="K143" s="24"/>
      <c r="L143" s="24">
        <f t="shared" si="3"/>
        <v>0</v>
      </c>
    </row>
    <row r="144" spans="1:12" ht="37.5" customHeight="1" x14ac:dyDescent="0.3">
      <c r="A144" s="21">
        <f t="shared" si="2"/>
        <v>120</v>
      </c>
      <c r="B144" s="22" t="s">
        <v>280</v>
      </c>
      <c r="C144" s="60" t="s">
        <v>281</v>
      </c>
      <c r="D144" s="61"/>
      <c r="E144" s="61"/>
      <c r="F144" s="61"/>
      <c r="G144" s="62"/>
      <c r="H144" s="63" t="s">
        <v>79</v>
      </c>
      <c r="I144" s="64"/>
      <c r="J144" s="23">
        <v>5</v>
      </c>
      <c r="K144" s="24"/>
      <c r="L144" s="24">
        <f t="shared" si="3"/>
        <v>0</v>
      </c>
    </row>
    <row r="145" spans="1:12" ht="37.5" customHeight="1" x14ac:dyDescent="0.3">
      <c r="A145" s="21">
        <f t="shared" si="2"/>
        <v>121</v>
      </c>
      <c r="B145" s="22" t="s">
        <v>282</v>
      </c>
      <c r="C145" s="60" t="s">
        <v>283</v>
      </c>
      <c r="D145" s="61"/>
      <c r="E145" s="61"/>
      <c r="F145" s="61"/>
      <c r="G145" s="62"/>
      <c r="H145" s="63" t="s">
        <v>79</v>
      </c>
      <c r="I145" s="64"/>
      <c r="J145" s="23">
        <v>5</v>
      </c>
      <c r="K145" s="24"/>
      <c r="L145" s="24">
        <f t="shared" si="3"/>
        <v>0</v>
      </c>
    </row>
    <row r="146" spans="1:12" ht="37.5" customHeight="1" x14ac:dyDescent="0.3">
      <c r="A146" s="21">
        <f t="shared" si="2"/>
        <v>122</v>
      </c>
      <c r="B146" s="22" t="s">
        <v>284</v>
      </c>
      <c r="C146" s="68" t="s">
        <v>285</v>
      </c>
      <c r="D146" s="69"/>
      <c r="E146" s="69"/>
      <c r="F146" s="69"/>
      <c r="G146" s="70"/>
      <c r="H146" s="63" t="s">
        <v>79</v>
      </c>
      <c r="I146" s="64"/>
      <c r="J146" s="23">
        <v>4</v>
      </c>
      <c r="K146" s="24"/>
      <c r="L146" s="24">
        <f t="shared" si="3"/>
        <v>0</v>
      </c>
    </row>
    <row r="147" spans="1:12" ht="37.5" customHeight="1" x14ac:dyDescent="0.3">
      <c r="A147" s="21">
        <f t="shared" si="2"/>
        <v>123</v>
      </c>
      <c r="B147" s="22" t="s">
        <v>286</v>
      </c>
      <c r="C147" s="68" t="s">
        <v>287</v>
      </c>
      <c r="D147" s="69"/>
      <c r="E147" s="69"/>
      <c r="F147" s="69"/>
      <c r="G147" s="70"/>
      <c r="H147" s="63" t="s">
        <v>79</v>
      </c>
      <c r="I147" s="64"/>
      <c r="J147" s="23">
        <v>4</v>
      </c>
      <c r="K147" s="24"/>
      <c r="L147" s="24">
        <f t="shared" si="3"/>
        <v>0</v>
      </c>
    </row>
    <row r="148" spans="1:12" ht="37.5" customHeight="1" x14ac:dyDescent="0.3">
      <c r="A148" s="21">
        <f t="shared" si="2"/>
        <v>124</v>
      </c>
      <c r="B148" s="22" t="s">
        <v>288</v>
      </c>
      <c r="C148" s="60" t="s">
        <v>289</v>
      </c>
      <c r="D148" s="61"/>
      <c r="E148" s="61"/>
      <c r="F148" s="61"/>
      <c r="G148" s="62"/>
      <c r="H148" s="63" t="s">
        <v>290</v>
      </c>
      <c r="I148" s="64"/>
      <c r="J148" s="23">
        <v>4</v>
      </c>
      <c r="K148" s="24"/>
      <c r="L148" s="24">
        <f t="shared" si="3"/>
        <v>0</v>
      </c>
    </row>
    <row r="149" spans="1:12" ht="37.5" customHeight="1" x14ac:dyDescent="0.3">
      <c r="A149" s="21">
        <f t="shared" si="2"/>
        <v>125</v>
      </c>
      <c r="B149" s="22" t="s">
        <v>291</v>
      </c>
      <c r="C149" s="60" t="s">
        <v>292</v>
      </c>
      <c r="D149" s="61"/>
      <c r="E149" s="61"/>
      <c r="F149" s="61"/>
      <c r="G149" s="62"/>
      <c r="H149" s="63" t="s">
        <v>293</v>
      </c>
      <c r="I149" s="64"/>
      <c r="J149" s="23">
        <v>4</v>
      </c>
      <c r="K149" s="24"/>
      <c r="L149" s="24">
        <f t="shared" si="3"/>
        <v>0</v>
      </c>
    </row>
    <row r="150" spans="1:12" ht="37.5" customHeight="1" x14ac:dyDescent="0.3">
      <c r="A150" s="21">
        <f t="shared" si="2"/>
        <v>126</v>
      </c>
      <c r="B150" s="22" t="s">
        <v>294</v>
      </c>
      <c r="C150" s="60" t="s">
        <v>295</v>
      </c>
      <c r="D150" s="61"/>
      <c r="E150" s="61"/>
      <c r="F150" s="61"/>
      <c r="G150" s="62"/>
      <c r="H150" s="63" t="s">
        <v>296</v>
      </c>
      <c r="I150" s="64"/>
      <c r="J150" s="23">
        <v>4</v>
      </c>
      <c r="K150" s="24"/>
      <c r="L150" s="24">
        <f t="shared" si="3"/>
        <v>0</v>
      </c>
    </row>
    <row r="151" spans="1:12" ht="37.5" customHeight="1" x14ac:dyDescent="0.3">
      <c r="A151" s="21">
        <f t="shared" si="2"/>
        <v>127</v>
      </c>
      <c r="B151" s="22" t="s">
        <v>297</v>
      </c>
      <c r="C151" s="60" t="s">
        <v>298</v>
      </c>
      <c r="D151" s="61"/>
      <c r="E151" s="61"/>
      <c r="F151" s="61"/>
      <c r="G151" s="62"/>
      <c r="H151" s="63" t="s">
        <v>299</v>
      </c>
      <c r="I151" s="64"/>
      <c r="J151" s="23">
        <v>4</v>
      </c>
      <c r="K151" s="24"/>
      <c r="L151" s="24">
        <f t="shared" si="3"/>
        <v>0</v>
      </c>
    </row>
    <row r="152" spans="1:12" ht="30" customHeight="1" x14ac:dyDescent="0.3">
      <c r="A152" s="25"/>
      <c r="B152" s="26"/>
      <c r="C152" s="25"/>
      <c r="D152" s="25"/>
      <c r="E152" s="25"/>
      <c r="F152" s="25"/>
      <c r="G152" s="25"/>
      <c r="H152" s="25"/>
      <c r="I152" s="25"/>
      <c r="J152" s="25"/>
      <c r="K152" s="27" t="s">
        <v>300</v>
      </c>
      <c r="L152" s="28">
        <f>SUM(L25:L151)</f>
        <v>0</v>
      </c>
    </row>
    <row r="153" spans="1:12" ht="30" customHeight="1" x14ac:dyDescent="0.3">
      <c r="A153" s="25"/>
      <c r="B153" s="26"/>
      <c r="C153" s="25"/>
      <c r="D153" s="25"/>
      <c r="E153" s="25"/>
      <c r="F153" s="25"/>
      <c r="G153" s="25"/>
      <c r="H153" s="25"/>
      <c r="I153" s="25"/>
      <c r="J153" s="25"/>
      <c r="K153" s="27" t="s">
        <v>301</v>
      </c>
      <c r="L153" s="29">
        <f>+L152*0.12</f>
        <v>0</v>
      </c>
    </row>
    <row r="154" spans="1:12" ht="30" customHeight="1" x14ac:dyDescent="0.3">
      <c r="A154" s="25"/>
      <c r="B154" s="26"/>
      <c r="C154" s="25"/>
      <c r="D154" s="25"/>
      <c r="E154" s="25"/>
      <c r="F154" s="25"/>
      <c r="G154" s="25"/>
      <c r="H154" s="25"/>
      <c r="I154" s="25"/>
      <c r="J154" s="25"/>
      <c r="K154" s="27" t="s">
        <v>302</v>
      </c>
      <c r="L154" s="30">
        <f>+L152+L153</f>
        <v>0</v>
      </c>
    </row>
    <row r="155" spans="1:12" ht="30" customHeight="1" x14ac:dyDescent="0.3">
      <c r="K155" s="8"/>
      <c r="L155" s="31"/>
    </row>
    <row r="156" spans="1:12" ht="30" customHeight="1" x14ac:dyDescent="0.3">
      <c r="B156" s="71" t="s">
        <v>303</v>
      </c>
      <c r="C156" s="71"/>
      <c r="D156" s="71"/>
      <c r="E156" s="71"/>
      <c r="F156" s="71"/>
      <c r="G156" s="71"/>
      <c r="H156" s="71"/>
      <c r="I156" s="71"/>
      <c r="J156" s="71"/>
      <c r="K156" s="71"/>
      <c r="L156" s="31"/>
    </row>
    <row r="157" spans="1:12" ht="30" customHeight="1" x14ac:dyDescent="0.3">
      <c r="B157" s="72" t="s">
        <v>304</v>
      </c>
      <c r="C157" s="72"/>
      <c r="D157" s="72"/>
      <c r="E157" s="72"/>
      <c r="F157" s="72"/>
      <c r="G157" s="72"/>
      <c r="H157" s="72"/>
      <c r="I157" s="72"/>
      <c r="J157" s="72"/>
      <c r="K157" s="72"/>
      <c r="L157" s="31"/>
    </row>
    <row r="158" spans="1:12" ht="30" customHeight="1" x14ac:dyDescent="0.3">
      <c r="B158" s="32">
        <v>2</v>
      </c>
      <c r="C158" s="73" t="s">
        <v>305</v>
      </c>
      <c r="D158" s="73"/>
      <c r="E158" s="73"/>
      <c r="F158" s="73"/>
      <c r="G158" s="73"/>
      <c r="H158" s="73"/>
      <c r="I158" s="73"/>
      <c r="J158" s="73"/>
      <c r="K158" s="73"/>
      <c r="L158" s="31"/>
    </row>
    <row r="159" spans="1:12" ht="30" customHeight="1" x14ac:dyDescent="0.3">
      <c r="B159" s="32">
        <v>1</v>
      </c>
      <c r="C159" s="73" t="s">
        <v>306</v>
      </c>
      <c r="D159" s="73"/>
      <c r="E159" s="73"/>
      <c r="F159" s="73"/>
      <c r="G159" s="73"/>
      <c r="H159" s="73"/>
      <c r="I159" s="73"/>
      <c r="J159" s="73"/>
      <c r="K159" s="73"/>
      <c r="L159" s="31"/>
    </row>
    <row r="160" spans="1:12" ht="30" customHeight="1" x14ac:dyDescent="0.3">
      <c r="B160" s="32">
        <v>1</v>
      </c>
      <c r="C160" s="73" t="s">
        <v>307</v>
      </c>
      <c r="D160" s="73"/>
      <c r="E160" s="73"/>
      <c r="F160" s="73"/>
      <c r="G160" s="73"/>
      <c r="H160" s="73"/>
      <c r="I160" s="73"/>
      <c r="J160" s="73"/>
      <c r="K160" s="73"/>
      <c r="L160" s="31"/>
    </row>
    <row r="161" spans="2:12" ht="30" customHeight="1" x14ac:dyDescent="0.3">
      <c r="B161" s="32">
        <v>2</v>
      </c>
      <c r="C161" s="73" t="s">
        <v>315</v>
      </c>
      <c r="D161" s="73"/>
      <c r="E161" s="73"/>
      <c r="F161" s="73"/>
      <c r="G161" s="73"/>
      <c r="H161" s="73"/>
      <c r="I161" s="73"/>
      <c r="J161" s="73"/>
      <c r="K161" s="73"/>
      <c r="L161" s="31"/>
    </row>
    <row r="162" spans="2:12" ht="30" customHeight="1" x14ac:dyDescent="0.3">
      <c r="B162" s="32">
        <v>1</v>
      </c>
      <c r="C162" s="73" t="s">
        <v>316</v>
      </c>
      <c r="D162" s="73"/>
      <c r="E162" s="73"/>
      <c r="F162" s="73"/>
      <c r="G162" s="73"/>
      <c r="H162" s="73"/>
      <c r="I162" s="73"/>
      <c r="J162" s="73"/>
      <c r="K162" s="73"/>
      <c r="L162" s="31"/>
    </row>
    <row r="163" spans="2:12" ht="30" customHeight="1" x14ac:dyDescent="0.3">
      <c r="B163" s="32">
        <v>2</v>
      </c>
      <c r="C163" s="73" t="s">
        <v>317</v>
      </c>
      <c r="D163" s="73"/>
      <c r="E163" s="73"/>
      <c r="F163" s="73"/>
      <c r="G163" s="73"/>
      <c r="H163" s="73"/>
      <c r="I163" s="73"/>
      <c r="J163" s="73"/>
      <c r="K163" s="73"/>
      <c r="L163" s="31"/>
    </row>
    <row r="164" spans="2:12" ht="30" customHeight="1" x14ac:dyDescent="0.3">
      <c r="B164" s="32">
        <v>1</v>
      </c>
      <c r="C164" s="73" t="s">
        <v>318</v>
      </c>
      <c r="D164" s="73"/>
      <c r="E164" s="73"/>
      <c r="F164" s="73"/>
      <c r="G164" s="73"/>
      <c r="H164" s="73"/>
      <c r="I164" s="73"/>
      <c r="J164" s="73"/>
      <c r="K164" s="73"/>
      <c r="L164" s="31"/>
    </row>
    <row r="165" spans="2:12" ht="30" customHeight="1" x14ac:dyDescent="0.3">
      <c r="B165" s="32">
        <v>1</v>
      </c>
      <c r="C165" s="73" t="s">
        <v>319</v>
      </c>
      <c r="D165" s="73"/>
      <c r="E165" s="73"/>
      <c r="F165" s="73"/>
      <c r="G165" s="73"/>
      <c r="H165" s="73"/>
      <c r="I165" s="73"/>
      <c r="J165" s="73"/>
      <c r="K165" s="73"/>
      <c r="L165" s="31"/>
    </row>
    <row r="166" spans="2:12" ht="30" customHeight="1" x14ac:dyDescent="0.3">
      <c r="B166" s="32">
        <v>2</v>
      </c>
      <c r="C166" s="73" t="s">
        <v>320</v>
      </c>
      <c r="D166" s="73"/>
      <c r="E166" s="73"/>
      <c r="F166" s="73"/>
      <c r="G166" s="73"/>
      <c r="H166" s="73"/>
      <c r="I166" s="73"/>
      <c r="J166" s="73"/>
      <c r="K166" s="73"/>
      <c r="L166" s="31"/>
    </row>
    <row r="167" spans="2:12" ht="30" customHeight="1" x14ac:dyDescent="0.3">
      <c r="B167" s="32">
        <v>1</v>
      </c>
      <c r="C167" s="73" t="s">
        <v>321</v>
      </c>
      <c r="D167" s="73"/>
      <c r="E167" s="73"/>
      <c r="F167" s="73"/>
      <c r="G167" s="73"/>
      <c r="H167" s="73"/>
      <c r="I167" s="73"/>
      <c r="J167" s="73"/>
      <c r="K167" s="73"/>
      <c r="L167" s="31"/>
    </row>
    <row r="168" spans="2:12" ht="30" customHeight="1" x14ac:dyDescent="0.3">
      <c r="B168" s="72" t="s">
        <v>308</v>
      </c>
      <c r="C168" s="72"/>
      <c r="D168" s="72"/>
      <c r="E168" s="72"/>
      <c r="F168" s="72"/>
      <c r="G168" s="72"/>
      <c r="H168" s="72"/>
      <c r="I168" s="72"/>
      <c r="J168" s="72"/>
      <c r="K168" s="72"/>
      <c r="L168" s="31"/>
    </row>
    <row r="169" spans="2:12" ht="30" customHeight="1" x14ac:dyDescent="0.3">
      <c r="B169" s="32">
        <v>2</v>
      </c>
      <c r="C169" s="73" t="s">
        <v>322</v>
      </c>
      <c r="D169" s="73"/>
      <c r="E169" s="73"/>
      <c r="F169" s="73"/>
      <c r="G169" s="73"/>
      <c r="H169" s="73"/>
      <c r="I169" s="73"/>
      <c r="J169" s="73"/>
      <c r="K169" s="73"/>
      <c r="L169" s="31"/>
    </row>
    <row r="170" spans="2:12" ht="30" customHeight="1" x14ac:dyDescent="0.3">
      <c r="B170" s="32">
        <v>2</v>
      </c>
      <c r="C170" s="73" t="s">
        <v>323</v>
      </c>
      <c r="D170" s="73"/>
      <c r="E170" s="73"/>
      <c r="F170" s="73"/>
      <c r="G170" s="73"/>
      <c r="H170" s="73"/>
      <c r="I170" s="73"/>
      <c r="J170" s="73"/>
      <c r="K170" s="73"/>
      <c r="L170" s="31"/>
    </row>
    <row r="171" spans="2:12" ht="30" customHeight="1" x14ac:dyDescent="0.3">
      <c r="B171" s="32">
        <v>1</v>
      </c>
      <c r="C171" s="73" t="s">
        <v>324</v>
      </c>
      <c r="D171" s="73"/>
      <c r="E171" s="73"/>
      <c r="F171" s="73"/>
      <c r="G171" s="73"/>
      <c r="H171" s="73"/>
      <c r="I171" s="73"/>
      <c r="J171" s="73"/>
      <c r="K171" s="73"/>
      <c r="L171" s="31"/>
    </row>
    <row r="172" spans="2:12" ht="30" customHeight="1" x14ac:dyDescent="0.3">
      <c r="B172" s="32">
        <v>3</v>
      </c>
      <c r="C172" s="73" t="s">
        <v>325</v>
      </c>
      <c r="D172" s="73"/>
      <c r="E172" s="73"/>
      <c r="F172" s="73"/>
      <c r="G172" s="73"/>
      <c r="H172" s="73"/>
      <c r="I172" s="73"/>
      <c r="J172" s="73"/>
      <c r="K172" s="73"/>
      <c r="L172" s="31"/>
    </row>
    <row r="173" spans="2:12" ht="30" customHeight="1" x14ac:dyDescent="0.3">
      <c r="B173" s="32">
        <v>1</v>
      </c>
      <c r="C173" s="73" t="s">
        <v>326</v>
      </c>
      <c r="D173" s="73"/>
      <c r="E173" s="73"/>
      <c r="F173" s="73"/>
      <c r="G173" s="73"/>
      <c r="H173" s="73"/>
      <c r="I173" s="73"/>
      <c r="J173" s="73"/>
      <c r="K173" s="73"/>
      <c r="L173" s="31"/>
    </row>
    <row r="174" spans="2:12" ht="30" customHeight="1" x14ac:dyDescent="0.3">
      <c r="B174" s="32">
        <v>1</v>
      </c>
      <c r="C174" s="73" t="s">
        <v>327</v>
      </c>
      <c r="D174" s="73"/>
      <c r="E174" s="73"/>
      <c r="F174" s="73"/>
      <c r="G174" s="73"/>
      <c r="H174" s="73"/>
      <c r="I174" s="73"/>
      <c r="J174" s="73"/>
      <c r="K174" s="73"/>
      <c r="L174" s="31"/>
    </row>
    <row r="175" spans="2:12" ht="30" customHeight="1" x14ac:dyDescent="0.3">
      <c r="B175" s="32">
        <v>2</v>
      </c>
      <c r="C175" s="73" t="s">
        <v>328</v>
      </c>
      <c r="D175" s="73"/>
      <c r="E175" s="73"/>
      <c r="F175" s="73"/>
      <c r="G175" s="73"/>
      <c r="H175" s="73"/>
      <c r="I175" s="73"/>
      <c r="J175" s="73"/>
      <c r="K175" s="73"/>
      <c r="L175" s="31"/>
    </row>
    <row r="176" spans="2:12" ht="30" customHeight="1" x14ac:dyDescent="0.3">
      <c r="B176" s="32">
        <v>1</v>
      </c>
      <c r="C176" s="73" t="s">
        <v>329</v>
      </c>
      <c r="D176" s="73"/>
      <c r="E176" s="73"/>
      <c r="F176" s="73"/>
      <c r="G176" s="73"/>
      <c r="H176" s="73"/>
      <c r="I176" s="73"/>
      <c r="J176" s="73"/>
      <c r="K176" s="73"/>
      <c r="L176" s="31"/>
    </row>
    <row r="177" spans="2:12" ht="30" customHeight="1" x14ac:dyDescent="0.3">
      <c r="B177" s="32">
        <v>2</v>
      </c>
      <c r="C177" s="73" t="s">
        <v>330</v>
      </c>
      <c r="D177" s="73"/>
      <c r="E177" s="73"/>
      <c r="F177" s="73"/>
      <c r="G177" s="73"/>
      <c r="H177" s="73"/>
      <c r="I177" s="73"/>
      <c r="J177" s="73"/>
      <c r="K177" s="73"/>
      <c r="L177" s="31"/>
    </row>
    <row r="178" spans="2:12" ht="30" customHeight="1" x14ac:dyDescent="0.3">
      <c r="B178" s="32">
        <v>1</v>
      </c>
      <c r="C178" s="73" t="s">
        <v>331</v>
      </c>
      <c r="D178" s="73"/>
      <c r="E178" s="73"/>
      <c r="F178" s="73"/>
      <c r="G178" s="73"/>
      <c r="H178" s="73"/>
      <c r="I178" s="73"/>
      <c r="J178" s="73"/>
      <c r="K178" s="73"/>
      <c r="L178" s="31"/>
    </row>
    <row r="179" spans="2:12" ht="30" customHeight="1" x14ac:dyDescent="0.3">
      <c r="B179" s="32">
        <v>2</v>
      </c>
      <c r="C179" s="73" t="s">
        <v>332</v>
      </c>
      <c r="D179" s="73"/>
      <c r="E179" s="73"/>
      <c r="F179" s="73"/>
      <c r="G179" s="73"/>
      <c r="H179" s="73"/>
      <c r="I179" s="73"/>
      <c r="J179" s="73"/>
      <c r="K179" s="73"/>
      <c r="L179" s="31"/>
    </row>
    <row r="180" spans="2:12" ht="30" customHeight="1" x14ac:dyDescent="0.3">
      <c r="B180" s="32">
        <v>1</v>
      </c>
      <c r="C180" s="73" t="s">
        <v>333</v>
      </c>
      <c r="D180" s="73"/>
      <c r="E180" s="73"/>
      <c r="F180" s="73"/>
      <c r="G180" s="73"/>
      <c r="H180" s="73"/>
      <c r="I180" s="73"/>
      <c r="J180" s="73"/>
      <c r="K180" s="73"/>
      <c r="L180" s="31"/>
    </row>
    <row r="181" spans="2:12" ht="30" customHeight="1" x14ac:dyDescent="0.3">
      <c r="B181" s="32">
        <v>1</v>
      </c>
      <c r="C181" s="73" t="s">
        <v>334</v>
      </c>
      <c r="D181" s="73"/>
      <c r="E181" s="73"/>
      <c r="F181" s="73"/>
      <c r="G181" s="73"/>
      <c r="H181" s="73"/>
      <c r="I181" s="73"/>
      <c r="J181" s="73"/>
      <c r="K181" s="73"/>
      <c r="L181" s="31"/>
    </row>
    <row r="182" spans="2:12" ht="30" customHeight="1" x14ac:dyDescent="0.3">
      <c r="B182" s="32">
        <v>1</v>
      </c>
      <c r="C182" s="73" t="s">
        <v>335</v>
      </c>
      <c r="D182" s="73"/>
      <c r="E182" s="73"/>
      <c r="F182" s="73"/>
      <c r="G182" s="73"/>
      <c r="H182" s="73"/>
      <c r="I182" s="73"/>
      <c r="J182" s="73"/>
      <c r="K182" s="73"/>
      <c r="L182" s="31"/>
    </row>
    <row r="183" spans="2:12" ht="30" customHeight="1" x14ac:dyDescent="0.3">
      <c r="B183" s="32">
        <v>4</v>
      </c>
      <c r="C183" s="73" t="s">
        <v>336</v>
      </c>
      <c r="D183" s="73"/>
      <c r="E183" s="73"/>
      <c r="F183" s="73"/>
      <c r="G183" s="73"/>
      <c r="H183" s="73"/>
      <c r="I183" s="73"/>
      <c r="J183" s="73"/>
      <c r="K183" s="73"/>
      <c r="L183" s="31"/>
    </row>
    <row r="184" spans="2:12" ht="30" customHeight="1" x14ac:dyDescent="0.3">
      <c r="B184" s="32">
        <v>2</v>
      </c>
      <c r="C184" s="73" t="s">
        <v>337</v>
      </c>
      <c r="D184" s="73"/>
      <c r="E184" s="73"/>
      <c r="F184" s="73"/>
      <c r="G184" s="73"/>
      <c r="H184" s="73"/>
      <c r="I184" s="73"/>
      <c r="J184" s="73"/>
      <c r="K184" s="73"/>
      <c r="L184" s="31"/>
    </row>
    <row r="185" spans="2:12" ht="30" customHeight="1" x14ac:dyDescent="0.3">
      <c r="B185" s="72" t="s">
        <v>309</v>
      </c>
      <c r="C185" s="72"/>
      <c r="D185" s="72"/>
      <c r="E185" s="72"/>
      <c r="F185" s="72"/>
      <c r="G185" s="72"/>
      <c r="H185" s="72"/>
      <c r="I185" s="72"/>
      <c r="J185" s="72"/>
      <c r="K185" s="72"/>
      <c r="L185" s="31"/>
    </row>
    <row r="186" spans="2:12" ht="30" customHeight="1" x14ac:dyDescent="0.3">
      <c r="B186" s="32">
        <v>1</v>
      </c>
      <c r="C186" s="73" t="s">
        <v>338</v>
      </c>
      <c r="D186" s="73"/>
      <c r="E186" s="73"/>
      <c r="F186" s="73"/>
      <c r="G186" s="73"/>
      <c r="H186" s="73"/>
      <c r="I186" s="73"/>
      <c r="J186" s="73"/>
      <c r="K186" s="73"/>
      <c r="L186" s="31"/>
    </row>
    <row r="187" spans="2:12" ht="30" customHeight="1" x14ac:dyDescent="0.3">
      <c r="B187" s="32">
        <v>2</v>
      </c>
      <c r="C187" s="73" t="s">
        <v>339</v>
      </c>
      <c r="D187" s="73"/>
      <c r="E187" s="73"/>
      <c r="F187" s="73"/>
      <c r="G187" s="73"/>
      <c r="H187" s="73"/>
      <c r="I187" s="73"/>
      <c r="J187" s="73"/>
      <c r="K187" s="73"/>
      <c r="L187" s="31"/>
    </row>
    <row r="188" spans="2:12" ht="30" customHeight="1" x14ac:dyDescent="0.3">
      <c r="B188" s="32">
        <v>2</v>
      </c>
      <c r="C188" s="73" t="s">
        <v>340</v>
      </c>
      <c r="D188" s="73"/>
      <c r="E188" s="73"/>
      <c r="F188" s="73"/>
      <c r="G188" s="73"/>
      <c r="H188" s="73"/>
      <c r="I188" s="73"/>
      <c r="J188" s="73"/>
      <c r="K188" s="73"/>
      <c r="L188" s="31"/>
    </row>
    <row r="189" spans="2:12" ht="30" customHeight="1" x14ac:dyDescent="0.3">
      <c r="B189" s="32">
        <v>1</v>
      </c>
      <c r="C189" s="73" t="s">
        <v>341</v>
      </c>
      <c r="D189" s="73"/>
      <c r="E189" s="73"/>
      <c r="F189" s="73"/>
      <c r="G189" s="73"/>
      <c r="H189" s="73"/>
      <c r="I189" s="73"/>
      <c r="J189" s="73"/>
      <c r="K189" s="73"/>
      <c r="L189" s="31"/>
    </row>
    <row r="190" spans="2:12" ht="30" customHeight="1" x14ac:dyDescent="0.3">
      <c r="B190" s="32">
        <v>1</v>
      </c>
      <c r="C190" s="73" t="s">
        <v>342</v>
      </c>
      <c r="D190" s="73"/>
      <c r="E190" s="73"/>
      <c r="F190" s="73"/>
      <c r="G190" s="73"/>
      <c r="H190" s="73"/>
      <c r="I190" s="73"/>
      <c r="J190" s="73"/>
      <c r="K190" s="73"/>
      <c r="L190" s="31"/>
    </row>
    <row r="191" spans="2:12" ht="30" customHeight="1" x14ac:dyDescent="0.3">
      <c r="B191" s="32">
        <v>1</v>
      </c>
      <c r="C191" s="73" t="s">
        <v>343</v>
      </c>
      <c r="D191" s="73"/>
      <c r="E191" s="73"/>
      <c r="F191" s="73"/>
      <c r="G191" s="73"/>
      <c r="H191" s="73"/>
      <c r="I191" s="73"/>
      <c r="J191" s="73"/>
      <c r="K191" s="73"/>
      <c r="L191" s="31"/>
    </row>
    <row r="192" spans="2:12" ht="30" customHeight="1" x14ac:dyDescent="0.3">
      <c r="B192" s="32">
        <v>2</v>
      </c>
      <c r="C192" s="73" t="s">
        <v>344</v>
      </c>
      <c r="D192" s="73"/>
      <c r="E192" s="73"/>
      <c r="F192" s="73"/>
      <c r="G192" s="73"/>
      <c r="H192" s="73"/>
      <c r="I192" s="73"/>
      <c r="J192" s="73"/>
      <c r="K192" s="73"/>
      <c r="L192" s="31"/>
    </row>
    <row r="193" spans="2:12" ht="30" customHeight="1" x14ac:dyDescent="0.3">
      <c r="B193" s="32">
        <v>2</v>
      </c>
      <c r="C193" s="73" t="s">
        <v>345</v>
      </c>
      <c r="D193" s="73"/>
      <c r="E193" s="73"/>
      <c r="F193" s="73"/>
      <c r="G193" s="73"/>
      <c r="H193" s="73"/>
      <c r="I193" s="73"/>
      <c r="J193" s="73"/>
      <c r="K193" s="73"/>
      <c r="L193" s="31"/>
    </row>
    <row r="194" spans="2:12" ht="30" customHeight="1" x14ac:dyDescent="0.3">
      <c r="B194" s="32">
        <v>1</v>
      </c>
      <c r="C194" s="73" t="s">
        <v>346</v>
      </c>
      <c r="D194" s="73"/>
      <c r="E194" s="73"/>
      <c r="F194" s="73"/>
      <c r="G194" s="73"/>
      <c r="H194" s="73"/>
      <c r="I194" s="73"/>
      <c r="J194" s="73"/>
      <c r="K194" s="73"/>
      <c r="L194" s="31"/>
    </row>
    <row r="195" spans="2:12" ht="30" customHeight="1" x14ac:dyDescent="0.3">
      <c r="B195" s="32">
        <v>1</v>
      </c>
      <c r="C195" s="73" t="s">
        <v>347</v>
      </c>
      <c r="D195" s="73"/>
      <c r="E195" s="73"/>
      <c r="F195" s="73"/>
      <c r="G195" s="73"/>
      <c r="H195" s="73"/>
      <c r="I195" s="73"/>
      <c r="J195" s="73"/>
      <c r="K195" s="73"/>
      <c r="L195" s="31"/>
    </row>
    <row r="196" spans="2:12" ht="30" customHeight="1" x14ac:dyDescent="0.3">
      <c r="B196" s="32">
        <v>1</v>
      </c>
      <c r="C196" s="73" t="s">
        <v>348</v>
      </c>
      <c r="D196" s="73"/>
      <c r="E196" s="73"/>
      <c r="F196" s="73"/>
      <c r="G196" s="73"/>
      <c r="H196" s="73"/>
      <c r="I196" s="73"/>
      <c r="J196" s="73"/>
      <c r="K196" s="73"/>
      <c r="L196" s="31"/>
    </row>
    <row r="197" spans="2:12" ht="30" customHeight="1" x14ac:dyDescent="0.3">
      <c r="B197" s="32">
        <v>1</v>
      </c>
      <c r="C197" s="73" t="s">
        <v>349</v>
      </c>
      <c r="D197" s="73"/>
      <c r="E197" s="73"/>
      <c r="F197" s="73"/>
      <c r="G197" s="73"/>
      <c r="H197" s="73"/>
      <c r="I197" s="73"/>
      <c r="J197" s="73"/>
      <c r="K197" s="73"/>
      <c r="L197" s="31"/>
    </row>
    <row r="198" spans="2:12" ht="30" customHeight="1" x14ac:dyDescent="0.3">
      <c r="B198" s="32">
        <v>1</v>
      </c>
      <c r="C198" s="73" t="s">
        <v>329</v>
      </c>
      <c r="D198" s="73"/>
      <c r="E198" s="73"/>
      <c r="F198" s="73"/>
      <c r="G198" s="73"/>
      <c r="H198" s="73"/>
      <c r="I198" s="73"/>
      <c r="J198" s="73"/>
      <c r="K198" s="73"/>
      <c r="L198" s="31"/>
    </row>
    <row r="199" spans="2:12" ht="30" customHeight="1" x14ac:dyDescent="0.3">
      <c r="B199" s="32">
        <v>2</v>
      </c>
      <c r="C199" s="73" t="s">
        <v>350</v>
      </c>
      <c r="D199" s="73"/>
      <c r="E199" s="73"/>
      <c r="F199" s="73"/>
      <c r="G199" s="73"/>
      <c r="H199" s="73"/>
      <c r="I199" s="73"/>
      <c r="J199" s="73"/>
      <c r="K199" s="73"/>
      <c r="L199" s="31"/>
    </row>
    <row r="200" spans="2:12" ht="30" customHeight="1" x14ac:dyDescent="0.3">
      <c r="B200" s="33">
        <v>15</v>
      </c>
      <c r="C200" s="73" t="s">
        <v>351</v>
      </c>
      <c r="D200" s="73"/>
      <c r="E200" s="73"/>
      <c r="F200" s="73"/>
      <c r="G200" s="73"/>
      <c r="H200" s="73"/>
      <c r="I200" s="73"/>
      <c r="J200" s="73"/>
      <c r="K200" s="73"/>
      <c r="L200" s="31"/>
    </row>
    <row r="201" spans="2:12" ht="30" customHeight="1" x14ac:dyDescent="0.3">
      <c r="B201" s="34">
        <v>17</v>
      </c>
      <c r="C201" s="73" t="s">
        <v>352</v>
      </c>
      <c r="D201" s="73"/>
      <c r="E201" s="73"/>
      <c r="F201" s="73"/>
      <c r="G201" s="73"/>
      <c r="H201" s="73"/>
      <c r="I201" s="73"/>
      <c r="J201" s="73"/>
      <c r="K201" s="73"/>
      <c r="L201" s="31"/>
    </row>
    <row r="202" spans="2:12" ht="30" customHeight="1" x14ac:dyDescent="0.3">
      <c r="B202" s="34" t="s">
        <v>310</v>
      </c>
      <c r="C202" s="73" t="s">
        <v>353</v>
      </c>
      <c r="D202" s="73"/>
      <c r="E202" s="73"/>
      <c r="F202" s="73"/>
      <c r="G202" s="73"/>
      <c r="H202" s="73"/>
      <c r="I202" s="73"/>
      <c r="J202" s="73"/>
      <c r="K202" s="73"/>
      <c r="L202" s="31"/>
    </row>
    <row r="203" spans="2:12" ht="30" customHeight="1" x14ac:dyDescent="0.3">
      <c r="B203" s="32">
        <v>6</v>
      </c>
      <c r="C203" s="73" t="s">
        <v>354</v>
      </c>
      <c r="D203" s="73"/>
      <c r="E203" s="73"/>
      <c r="F203" s="73"/>
      <c r="G203" s="73"/>
      <c r="H203" s="73"/>
      <c r="I203" s="73"/>
      <c r="J203" s="73"/>
      <c r="K203" s="73"/>
      <c r="L203" s="31"/>
    </row>
    <row r="204" spans="2:12" ht="30" customHeight="1" x14ac:dyDescent="0.3">
      <c r="B204" s="32">
        <v>1</v>
      </c>
      <c r="C204" s="73" t="s">
        <v>355</v>
      </c>
      <c r="D204" s="73"/>
      <c r="E204" s="73"/>
      <c r="F204" s="73"/>
      <c r="G204" s="73"/>
      <c r="H204" s="73"/>
      <c r="I204" s="73"/>
      <c r="J204" s="73"/>
      <c r="K204" s="73"/>
      <c r="L204" s="31"/>
    </row>
    <row r="205" spans="2:12" ht="30" customHeight="1" x14ac:dyDescent="0.3">
      <c r="B205" s="32">
        <v>1</v>
      </c>
      <c r="C205" s="73" t="s">
        <v>356</v>
      </c>
      <c r="D205" s="73"/>
      <c r="E205" s="73"/>
      <c r="F205" s="73"/>
      <c r="G205" s="73"/>
      <c r="H205" s="73"/>
      <c r="I205" s="73"/>
      <c r="J205" s="73"/>
      <c r="K205" s="73"/>
      <c r="L205" s="31"/>
    </row>
    <row r="206" spans="2:12" ht="30" customHeight="1" x14ac:dyDescent="0.3">
      <c r="B206" s="32">
        <v>2</v>
      </c>
      <c r="C206" s="73" t="s">
        <v>357</v>
      </c>
      <c r="D206" s="73"/>
      <c r="E206" s="73"/>
      <c r="F206" s="73"/>
      <c r="G206" s="73"/>
      <c r="H206" s="73"/>
      <c r="I206" s="73"/>
      <c r="J206" s="73"/>
      <c r="K206" s="73"/>
      <c r="L206" s="31"/>
    </row>
    <row r="207" spans="2:12" ht="30" customHeight="1" x14ac:dyDescent="0.3">
      <c r="K207" s="8"/>
      <c r="L207" s="31"/>
    </row>
    <row r="208" spans="2:12" ht="30" customHeight="1" x14ac:dyDescent="0.3">
      <c r="K208" s="8"/>
      <c r="L208" s="31"/>
    </row>
    <row r="209" spans="1:12" ht="30" customHeight="1" x14ac:dyDescent="0.3">
      <c r="K209" s="8"/>
      <c r="L209" s="31"/>
    </row>
    <row r="210" spans="1:12" ht="30" customHeight="1" thickBot="1" x14ac:dyDescent="0.35">
      <c r="A210" s="35" t="s">
        <v>358</v>
      </c>
      <c r="C210" s="74"/>
      <c r="D210" s="74"/>
      <c r="E210" s="74"/>
      <c r="F210" s="74"/>
      <c r="H210" s="35" t="s">
        <v>359</v>
      </c>
      <c r="K210" s="36"/>
      <c r="L210" s="36"/>
    </row>
    <row r="211" spans="1:12" ht="30" customHeight="1" x14ac:dyDescent="0.25"/>
    <row r="212" spans="1:12" ht="30" customHeight="1" x14ac:dyDescent="0.25"/>
    <row r="213" spans="1:12" ht="30" customHeight="1" x14ac:dyDescent="0.25"/>
    <row r="214" spans="1:12" ht="30" customHeight="1" x14ac:dyDescent="0.25"/>
    <row r="215" spans="1:12" ht="30" customHeight="1" x14ac:dyDescent="0.25"/>
    <row r="216" spans="1:12" ht="30" customHeight="1" x14ac:dyDescent="0.25"/>
    <row r="217" spans="1:12" ht="30" customHeight="1" x14ac:dyDescent="0.25"/>
    <row r="218" spans="1:12" ht="30" customHeight="1" x14ac:dyDescent="0.25"/>
    <row r="219" spans="1:12" ht="30" customHeight="1" x14ac:dyDescent="0.25"/>
    <row r="220" spans="1:12" ht="30" customHeight="1" x14ac:dyDescent="0.25"/>
  </sheetData>
  <mergeCells count="333">
    <mergeCell ref="C204:K204"/>
    <mergeCell ref="C205:K205"/>
    <mergeCell ref="C206:K206"/>
    <mergeCell ref="C210:F210"/>
    <mergeCell ref="C198:K198"/>
    <mergeCell ref="C199:K199"/>
    <mergeCell ref="C200:K200"/>
    <mergeCell ref="C201:K201"/>
    <mergeCell ref="C202:K202"/>
    <mergeCell ref="C203:K203"/>
    <mergeCell ref="C193:K193"/>
    <mergeCell ref="C194:K194"/>
    <mergeCell ref="C195:K195"/>
    <mergeCell ref="C196:K196"/>
    <mergeCell ref="C197:K197"/>
    <mergeCell ref="C186:K186"/>
    <mergeCell ref="C187:K187"/>
    <mergeCell ref="C188:K188"/>
    <mergeCell ref="C189:K189"/>
    <mergeCell ref="C190:K190"/>
    <mergeCell ref="C191:K191"/>
    <mergeCell ref="C184:K184"/>
    <mergeCell ref="B185:K185"/>
    <mergeCell ref="C174:K174"/>
    <mergeCell ref="C175:K175"/>
    <mergeCell ref="C176:K176"/>
    <mergeCell ref="C177:K177"/>
    <mergeCell ref="C178:K178"/>
    <mergeCell ref="C179:K179"/>
    <mergeCell ref="C192:K192"/>
    <mergeCell ref="C169:K169"/>
    <mergeCell ref="C170:K170"/>
    <mergeCell ref="C171:K171"/>
    <mergeCell ref="C172:K172"/>
    <mergeCell ref="C173:K173"/>
    <mergeCell ref="C180:K180"/>
    <mergeCell ref="C181:K181"/>
    <mergeCell ref="C182:K182"/>
    <mergeCell ref="C183:K183"/>
    <mergeCell ref="B156:K156"/>
    <mergeCell ref="B157:K157"/>
    <mergeCell ref="C149:G149"/>
    <mergeCell ref="H149:I149"/>
    <mergeCell ref="C150:G150"/>
    <mergeCell ref="H150:I150"/>
    <mergeCell ref="C151:G151"/>
    <mergeCell ref="H151:I151"/>
    <mergeCell ref="B168:K168"/>
    <mergeCell ref="C167:K167"/>
    <mergeCell ref="C158:K158"/>
    <mergeCell ref="C159:K159"/>
    <mergeCell ref="C160:K160"/>
    <mergeCell ref="C161:K161"/>
    <mergeCell ref="C162:K162"/>
    <mergeCell ref="C163:K163"/>
    <mergeCell ref="C164:K164"/>
    <mergeCell ref="C165:K165"/>
    <mergeCell ref="C166:K166"/>
    <mergeCell ref="C146:G146"/>
    <mergeCell ref="H146:I146"/>
    <mergeCell ref="C147:G147"/>
    <mergeCell ref="H147:I147"/>
    <mergeCell ref="C148:G148"/>
    <mergeCell ref="H148:I148"/>
    <mergeCell ref="C143:G143"/>
    <mergeCell ref="H143:I143"/>
    <mergeCell ref="C144:G144"/>
    <mergeCell ref="H144:I144"/>
    <mergeCell ref="C145:G145"/>
    <mergeCell ref="H145:I145"/>
    <mergeCell ref="C140:G140"/>
    <mergeCell ref="H140:I140"/>
    <mergeCell ref="C141:G141"/>
    <mergeCell ref="H141:I141"/>
    <mergeCell ref="C142:G142"/>
    <mergeCell ref="H142:I142"/>
    <mergeCell ref="C137:G137"/>
    <mergeCell ref="H137:I137"/>
    <mergeCell ref="C138:G138"/>
    <mergeCell ref="H138:I138"/>
    <mergeCell ref="C139:G139"/>
    <mergeCell ref="H139:I139"/>
    <mergeCell ref="C134:G134"/>
    <mergeCell ref="H134:I134"/>
    <mergeCell ref="C135:G135"/>
    <mergeCell ref="H135:I135"/>
    <mergeCell ref="C136:G136"/>
    <mergeCell ref="H136:I136"/>
    <mergeCell ref="C131:G131"/>
    <mergeCell ref="H131:I131"/>
    <mergeCell ref="C132:G132"/>
    <mergeCell ref="H132:I132"/>
    <mergeCell ref="C133:G133"/>
    <mergeCell ref="H133:I133"/>
    <mergeCell ref="C128:G128"/>
    <mergeCell ref="H128:I128"/>
    <mergeCell ref="C129:G129"/>
    <mergeCell ref="H129:I129"/>
    <mergeCell ref="C130:G130"/>
    <mergeCell ref="H130:I130"/>
    <mergeCell ref="C125:G125"/>
    <mergeCell ref="H125:I125"/>
    <mergeCell ref="C126:G126"/>
    <mergeCell ref="H126:I126"/>
    <mergeCell ref="C127:G127"/>
    <mergeCell ref="H127:I127"/>
    <mergeCell ref="C122:G122"/>
    <mergeCell ref="H122:I122"/>
    <mergeCell ref="C123:G123"/>
    <mergeCell ref="H123:I123"/>
    <mergeCell ref="C124:G124"/>
    <mergeCell ref="H124:I124"/>
    <mergeCell ref="C119:G119"/>
    <mergeCell ref="H119:I119"/>
    <mergeCell ref="C120:G120"/>
    <mergeCell ref="H120:I120"/>
    <mergeCell ref="C121:G121"/>
    <mergeCell ref="H121:I121"/>
    <mergeCell ref="C116:G116"/>
    <mergeCell ref="H116:I116"/>
    <mergeCell ref="C117:G117"/>
    <mergeCell ref="H117:I117"/>
    <mergeCell ref="C118:G118"/>
    <mergeCell ref="H118:I118"/>
    <mergeCell ref="C113:G113"/>
    <mergeCell ref="H113:I113"/>
    <mergeCell ref="C114:G114"/>
    <mergeCell ref="H114:I114"/>
    <mergeCell ref="C115:G115"/>
    <mergeCell ref="H115:I115"/>
    <mergeCell ref="C110:G110"/>
    <mergeCell ref="H110:I110"/>
    <mergeCell ref="C111:G111"/>
    <mergeCell ref="H111:I111"/>
    <mergeCell ref="C112:G112"/>
    <mergeCell ref="H112:I112"/>
    <mergeCell ref="C107:G107"/>
    <mergeCell ref="H107:I107"/>
    <mergeCell ref="C108:G108"/>
    <mergeCell ref="H108:I108"/>
    <mergeCell ref="C109:G109"/>
    <mergeCell ref="H109:I109"/>
    <mergeCell ref="C104:G104"/>
    <mergeCell ref="H104:I104"/>
    <mergeCell ref="C105:G105"/>
    <mergeCell ref="H105:I105"/>
    <mergeCell ref="C106:G106"/>
    <mergeCell ref="H106:I106"/>
    <mergeCell ref="C101:G101"/>
    <mergeCell ref="H101:I101"/>
    <mergeCell ref="C102:G102"/>
    <mergeCell ref="H102:I102"/>
    <mergeCell ref="C103:G103"/>
    <mergeCell ref="H103:I103"/>
    <mergeCell ref="C98:G98"/>
    <mergeCell ref="H98:I98"/>
    <mergeCell ref="C99:G99"/>
    <mergeCell ref="H99:I99"/>
    <mergeCell ref="C100:G100"/>
    <mergeCell ref="H100:I100"/>
    <mergeCell ref="C95:G95"/>
    <mergeCell ref="H95:I95"/>
    <mergeCell ref="C96:G96"/>
    <mergeCell ref="H96:I96"/>
    <mergeCell ref="C97:G97"/>
    <mergeCell ref="H97:I97"/>
    <mergeCell ref="C92:G92"/>
    <mergeCell ref="H92:I92"/>
    <mergeCell ref="C93:G93"/>
    <mergeCell ref="H93:I93"/>
    <mergeCell ref="C94:G94"/>
    <mergeCell ref="H94:I94"/>
    <mergeCell ref="C89:G89"/>
    <mergeCell ref="H89:I89"/>
    <mergeCell ref="C90:G90"/>
    <mergeCell ref="H90:I90"/>
    <mergeCell ref="C91:G91"/>
    <mergeCell ref="H91:I91"/>
    <mergeCell ref="C86:G86"/>
    <mergeCell ref="H86:I86"/>
    <mergeCell ref="C87:G87"/>
    <mergeCell ref="H87:I87"/>
    <mergeCell ref="C88:G88"/>
    <mergeCell ref="H88:I88"/>
    <mergeCell ref="C83:G83"/>
    <mergeCell ref="H83:I83"/>
    <mergeCell ref="C84:G84"/>
    <mergeCell ref="H84:I84"/>
    <mergeCell ref="C85:G85"/>
    <mergeCell ref="H85:I85"/>
    <mergeCell ref="C80:G80"/>
    <mergeCell ref="H80:I80"/>
    <mergeCell ref="C81:G81"/>
    <mergeCell ref="H81:I81"/>
    <mergeCell ref="C82:G82"/>
    <mergeCell ref="H82:I82"/>
    <mergeCell ref="C77:G77"/>
    <mergeCell ref="H77:I77"/>
    <mergeCell ref="C78:G78"/>
    <mergeCell ref="H78:I78"/>
    <mergeCell ref="C79:G79"/>
    <mergeCell ref="H79:I79"/>
    <mergeCell ref="C74:G74"/>
    <mergeCell ref="H74:I74"/>
    <mergeCell ref="C75:G75"/>
    <mergeCell ref="H75:I75"/>
    <mergeCell ref="C76:G76"/>
    <mergeCell ref="H76:I76"/>
    <mergeCell ref="C71:G71"/>
    <mergeCell ref="H71:I71"/>
    <mergeCell ref="C72:G72"/>
    <mergeCell ref="H72:I72"/>
    <mergeCell ref="C73:G73"/>
    <mergeCell ref="H73:I73"/>
    <mergeCell ref="C68:G68"/>
    <mergeCell ref="H68:I68"/>
    <mergeCell ref="C69:G69"/>
    <mergeCell ref="H69:I69"/>
    <mergeCell ref="C70:G70"/>
    <mergeCell ref="H70:I70"/>
    <mergeCell ref="C65:G65"/>
    <mergeCell ref="H65:I65"/>
    <mergeCell ref="C66:G66"/>
    <mergeCell ref="H66:I66"/>
    <mergeCell ref="C67:G67"/>
    <mergeCell ref="H67:I67"/>
    <mergeCell ref="C62:G62"/>
    <mergeCell ref="H62:I62"/>
    <mergeCell ref="C63:G63"/>
    <mergeCell ref="H63:I63"/>
    <mergeCell ref="C64:G64"/>
    <mergeCell ref="H64:I64"/>
    <mergeCell ref="C59:G59"/>
    <mergeCell ref="H59:I59"/>
    <mergeCell ref="C60:G60"/>
    <mergeCell ref="H60:I60"/>
    <mergeCell ref="C61:G61"/>
    <mergeCell ref="H61:I61"/>
    <mergeCell ref="C56:G56"/>
    <mergeCell ref="H56:I56"/>
    <mergeCell ref="C57:G57"/>
    <mergeCell ref="H57:I57"/>
    <mergeCell ref="C58:G58"/>
    <mergeCell ref="H58:I58"/>
    <mergeCell ref="C53:G53"/>
    <mergeCell ref="H53:I53"/>
    <mergeCell ref="C54:G54"/>
    <mergeCell ref="H54:I54"/>
    <mergeCell ref="C55:G55"/>
    <mergeCell ref="H55:I55"/>
    <mergeCell ref="C50:G50"/>
    <mergeCell ref="H50:I50"/>
    <mergeCell ref="C51:G51"/>
    <mergeCell ref="H51:I51"/>
    <mergeCell ref="C52:G52"/>
    <mergeCell ref="H52:I52"/>
    <mergeCell ref="C47:G47"/>
    <mergeCell ref="H47:I47"/>
    <mergeCell ref="C48:G48"/>
    <mergeCell ref="H48:I48"/>
    <mergeCell ref="C49:G49"/>
    <mergeCell ref="H49:I49"/>
    <mergeCell ref="C44:G44"/>
    <mergeCell ref="H44:I44"/>
    <mergeCell ref="C45:G45"/>
    <mergeCell ref="H45:I45"/>
    <mergeCell ref="C46:G46"/>
    <mergeCell ref="H46:I46"/>
    <mergeCell ref="C41:G41"/>
    <mergeCell ref="H41:I41"/>
    <mergeCell ref="C42:G42"/>
    <mergeCell ref="H42:I42"/>
    <mergeCell ref="C43:G43"/>
    <mergeCell ref="H43:I43"/>
    <mergeCell ref="C38:G38"/>
    <mergeCell ref="H38:I38"/>
    <mergeCell ref="C39:G39"/>
    <mergeCell ref="H39:I39"/>
    <mergeCell ref="C40:G40"/>
    <mergeCell ref="H40:I40"/>
    <mergeCell ref="C35:G35"/>
    <mergeCell ref="H35:I35"/>
    <mergeCell ref="C36:G36"/>
    <mergeCell ref="H36:I36"/>
    <mergeCell ref="C37:G37"/>
    <mergeCell ref="H37:I37"/>
    <mergeCell ref="C32:G32"/>
    <mergeCell ref="H32:I32"/>
    <mergeCell ref="C33:G33"/>
    <mergeCell ref="H33:I33"/>
    <mergeCell ref="C34:G34"/>
    <mergeCell ref="H34:I34"/>
    <mergeCell ref="C29:G29"/>
    <mergeCell ref="H29:I29"/>
    <mergeCell ref="C30:G30"/>
    <mergeCell ref="H30:I30"/>
    <mergeCell ref="C31:G31"/>
    <mergeCell ref="H31:I31"/>
    <mergeCell ref="C26:G26"/>
    <mergeCell ref="H26:I26"/>
    <mergeCell ref="C27:G27"/>
    <mergeCell ref="H27:I27"/>
    <mergeCell ref="C28:G28"/>
    <mergeCell ref="H28:I28"/>
    <mergeCell ref="A21:C21"/>
    <mergeCell ref="D21:E21"/>
    <mergeCell ref="C24:G24"/>
    <mergeCell ref="H24:I24"/>
    <mergeCell ref="C25:G25"/>
    <mergeCell ref="H25:I25"/>
    <mergeCell ref="A17:C17"/>
    <mergeCell ref="D17:L17"/>
    <mergeCell ref="A19:C19"/>
    <mergeCell ref="D19:G19"/>
    <mergeCell ref="H19:I19"/>
    <mergeCell ref="J19:L19"/>
    <mergeCell ref="A12:C12"/>
    <mergeCell ref="D12:G12"/>
    <mergeCell ref="H12:I12"/>
    <mergeCell ref="J12:L12"/>
    <mergeCell ref="A14:C14"/>
    <mergeCell ref="D14:G14"/>
    <mergeCell ref="H14:I14"/>
    <mergeCell ref="J14:L14"/>
    <mergeCell ref="B3:L3"/>
    <mergeCell ref="B4:L4"/>
    <mergeCell ref="B5:L5"/>
    <mergeCell ref="A8:C8"/>
    <mergeCell ref="D8:E8"/>
    <mergeCell ref="A10:C10"/>
    <mergeCell ref="D10:G10"/>
    <mergeCell ref="H10:I10"/>
    <mergeCell ref="J10:L10"/>
  </mergeCells>
  <pageMargins left="0.7" right="0.7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F53E-EAE6-4F18-87FC-F5C7BC0738B8}">
  <dimension ref="A1:K217"/>
  <sheetViews>
    <sheetView tabSelected="1" topLeftCell="A144" zoomScaleNormal="100" workbookViewId="0">
      <selection activeCell="B34" sqref="B34:B39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12" bestFit="1" customWidth="1"/>
    <col min="7" max="7" width="30.42578125" customWidth="1"/>
    <col min="8" max="8" width="10.5703125" customWidth="1"/>
    <col min="9" max="9" width="9.140625" customWidth="1"/>
    <col min="10" max="10" width="13.28515625" customWidth="1"/>
  </cols>
  <sheetData>
    <row r="1" spans="1:11" x14ac:dyDescent="0.25">
      <c r="C1" s="1"/>
      <c r="D1" s="2"/>
      <c r="E1" s="2"/>
      <c r="F1" s="2"/>
      <c r="G1" s="2"/>
      <c r="H1" s="2"/>
      <c r="I1" s="2"/>
      <c r="J1" s="2"/>
    </row>
    <row r="2" spans="1:11" x14ac:dyDescent="0.25">
      <c r="C2" s="1"/>
      <c r="D2" s="2"/>
      <c r="E2" s="2"/>
      <c r="F2" s="2"/>
      <c r="G2" s="2"/>
      <c r="H2" s="2"/>
      <c r="I2" s="2"/>
      <c r="J2" s="2"/>
    </row>
    <row r="3" spans="1:11" ht="23.25" x14ac:dyDescent="0.35">
      <c r="B3" s="39" t="s">
        <v>0</v>
      </c>
      <c r="C3" s="39"/>
      <c r="D3" s="39"/>
      <c r="E3" s="39"/>
      <c r="F3" s="39"/>
      <c r="G3" s="39"/>
      <c r="H3" s="39"/>
      <c r="I3" s="39"/>
      <c r="J3" s="39"/>
    </row>
    <row r="4" spans="1:11" ht="23.25" x14ac:dyDescent="0.35">
      <c r="B4" s="39" t="s">
        <v>1</v>
      </c>
      <c r="C4" s="39"/>
      <c r="D4" s="39"/>
      <c r="E4" s="39"/>
      <c r="F4" s="39"/>
      <c r="G4" s="39"/>
      <c r="H4" s="39"/>
      <c r="I4" s="39"/>
      <c r="J4" s="39"/>
    </row>
    <row r="5" spans="1:11" ht="23.25" x14ac:dyDescent="0.35">
      <c r="B5" s="40" t="s">
        <v>2</v>
      </c>
      <c r="C5" s="40"/>
      <c r="D5" s="40"/>
      <c r="E5" s="40"/>
      <c r="F5" s="40"/>
      <c r="G5" s="40"/>
      <c r="H5" s="40"/>
      <c r="I5" s="40"/>
      <c r="J5" s="40"/>
    </row>
    <row r="6" spans="1:11" x14ac:dyDescent="0.25">
      <c r="C6" s="1"/>
      <c r="D6" s="2"/>
      <c r="E6" s="2"/>
      <c r="F6" s="2"/>
      <c r="G6" s="2"/>
      <c r="H6" s="2"/>
      <c r="I6" s="2"/>
      <c r="J6" s="2"/>
    </row>
    <row r="8" spans="1:11" s="5" customFormat="1" ht="36.6" customHeight="1" x14ac:dyDescent="0.25">
      <c r="A8" s="41" t="s">
        <v>3</v>
      </c>
      <c r="B8" s="41"/>
      <c r="C8" s="42"/>
      <c r="D8" s="43">
        <f ca="1">TODAY()</f>
        <v>44824</v>
      </c>
      <c r="E8" s="44"/>
    </row>
    <row r="9" spans="1:11" s="10" customFormat="1" ht="11.45" customHeight="1" x14ac:dyDescent="0.3">
      <c r="A9" s="8"/>
      <c r="B9" s="9"/>
      <c r="C9" s="8"/>
    </row>
    <row r="10" spans="1:11" s="13" customFormat="1" ht="37.5" customHeight="1" x14ac:dyDescent="0.25">
      <c r="A10" s="41" t="s">
        <v>6</v>
      </c>
      <c r="B10" s="41"/>
      <c r="C10" s="42"/>
      <c r="D10" s="45" t="s">
        <v>7</v>
      </c>
      <c r="E10" s="45"/>
      <c r="F10" s="45"/>
      <c r="G10" s="45"/>
      <c r="H10" s="46" t="s">
        <v>8</v>
      </c>
      <c r="I10" s="47"/>
      <c r="J10" s="12" t="s">
        <v>9</v>
      </c>
      <c r="K10" s="37"/>
    </row>
    <row r="11" spans="1:11" s="14" customFormat="1" ht="10.15" customHeight="1" x14ac:dyDescent="0.3">
      <c r="A11" s="8"/>
      <c r="B11" s="9"/>
      <c r="C11" s="8"/>
      <c r="H11" s="8"/>
      <c r="I11" s="8"/>
    </row>
    <row r="12" spans="1:11" s="14" customFormat="1" ht="37.9" customHeight="1" x14ac:dyDescent="0.25">
      <c r="A12" s="41" t="s">
        <v>10</v>
      </c>
      <c r="B12" s="41"/>
      <c r="C12" s="42"/>
      <c r="D12" s="45" t="s">
        <v>11</v>
      </c>
      <c r="E12" s="45"/>
      <c r="F12" s="45"/>
      <c r="G12" s="45"/>
      <c r="H12" s="46" t="s">
        <v>12</v>
      </c>
      <c r="I12" s="47"/>
      <c r="J12" s="11" t="s">
        <v>13</v>
      </c>
      <c r="K12" s="38"/>
    </row>
    <row r="13" spans="1:11" s="14" customFormat="1" ht="9.6" customHeight="1" x14ac:dyDescent="0.3">
      <c r="A13" s="8"/>
      <c r="B13" s="9"/>
      <c r="C13" s="8"/>
      <c r="H13" s="8"/>
      <c r="I13" s="8"/>
    </row>
    <row r="14" spans="1:11" s="13" customFormat="1" ht="37.15" customHeight="1" x14ac:dyDescent="0.25">
      <c r="A14" s="41" t="s">
        <v>14</v>
      </c>
      <c r="B14" s="41"/>
      <c r="C14" s="42"/>
      <c r="D14" s="45" t="s">
        <v>313</v>
      </c>
      <c r="E14" s="45"/>
      <c r="F14" s="45"/>
      <c r="G14" s="45"/>
      <c r="H14" s="46" t="s">
        <v>15</v>
      </c>
      <c r="I14" s="56"/>
      <c r="J14" s="57" t="s">
        <v>312</v>
      </c>
      <c r="K14" s="59"/>
    </row>
    <row r="15" spans="1:11" s="14" customFormat="1" ht="7.5" customHeight="1" x14ac:dyDescent="0.3">
      <c r="A15" s="8"/>
      <c r="B15" s="9"/>
      <c r="C15" s="8"/>
    </row>
    <row r="16" spans="1:11" s="14" customFormat="1" ht="7.5" customHeight="1" x14ac:dyDescent="0.3">
      <c r="A16" s="8"/>
      <c r="B16" s="9"/>
      <c r="C16" s="8"/>
    </row>
    <row r="17" spans="1:11" s="13" customFormat="1" ht="37.5" customHeight="1" x14ac:dyDescent="0.25">
      <c r="A17" s="41" t="s">
        <v>16</v>
      </c>
      <c r="B17" s="41"/>
      <c r="C17" s="42"/>
      <c r="D17" s="49" t="s">
        <v>311</v>
      </c>
      <c r="E17" s="50"/>
      <c r="F17" s="50"/>
      <c r="G17" s="50"/>
      <c r="H17" s="50"/>
      <c r="I17" s="50"/>
      <c r="J17" s="50"/>
      <c r="K17" s="51"/>
    </row>
    <row r="18" spans="1:11" s="14" customFormat="1" ht="7.5" customHeight="1" x14ac:dyDescent="0.3">
      <c r="A18" s="8"/>
      <c r="B18" s="9"/>
      <c r="C18" s="8"/>
    </row>
    <row r="19" spans="1:11" s="13" customFormat="1" ht="37.5" customHeight="1" x14ac:dyDescent="0.25">
      <c r="A19" s="41" t="s">
        <v>17</v>
      </c>
      <c r="B19" s="41"/>
      <c r="C19" s="42"/>
      <c r="D19" s="49" t="s">
        <v>314</v>
      </c>
      <c r="E19" s="50"/>
      <c r="F19" s="50"/>
      <c r="G19" s="51"/>
      <c r="H19" s="52" t="s">
        <v>18</v>
      </c>
      <c r="I19" s="52"/>
      <c r="J19" s="75"/>
      <c r="K19" s="76"/>
    </row>
    <row r="20" spans="1:11" s="14" customFormat="1" ht="7.5" customHeight="1" x14ac:dyDescent="0.3">
      <c r="A20" s="8"/>
      <c r="B20" s="9"/>
      <c r="C20" s="8"/>
    </row>
    <row r="21" spans="1:11" s="13" customFormat="1" ht="39" customHeight="1" x14ac:dyDescent="0.25">
      <c r="A21" s="41" t="s">
        <v>19</v>
      </c>
      <c r="B21" s="41"/>
      <c r="C21" s="41"/>
      <c r="D21" s="53"/>
      <c r="E21" s="55"/>
      <c r="F21" s="15"/>
      <c r="G21" s="15"/>
      <c r="H21" s="15"/>
      <c r="I21" s="15"/>
      <c r="J21" s="15"/>
    </row>
    <row r="22" spans="1:11" s="10" customFormat="1" x14ac:dyDescent="0.25">
      <c r="B22" s="16"/>
    </row>
    <row r="24" spans="1:11" s="20" customFormat="1" ht="39.6" customHeight="1" x14ac:dyDescent="0.25">
      <c r="A24" s="17" t="s">
        <v>20</v>
      </c>
      <c r="B24" s="18" t="s">
        <v>21</v>
      </c>
      <c r="C24" s="65" t="s">
        <v>22</v>
      </c>
      <c r="D24" s="66"/>
      <c r="E24" s="66"/>
      <c r="F24" s="66"/>
      <c r="G24" s="66"/>
      <c r="H24" s="67" t="s">
        <v>23</v>
      </c>
      <c r="I24" s="67"/>
      <c r="J24" s="19" t="s">
        <v>24</v>
      </c>
    </row>
    <row r="25" spans="1:11" ht="37.5" customHeight="1" x14ac:dyDescent="0.3">
      <c r="A25" s="21">
        <v>1</v>
      </c>
      <c r="B25" s="22" t="s">
        <v>27</v>
      </c>
      <c r="C25" s="68" t="s">
        <v>28</v>
      </c>
      <c r="D25" s="69"/>
      <c r="E25" s="69"/>
      <c r="F25" s="69"/>
      <c r="G25" s="70"/>
      <c r="H25" s="63" t="s">
        <v>29</v>
      </c>
      <c r="I25" s="64"/>
      <c r="J25" s="23">
        <v>1</v>
      </c>
    </row>
    <row r="26" spans="1:11" ht="37.5" customHeight="1" x14ac:dyDescent="0.3">
      <c r="A26" s="21">
        <f t="shared" ref="A26:A89" si="0">+A25+1</f>
        <v>2</v>
      </c>
      <c r="B26" s="22" t="s">
        <v>30</v>
      </c>
      <c r="C26" s="60" t="s">
        <v>31</v>
      </c>
      <c r="D26" s="61"/>
      <c r="E26" s="61"/>
      <c r="F26" s="61"/>
      <c r="G26" s="62"/>
      <c r="H26" s="63" t="s">
        <v>32</v>
      </c>
      <c r="I26" s="64"/>
      <c r="J26" s="23">
        <v>1</v>
      </c>
    </row>
    <row r="27" spans="1:11" ht="37.5" customHeight="1" x14ac:dyDescent="0.3">
      <c r="A27" s="21">
        <f t="shared" si="0"/>
        <v>3</v>
      </c>
      <c r="B27" s="22" t="s">
        <v>33</v>
      </c>
      <c r="C27" s="60" t="s">
        <v>34</v>
      </c>
      <c r="D27" s="61"/>
      <c r="E27" s="61"/>
      <c r="F27" s="61"/>
      <c r="G27" s="62"/>
      <c r="H27" s="63" t="s">
        <v>32</v>
      </c>
      <c r="I27" s="64"/>
      <c r="J27" s="23">
        <v>1</v>
      </c>
    </row>
    <row r="28" spans="1:11" ht="37.5" customHeight="1" x14ac:dyDescent="0.3">
      <c r="A28" s="21">
        <f t="shared" si="0"/>
        <v>4</v>
      </c>
      <c r="B28" s="22" t="s">
        <v>35</v>
      </c>
      <c r="C28" s="60" t="s">
        <v>36</v>
      </c>
      <c r="D28" s="61"/>
      <c r="E28" s="61"/>
      <c r="F28" s="61"/>
      <c r="G28" s="62"/>
      <c r="H28" s="63" t="s">
        <v>29</v>
      </c>
      <c r="I28" s="64"/>
      <c r="J28" s="23">
        <v>1</v>
      </c>
    </row>
    <row r="29" spans="1:11" ht="37.5" customHeight="1" x14ac:dyDescent="0.3">
      <c r="A29" s="21">
        <f t="shared" si="0"/>
        <v>5</v>
      </c>
      <c r="B29" s="22" t="s">
        <v>37</v>
      </c>
      <c r="C29" s="68" t="s">
        <v>38</v>
      </c>
      <c r="D29" s="69"/>
      <c r="E29" s="69"/>
      <c r="F29" s="69"/>
      <c r="G29" s="70"/>
      <c r="H29" s="63" t="s">
        <v>29</v>
      </c>
      <c r="I29" s="64"/>
      <c r="J29" s="23">
        <v>1</v>
      </c>
    </row>
    <row r="30" spans="1:11" ht="37.5" customHeight="1" x14ac:dyDescent="0.3">
      <c r="A30" s="21">
        <f t="shared" si="0"/>
        <v>6</v>
      </c>
      <c r="B30" s="22" t="s">
        <v>39</v>
      </c>
      <c r="C30" s="68" t="s">
        <v>40</v>
      </c>
      <c r="D30" s="69"/>
      <c r="E30" s="69"/>
      <c r="F30" s="69"/>
      <c r="G30" s="70"/>
      <c r="H30" s="63" t="s">
        <v>41</v>
      </c>
      <c r="I30" s="64"/>
      <c r="J30" s="23">
        <v>1</v>
      </c>
    </row>
    <row r="31" spans="1:11" ht="37.5" customHeight="1" x14ac:dyDescent="0.3">
      <c r="A31" s="21">
        <f t="shared" si="0"/>
        <v>7</v>
      </c>
      <c r="B31" s="22" t="s">
        <v>42</v>
      </c>
      <c r="C31" s="68" t="s">
        <v>43</v>
      </c>
      <c r="D31" s="69"/>
      <c r="E31" s="69"/>
      <c r="F31" s="69"/>
      <c r="G31" s="70"/>
      <c r="H31" s="63" t="s">
        <v>44</v>
      </c>
      <c r="I31" s="64"/>
      <c r="J31" s="23">
        <v>1</v>
      </c>
    </row>
    <row r="32" spans="1:11" ht="37.5" customHeight="1" x14ac:dyDescent="0.3">
      <c r="A32" s="21">
        <f t="shared" si="0"/>
        <v>8</v>
      </c>
      <c r="B32" s="22" t="s">
        <v>45</v>
      </c>
      <c r="C32" s="68" t="s">
        <v>46</v>
      </c>
      <c r="D32" s="69"/>
      <c r="E32" s="69"/>
      <c r="F32" s="69"/>
      <c r="G32" s="70"/>
      <c r="H32" s="63" t="s">
        <v>47</v>
      </c>
      <c r="I32" s="64"/>
      <c r="J32" s="23">
        <v>1</v>
      </c>
    </row>
    <row r="33" spans="1:10" ht="37.5" customHeight="1" x14ac:dyDescent="0.3">
      <c r="A33" s="21">
        <f t="shared" si="0"/>
        <v>9</v>
      </c>
      <c r="B33" s="22" t="s">
        <v>48</v>
      </c>
      <c r="C33" s="68" t="s">
        <v>49</v>
      </c>
      <c r="D33" s="69"/>
      <c r="E33" s="69"/>
      <c r="F33" s="69"/>
      <c r="G33" s="70"/>
      <c r="H33" s="63" t="s">
        <v>47</v>
      </c>
      <c r="I33" s="64"/>
      <c r="J33" s="23">
        <v>1</v>
      </c>
    </row>
    <row r="34" spans="1:10" ht="37.5" customHeight="1" x14ac:dyDescent="0.3">
      <c r="A34" s="21">
        <f t="shared" si="0"/>
        <v>10</v>
      </c>
      <c r="B34" s="22" t="s">
        <v>50</v>
      </c>
      <c r="C34" s="60" t="s">
        <v>51</v>
      </c>
      <c r="D34" s="61"/>
      <c r="E34" s="61"/>
      <c r="F34" s="61"/>
      <c r="G34" s="62"/>
      <c r="H34" s="63" t="s">
        <v>52</v>
      </c>
      <c r="I34" s="64"/>
      <c r="J34" s="23">
        <v>1</v>
      </c>
    </row>
    <row r="35" spans="1:10" ht="37.5" customHeight="1" x14ac:dyDescent="0.3">
      <c r="A35" s="21">
        <f t="shared" si="0"/>
        <v>11</v>
      </c>
      <c r="B35" s="22" t="s">
        <v>53</v>
      </c>
      <c r="C35" s="60" t="s">
        <v>54</v>
      </c>
      <c r="D35" s="61"/>
      <c r="E35" s="61"/>
      <c r="F35" s="61"/>
      <c r="G35" s="62"/>
      <c r="H35" s="63" t="s">
        <v>55</v>
      </c>
      <c r="I35" s="64"/>
      <c r="J35" s="23">
        <v>1</v>
      </c>
    </row>
    <row r="36" spans="1:10" ht="37.5" customHeight="1" x14ac:dyDescent="0.3">
      <c r="A36" s="21">
        <f t="shared" si="0"/>
        <v>12</v>
      </c>
      <c r="B36" s="22" t="s">
        <v>56</v>
      </c>
      <c r="C36" s="60" t="s">
        <v>57</v>
      </c>
      <c r="D36" s="61"/>
      <c r="E36" s="61"/>
      <c r="F36" s="61"/>
      <c r="G36" s="62"/>
      <c r="H36" s="63" t="s">
        <v>58</v>
      </c>
      <c r="I36" s="64"/>
      <c r="J36" s="23">
        <v>1</v>
      </c>
    </row>
    <row r="37" spans="1:10" ht="37.5" customHeight="1" x14ac:dyDescent="0.3">
      <c r="A37" s="21">
        <f t="shared" si="0"/>
        <v>13</v>
      </c>
      <c r="B37" s="22" t="s">
        <v>59</v>
      </c>
      <c r="C37" s="60" t="s">
        <v>60</v>
      </c>
      <c r="D37" s="61"/>
      <c r="E37" s="61"/>
      <c r="F37" s="61"/>
      <c r="G37" s="62"/>
      <c r="H37" s="63" t="s">
        <v>61</v>
      </c>
      <c r="I37" s="64"/>
      <c r="J37" s="23">
        <v>1</v>
      </c>
    </row>
    <row r="38" spans="1:10" ht="37.5" customHeight="1" x14ac:dyDescent="0.3">
      <c r="A38" s="21">
        <f t="shared" si="0"/>
        <v>14</v>
      </c>
      <c r="B38" s="22" t="s">
        <v>62</v>
      </c>
      <c r="C38" s="60" t="s">
        <v>63</v>
      </c>
      <c r="D38" s="61"/>
      <c r="E38" s="61"/>
      <c r="F38" s="61"/>
      <c r="G38" s="62"/>
      <c r="H38" s="63" t="s">
        <v>64</v>
      </c>
      <c r="I38" s="64"/>
      <c r="J38" s="23">
        <v>1</v>
      </c>
    </row>
    <row r="39" spans="1:10" ht="37.5" customHeight="1" x14ac:dyDescent="0.3">
      <c r="A39" s="21">
        <f t="shared" si="0"/>
        <v>15</v>
      </c>
      <c r="B39" s="22" t="s">
        <v>65</v>
      </c>
      <c r="C39" s="60" t="s">
        <v>66</v>
      </c>
      <c r="D39" s="61"/>
      <c r="E39" s="61"/>
      <c r="F39" s="61"/>
      <c r="G39" s="62"/>
      <c r="H39" s="63" t="s">
        <v>67</v>
      </c>
      <c r="I39" s="64"/>
      <c r="J39" s="23">
        <v>1</v>
      </c>
    </row>
    <row r="40" spans="1:10" ht="37.5" customHeight="1" x14ac:dyDescent="0.3">
      <c r="A40" s="21">
        <f t="shared" si="0"/>
        <v>16</v>
      </c>
      <c r="B40" s="22" t="s">
        <v>68</v>
      </c>
      <c r="C40" s="60" t="s">
        <v>69</v>
      </c>
      <c r="D40" s="61"/>
      <c r="E40" s="61"/>
      <c r="F40" s="61"/>
      <c r="G40" s="62"/>
      <c r="H40" s="63" t="s">
        <v>70</v>
      </c>
      <c r="I40" s="64"/>
      <c r="J40" s="23">
        <v>1</v>
      </c>
    </row>
    <row r="41" spans="1:10" ht="37.5" customHeight="1" x14ac:dyDescent="0.3">
      <c r="A41" s="21">
        <f t="shared" si="0"/>
        <v>17</v>
      </c>
      <c r="B41" s="22" t="s">
        <v>71</v>
      </c>
      <c r="C41" s="60" t="s">
        <v>72</v>
      </c>
      <c r="D41" s="61"/>
      <c r="E41" s="61"/>
      <c r="F41" s="61"/>
      <c r="G41" s="62"/>
      <c r="H41" s="63" t="s">
        <v>73</v>
      </c>
      <c r="I41" s="64"/>
      <c r="J41" s="23">
        <v>1</v>
      </c>
    </row>
    <row r="42" spans="1:10" ht="37.5" customHeight="1" x14ac:dyDescent="0.3">
      <c r="A42" s="21">
        <f t="shared" si="0"/>
        <v>18</v>
      </c>
      <c r="B42" s="22" t="s">
        <v>74</v>
      </c>
      <c r="C42" s="60" t="s">
        <v>75</v>
      </c>
      <c r="D42" s="61"/>
      <c r="E42" s="61"/>
      <c r="F42" s="61"/>
      <c r="G42" s="62"/>
      <c r="H42" s="63" t="s">
        <v>76</v>
      </c>
      <c r="I42" s="64"/>
      <c r="J42" s="23">
        <v>1</v>
      </c>
    </row>
    <row r="43" spans="1:10" ht="37.5" customHeight="1" x14ac:dyDescent="0.3">
      <c r="A43" s="21">
        <f t="shared" si="0"/>
        <v>19</v>
      </c>
      <c r="B43" s="22" t="s">
        <v>77</v>
      </c>
      <c r="C43" s="60" t="s">
        <v>78</v>
      </c>
      <c r="D43" s="61"/>
      <c r="E43" s="61"/>
      <c r="F43" s="61"/>
      <c r="G43" s="62"/>
      <c r="H43" s="63" t="s">
        <v>79</v>
      </c>
      <c r="I43" s="64"/>
      <c r="J43" s="23">
        <v>1</v>
      </c>
    </row>
    <row r="44" spans="1:10" ht="37.5" customHeight="1" x14ac:dyDescent="0.3">
      <c r="A44" s="21">
        <f t="shared" si="0"/>
        <v>20</v>
      </c>
      <c r="B44" s="22" t="s">
        <v>80</v>
      </c>
      <c r="C44" s="60" t="s">
        <v>81</v>
      </c>
      <c r="D44" s="61"/>
      <c r="E44" s="61"/>
      <c r="F44" s="61"/>
      <c r="G44" s="62"/>
      <c r="H44" s="63" t="s">
        <v>79</v>
      </c>
      <c r="I44" s="64"/>
      <c r="J44" s="23">
        <v>4</v>
      </c>
    </row>
    <row r="45" spans="1:10" ht="37.5" customHeight="1" x14ac:dyDescent="0.3">
      <c r="A45" s="21">
        <f t="shared" si="0"/>
        <v>21</v>
      </c>
      <c r="B45" s="22" t="s">
        <v>82</v>
      </c>
      <c r="C45" s="60" t="s">
        <v>83</v>
      </c>
      <c r="D45" s="61"/>
      <c r="E45" s="61"/>
      <c r="F45" s="61"/>
      <c r="G45" s="62"/>
      <c r="H45" s="63" t="s">
        <v>79</v>
      </c>
      <c r="I45" s="64"/>
      <c r="J45" s="23">
        <v>4</v>
      </c>
    </row>
    <row r="46" spans="1:10" ht="37.5" customHeight="1" x14ac:dyDescent="0.3">
      <c r="A46" s="21">
        <f t="shared" si="0"/>
        <v>22</v>
      </c>
      <c r="B46" s="22" t="s">
        <v>84</v>
      </c>
      <c r="C46" s="60" t="s">
        <v>85</v>
      </c>
      <c r="D46" s="61"/>
      <c r="E46" s="61"/>
      <c r="F46" s="61"/>
      <c r="G46" s="62"/>
      <c r="H46" s="63" t="s">
        <v>79</v>
      </c>
      <c r="I46" s="64"/>
      <c r="J46" s="23">
        <v>4</v>
      </c>
    </row>
    <row r="47" spans="1:10" ht="37.5" customHeight="1" x14ac:dyDescent="0.3">
      <c r="A47" s="21">
        <f t="shared" si="0"/>
        <v>23</v>
      </c>
      <c r="B47" s="22" t="s">
        <v>86</v>
      </c>
      <c r="C47" s="60" t="s">
        <v>87</v>
      </c>
      <c r="D47" s="61"/>
      <c r="E47" s="61"/>
      <c r="F47" s="61"/>
      <c r="G47" s="62"/>
      <c r="H47" s="63" t="s">
        <v>79</v>
      </c>
      <c r="I47" s="64"/>
      <c r="J47" s="23">
        <v>4</v>
      </c>
    </row>
    <row r="48" spans="1:10" ht="37.5" customHeight="1" x14ac:dyDescent="0.3">
      <c r="A48" s="21">
        <f t="shared" si="0"/>
        <v>24</v>
      </c>
      <c r="B48" s="22" t="s">
        <v>88</v>
      </c>
      <c r="C48" s="60" t="s">
        <v>89</v>
      </c>
      <c r="D48" s="61"/>
      <c r="E48" s="61"/>
      <c r="F48" s="61"/>
      <c r="G48" s="62"/>
      <c r="H48" s="63" t="s">
        <v>79</v>
      </c>
      <c r="I48" s="64"/>
      <c r="J48" s="23">
        <v>4</v>
      </c>
    </row>
    <row r="49" spans="1:10" ht="37.5" customHeight="1" x14ac:dyDescent="0.3">
      <c r="A49" s="21">
        <f t="shared" si="0"/>
        <v>25</v>
      </c>
      <c r="B49" s="22" t="s">
        <v>90</v>
      </c>
      <c r="C49" s="60" t="s">
        <v>91</v>
      </c>
      <c r="D49" s="61"/>
      <c r="E49" s="61"/>
      <c r="F49" s="61"/>
      <c r="G49" s="62"/>
      <c r="H49" s="63" t="s">
        <v>79</v>
      </c>
      <c r="I49" s="64"/>
      <c r="J49" s="23">
        <v>4</v>
      </c>
    </row>
    <row r="50" spans="1:10" ht="37.5" customHeight="1" x14ac:dyDescent="0.3">
      <c r="A50" s="21">
        <f t="shared" si="0"/>
        <v>26</v>
      </c>
      <c r="B50" s="22" t="s">
        <v>92</v>
      </c>
      <c r="C50" s="60" t="s">
        <v>93</v>
      </c>
      <c r="D50" s="61"/>
      <c r="E50" s="61"/>
      <c r="F50" s="61"/>
      <c r="G50" s="62"/>
      <c r="H50" s="63" t="s">
        <v>79</v>
      </c>
      <c r="I50" s="64"/>
      <c r="J50" s="23">
        <v>4</v>
      </c>
    </row>
    <row r="51" spans="1:10" ht="37.5" customHeight="1" x14ac:dyDescent="0.3">
      <c r="A51" s="21">
        <f t="shared" si="0"/>
        <v>27</v>
      </c>
      <c r="B51" s="22" t="s">
        <v>94</v>
      </c>
      <c r="C51" s="60" t="s">
        <v>95</v>
      </c>
      <c r="D51" s="61"/>
      <c r="E51" s="61"/>
      <c r="F51" s="61"/>
      <c r="G51" s="62"/>
      <c r="H51" s="63" t="s">
        <v>79</v>
      </c>
      <c r="I51" s="64"/>
      <c r="J51" s="23">
        <v>4</v>
      </c>
    </row>
    <row r="52" spans="1:10" ht="37.5" customHeight="1" x14ac:dyDescent="0.3">
      <c r="A52" s="21">
        <f t="shared" si="0"/>
        <v>28</v>
      </c>
      <c r="B52" s="22" t="s">
        <v>96</v>
      </c>
      <c r="C52" s="60" t="s">
        <v>97</v>
      </c>
      <c r="D52" s="61"/>
      <c r="E52" s="61"/>
      <c r="F52" s="61"/>
      <c r="G52" s="62"/>
      <c r="H52" s="63" t="s">
        <v>79</v>
      </c>
      <c r="I52" s="64"/>
      <c r="J52" s="23">
        <v>4</v>
      </c>
    </row>
    <row r="53" spans="1:10" ht="37.5" customHeight="1" x14ac:dyDescent="0.3">
      <c r="A53" s="21">
        <f t="shared" si="0"/>
        <v>29</v>
      </c>
      <c r="B53" s="22" t="s">
        <v>98</v>
      </c>
      <c r="C53" s="60" t="s">
        <v>99</v>
      </c>
      <c r="D53" s="61"/>
      <c r="E53" s="61"/>
      <c r="F53" s="61"/>
      <c r="G53" s="62"/>
      <c r="H53" s="63" t="s">
        <v>79</v>
      </c>
      <c r="I53" s="64"/>
      <c r="J53" s="23">
        <v>4</v>
      </c>
    </row>
    <row r="54" spans="1:10" ht="37.5" customHeight="1" x14ac:dyDescent="0.3">
      <c r="A54" s="21">
        <f t="shared" si="0"/>
        <v>30</v>
      </c>
      <c r="B54" s="22" t="s">
        <v>100</v>
      </c>
      <c r="C54" s="60" t="s">
        <v>101</v>
      </c>
      <c r="D54" s="61"/>
      <c r="E54" s="61"/>
      <c r="F54" s="61"/>
      <c r="G54" s="62"/>
      <c r="H54" s="63" t="s">
        <v>79</v>
      </c>
      <c r="I54" s="64"/>
      <c r="J54" s="23">
        <v>4</v>
      </c>
    </row>
    <row r="55" spans="1:10" ht="37.5" customHeight="1" x14ac:dyDescent="0.3">
      <c r="A55" s="21">
        <f t="shared" si="0"/>
        <v>31</v>
      </c>
      <c r="B55" s="22" t="s">
        <v>102</v>
      </c>
      <c r="C55" s="60" t="s">
        <v>103</v>
      </c>
      <c r="D55" s="61"/>
      <c r="E55" s="61"/>
      <c r="F55" s="61"/>
      <c r="G55" s="62"/>
      <c r="H55" s="63" t="s">
        <v>79</v>
      </c>
      <c r="I55" s="64"/>
      <c r="J55" s="23">
        <v>4</v>
      </c>
    </row>
    <row r="56" spans="1:10" ht="37.5" customHeight="1" x14ac:dyDescent="0.3">
      <c r="A56" s="21">
        <f t="shared" si="0"/>
        <v>32</v>
      </c>
      <c r="B56" s="22" t="s">
        <v>104</v>
      </c>
      <c r="C56" s="60" t="s">
        <v>105</v>
      </c>
      <c r="D56" s="61"/>
      <c r="E56" s="61"/>
      <c r="F56" s="61"/>
      <c r="G56" s="62"/>
      <c r="H56" s="63" t="s">
        <v>79</v>
      </c>
      <c r="I56" s="64"/>
      <c r="J56" s="23">
        <v>4</v>
      </c>
    </row>
    <row r="57" spans="1:10" ht="37.5" customHeight="1" x14ac:dyDescent="0.3">
      <c r="A57" s="21">
        <f t="shared" si="0"/>
        <v>33</v>
      </c>
      <c r="B57" s="22" t="s">
        <v>106</v>
      </c>
      <c r="C57" s="60" t="s">
        <v>107</v>
      </c>
      <c r="D57" s="61"/>
      <c r="E57" s="61"/>
      <c r="F57" s="61"/>
      <c r="G57" s="62"/>
      <c r="H57" s="63" t="s">
        <v>79</v>
      </c>
      <c r="I57" s="64"/>
      <c r="J57" s="23">
        <v>4</v>
      </c>
    </row>
    <row r="58" spans="1:10" ht="37.5" customHeight="1" x14ac:dyDescent="0.3">
      <c r="A58" s="21">
        <f t="shared" si="0"/>
        <v>34</v>
      </c>
      <c r="B58" s="22" t="s">
        <v>108</v>
      </c>
      <c r="C58" s="60" t="s">
        <v>109</v>
      </c>
      <c r="D58" s="61"/>
      <c r="E58" s="61"/>
      <c r="F58" s="61"/>
      <c r="G58" s="62"/>
      <c r="H58" s="63" t="s">
        <v>79</v>
      </c>
      <c r="I58" s="64"/>
      <c r="J58" s="23">
        <v>2</v>
      </c>
    </row>
    <row r="59" spans="1:10" ht="37.5" customHeight="1" x14ac:dyDescent="0.3">
      <c r="A59" s="21">
        <f t="shared" si="0"/>
        <v>35</v>
      </c>
      <c r="B59" s="22" t="s">
        <v>110</v>
      </c>
      <c r="C59" s="60" t="s">
        <v>111</v>
      </c>
      <c r="D59" s="61"/>
      <c r="E59" s="61"/>
      <c r="F59" s="61"/>
      <c r="G59" s="62"/>
      <c r="H59" s="63" t="s">
        <v>79</v>
      </c>
      <c r="I59" s="64"/>
      <c r="J59" s="23">
        <v>2</v>
      </c>
    </row>
    <row r="60" spans="1:10" ht="37.5" customHeight="1" x14ac:dyDescent="0.3">
      <c r="A60" s="21">
        <f t="shared" si="0"/>
        <v>36</v>
      </c>
      <c r="B60" s="22" t="s">
        <v>112</v>
      </c>
      <c r="C60" s="60" t="s">
        <v>113</v>
      </c>
      <c r="D60" s="61"/>
      <c r="E60" s="61"/>
      <c r="F60" s="61"/>
      <c r="G60" s="62"/>
      <c r="H60" s="63" t="s">
        <v>79</v>
      </c>
      <c r="I60" s="64"/>
      <c r="J60" s="23">
        <v>2</v>
      </c>
    </row>
    <row r="61" spans="1:10" ht="37.5" customHeight="1" x14ac:dyDescent="0.3">
      <c r="A61" s="21">
        <f t="shared" si="0"/>
        <v>37</v>
      </c>
      <c r="B61" s="22" t="s">
        <v>114</v>
      </c>
      <c r="C61" s="60" t="s">
        <v>115</v>
      </c>
      <c r="D61" s="61"/>
      <c r="E61" s="61"/>
      <c r="F61" s="61"/>
      <c r="G61" s="62"/>
      <c r="H61" s="63" t="s">
        <v>79</v>
      </c>
      <c r="I61" s="64"/>
      <c r="J61" s="23">
        <v>2</v>
      </c>
    </row>
    <row r="62" spans="1:10" ht="37.5" customHeight="1" x14ac:dyDescent="0.3">
      <c r="A62" s="21">
        <f t="shared" si="0"/>
        <v>38</v>
      </c>
      <c r="B62" s="22" t="s">
        <v>116</v>
      </c>
      <c r="C62" s="60" t="s">
        <v>117</v>
      </c>
      <c r="D62" s="61"/>
      <c r="E62" s="61"/>
      <c r="F62" s="61"/>
      <c r="G62" s="62"/>
      <c r="H62" s="63" t="s">
        <v>79</v>
      </c>
      <c r="I62" s="64"/>
      <c r="J62" s="23">
        <v>4</v>
      </c>
    </row>
    <row r="63" spans="1:10" ht="37.5" customHeight="1" x14ac:dyDescent="0.3">
      <c r="A63" s="21">
        <f t="shared" si="0"/>
        <v>39</v>
      </c>
      <c r="B63" s="22" t="s">
        <v>118</v>
      </c>
      <c r="C63" s="60" t="s">
        <v>119</v>
      </c>
      <c r="D63" s="61"/>
      <c r="E63" s="61"/>
      <c r="F63" s="61"/>
      <c r="G63" s="62"/>
      <c r="H63" s="63" t="s">
        <v>79</v>
      </c>
      <c r="I63" s="64"/>
      <c r="J63" s="23">
        <v>2</v>
      </c>
    </row>
    <row r="64" spans="1:10" ht="37.5" customHeight="1" x14ac:dyDescent="0.3">
      <c r="A64" s="21">
        <f t="shared" si="0"/>
        <v>40</v>
      </c>
      <c r="B64" s="22" t="s">
        <v>120</v>
      </c>
      <c r="C64" s="60" t="s">
        <v>121</v>
      </c>
      <c r="D64" s="61"/>
      <c r="E64" s="61"/>
      <c r="F64" s="61"/>
      <c r="G64" s="62"/>
      <c r="H64" s="63" t="s">
        <v>79</v>
      </c>
      <c r="I64" s="64"/>
      <c r="J64" s="23">
        <v>2</v>
      </c>
    </row>
    <row r="65" spans="1:10" ht="37.5" customHeight="1" x14ac:dyDescent="0.3">
      <c r="A65" s="21">
        <f t="shared" si="0"/>
        <v>41</v>
      </c>
      <c r="B65" s="22" t="s">
        <v>122</v>
      </c>
      <c r="C65" s="60" t="s">
        <v>123</v>
      </c>
      <c r="D65" s="61"/>
      <c r="E65" s="61"/>
      <c r="F65" s="61"/>
      <c r="G65" s="62"/>
      <c r="H65" s="63">
        <v>2100004807</v>
      </c>
      <c r="I65" s="64"/>
      <c r="J65" s="23">
        <v>6</v>
      </c>
    </row>
    <row r="66" spans="1:10" ht="37.5" customHeight="1" x14ac:dyDescent="0.3">
      <c r="A66" s="21">
        <f t="shared" si="0"/>
        <v>42</v>
      </c>
      <c r="B66" s="22" t="s">
        <v>124</v>
      </c>
      <c r="C66" s="60" t="s">
        <v>125</v>
      </c>
      <c r="D66" s="61"/>
      <c r="E66" s="61"/>
      <c r="F66" s="61"/>
      <c r="G66" s="62"/>
      <c r="H66" s="63">
        <v>2100010641</v>
      </c>
      <c r="I66" s="64"/>
      <c r="J66" s="23">
        <v>6</v>
      </c>
    </row>
    <row r="67" spans="1:10" ht="37.5" customHeight="1" x14ac:dyDescent="0.3">
      <c r="A67" s="21">
        <f t="shared" si="0"/>
        <v>43</v>
      </c>
      <c r="B67" s="22" t="s">
        <v>126</v>
      </c>
      <c r="C67" s="60" t="s">
        <v>127</v>
      </c>
      <c r="D67" s="61"/>
      <c r="E67" s="61"/>
      <c r="F67" s="61"/>
      <c r="G67" s="62"/>
      <c r="H67" s="63">
        <v>2100017399</v>
      </c>
      <c r="I67" s="64"/>
      <c r="J67" s="23">
        <v>6</v>
      </c>
    </row>
    <row r="68" spans="1:10" ht="37.5" customHeight="1" x14ac:dyDescent="0.3">
      <c r="A68" s="21">
        <f t="shared" si="0"/>
        <v>44</v>
      </c>
      <c r="B68" s="22" t="s">
        <v>128</v>
      </c>
      <c r="C68" s="60" t="s">
        <v>129</v>
      </c>
      <c r="D68" s="61"/>
      <c r="E68" s="61"/>
      <c r="F68" s="61"/>
      <c r="G68" s="62"/>
      <c r="H68" s="63">
        <v>2100017484</v>
      </c>
      <c r="I68" s="64"/>
      <c r="J68" s="23">
        <v>6</v>
      </c>
    </row>
    <row r="69" spans="1:10" ht="37.5" customHeight="1" x14ac:dyDescent="0.3">
      <c r="A69" s="21">
        <f t="shared" si="0"/>
        <v>45</v>
      </c>
      <c r="B69" s="22" t="s">
        <v>130</v>
      </c>
      <c r="C69" s="60" t="s">
        <v>131</v>
      </c>
      <c r="D69" s="61"/>
      <c r="E69" s="61"/>
      <c r="F69" s="61"/>
      <c r="G69" s="62"/>
      <c r="H69" s="63" t="s">
        <v>79</v>
      </c>
      <c r="I69" s="64"/>
      <c r="J69" s="23">
        <v>6</v>
      </c>
    </row>
    <row r="70" spans="1:10" ht="37.5" customHeight="1" x14ac:dyDescent="0.3">
      <c r="A70" s="21">
        <f t="shared" si="0"/>
        <v>46</v>
      </c>
      <c r="B70" s="22" t="s">
        <v>132</v>
      </c>
      <c r="C70" s="60" t="s">
        <v>133</v>
      </c>
      <c r="D70" s="61"/>
      <c r="E70" s="61"/>
      <c r="F70" s="61"/>
      <c r="G70" s="62"/>
      <c r="H70" s="63" t="s">
        <v>79</v>
      </c>
      <c r="I70" s="64"/>
      <c r="J70" s="23">
        <v>6</v>
      </c>
    </row>
    <row r="71" spans="1:10" ht="37.5" customHeight="1" x14ac:dyDescent="0.3">
      <c r="A71" s="21">
        <f t="shared" si="0"/>
        <v>47</v>
      </c>
      <c r="B71" s="22" t="s">
        <v>134</v>
      </c>
      <c r="C71" s="60" t="s">
        <v>135</v>
      </c>
      <c r="D71" s="61"/>
      <c r="E71" s="61"/>
      <c r="F71" s="61"/>
      <c r="G71" s="62"/>
      <c r="H71" s="63" t="s">
        <v>79</v>
      </c>
      <c r="I71" s="64"/>
      <c r="J71" s="23">
        <v>6</v>
      </c>
    </row>
    <row r="72" spans="1:10" ht="37.5" customHeight="1" x14ac:dyDescent="0.3">
      <c r="A72" s="21">
        <f t="shared" si="0"/>
        <v>48</v>
      </c>
      <c r="B72" s="22" t="s">
        <v>136</v>
      </c>
      <c r="C72" s="60" t="s">
        <v>137</v>
      </c>
      <c r="D72" s="61"/>
      <c r="E72" s="61"/>
      <c r="F72" s="61"/>
      <c r="G72" s="62"/>
      <c r="H72" s="63" t="s">
        <v>79</v>
      </c>
      <c r="I72" s="64"/>
      <c r="J72" s="23">
        <v>6</v>
      </c>
    </row>
    <row r="73" spans="1:10" ht="37.5" customHeight="1" x14ac:dyDescent="0.3">
      <c r="A73" s="21">
        <f t="shared" si="0"/>
        <v>49</v>
      </c>
      <c r="B73" s="22" t="s">
        <v>138</v>
      </c>
      <c r="C73" s="60" t="s">
        <v>139</v>
      </c>
      <c r="D73" s="61"/>
      <c r="E73" s="61"/>
      <c r="F73" s="61"/>
      <c r="G73" s="62"/>
      <c r="H73" s="63" t="s">
        <v>79</v>
      </c>
      <c r="I73" s="64"/>
      <c r="J73" s="23">
        <v>6</v>
      </c>
    </row>
    <row r="74" spans="1:10" ht="37.5" customHeight="1" x14ac:dyDescent="0.3">
      <c r="A74" s="21">
        <f t="shared" si="0"/>
        <v>50</v>
      </c>
      <c r="B74" s="22" t="s">
        <v>140</v>
      </c>
      <c r="C74" s="60" t="s">
        <v>141</v>
      </c>
      <c r="D74" s="61"/>
      <c r="E74" s="61"/>
      <c r="F74" s="61"/>
      <c r="G74" s="62"/>
      <c r="H74" s="63" t="s">
        <v>79</v>
      </c>
      <c r="I74" s="64"/>
      <c r="J74" s="23">
        <v>6</v>
      </c>
    </row>
    <row r="75" spans="1:10" ht="37.5" customHeight="1" x14ac:dyDescent="0.3">
      <c r="A75" s="21">
        <f t="shared" si="0"/>
        <v>51</v>
      </c>
      <c r="B75" s="22" t="s">
        <v>142</v>
      </c>
      <c r="C75" s="60" t="s">
        <v>143</v>
      </c>
      <c r="D75" s="61"/>
      <c r="E75" s="61"/>
      <c r="F75" s="61"/>
      <c r="G75" s="62"/>
      <c r="H75" s="63" t="s">
        <v>79</v>
      </c>
      <c r="I75" s="64"/>
      <c r="J75" s="23">
        <v>6</v>
      </c>
    </row>
    <row r="76" spans="1:10" ht="37.5" customHeight="1" x14ac:dyDescent="0.3">
      <c r="A76" s="21">
        <f t="shared" si="0"/>
        <v>52</v>
      </c>
      <c r="B76" s="22" t="s">
        <v>144</v>
      </c>
      <c r="C76" s="60" t="s">
        <v>145</v>
      </c>
      <c r="D76" s="61"/>
      <c r="E76" s="61"/>
      <c r="F76" s="61"/>
      <c r="G76" s="62"/>
      <c r="H76" s="63" t="s">
        <v>79</v>
      </c>
      <c r="I76" s="64"/>
      <c r="J76" s="23">
        <v>6</v>
      </c>
    </row>
    <row r="77" spans="1:10" ht="37.5" customHeight="1" x14ac:dyDescent="0.3">
      <c r="A77" s="21">
        <f t="shared" si="0"/>
        <v>53</v>
      </c>
      <c r="B77" s="22" t="s">
        <v>146</v>
      </c>
      <c r="C77" s="60" t="s">
        <v>147</v>
      </c>
      <c r="D77" s="61"/>
      <c r="E77" s="61"/>
      <c r="F77" s="61"/>
      <c r="G77" s="62"/>
      <c r="H77" s="63" t="s">
        <v>79</v>
      </c>
      <c r="I77" s="64"/>
      <c r="J77" s="23">
        <v>6</v>
      </c>
    </row>
    <row r="78" spans="1:10" ht="37.5" customHeight="1" x14ac:dyDescent="0.3">
      <c r="A78" s="21">
        <f t="shared" si="0"/>
        <v>54</v>
      </c>
      <c r="B78" s="22" t="s">
        <v>148</v>
      </c>
      <c r="C78" s="60" t="s">
        <v>149</v>
      </c>
      <c r="D78" s="61"/>
      <c r="E78" s="61"/>
      <c r="F78" s="61"/>
      <c r="G78" s="62"/>
      <c r="H78" s="63" t="s">
        <v>79</v>
      </c>
      <c r="I78" s="64"/>
      <c r="J78" s="23">
        <v>6</v>
      </c>
    </row>
    <row r="79" spans="1:10" ht="37.5" customHeight="1" x14ac:dyDescent="0.3">
      <c r="A79" s="21">
        <f t="shared" si="0"/>
        <v>55</v>
      </c>
      <c r="B79" s="22" t="s">
        <v>150</v>
      </c>
      <c r="C79" s="60" t="s">
        <v>151</v>
      </c>
      <c r="D79" s="61"/>
      <c r="E79" s="61"/>
      <c r="F79" s="61"/>
      <c r="G79" s="62"/>
      <c r="H79" s="63">
        <v>2100022697</v>
      </c>
      <c r="I79" s="64"/>
      <c r="J79" s="23">
        <v>6</v>
      </c>
    </row>
    <row r="80" spans="1:10" ht="37.5" customHeight="1" x14ac:dyDescent="0.3">
      <c r="A80" s="21">
        <f t="shared" si="0"/>
        <v>56</v>
      </c>
      <c r="B80" s="22" t="s">
        <v>152</v>
      </c>
      <c r="C80" s="60" t="s">
        <v>153</v>
      </c>
      <c r="D80" s="61"/>
      <c r="E80" s="61"/>
      <c r="F80" s="61"/>
      <c r="G80" s="62"/>
      <c r="H80" s="63" t="s">
        <v>79</v>
      </c>
      <c r="I80" s="64"/>
      <c r="J80" s="23">
        <v>2</v>
      </c>
    </row>
    <row r="81" spans="1:10" ht="37.5" customHeight="1" x14ac:dyDescent="0.3">
      <c r="A81" s="21">
        <f t="shared" si="0"/>
        <v>57</v>
      </c>
      <c r="B81" s="22" t="s">
        <v>154</v>
      </c>
      <c r="C81" s="60" t="s">
        <v>155</v>
      </c>
      <c r="D81" s="61"/>
      <c r="E81" s="61"/>
      <c r="F81" s="61"/>
      <c r="G81" s="62"/>
      <c r="H81" s="63" t="s">
        <v>79</v>
      </c>
      <c r="I81" s="64"/>
      <c r="J81" s="23">
        <v>2</v>
      </c>
    </row>
    <row r="82" spans="1:10" ht="37.5" customHeight="1" x14ac:dyDescent="0.3">
      <c r="A82" s="21">
        <f t="shared" si="0"/>
        <v>58</v>
      </c>
      <c r="B82" s="22" t="s">
        <v>156</v>
      </c>
      <c r="C82" s="60" t="s">
        <v>157</v>
      </c>
      <c r="D82" s="61"/>
      <c r="E82" s="61"/>
      <c r="F82" s="61"/>
      <c r="G82" s="62"/>
      <c r="H82" s="63">
        <v>2100022698</v>
      </c>
      <c r="I82" s="64"/>
      <c r="J82" s="23">
        <v>6</v>
      </c>
    </row>
    <row r="83" spans="1:10" ht="37.5" customHeight="1" x14ac:dyDescent="0.3">
      <c r="A83" s="21">
        <f t="shared" si="0"/>
        <v>59</v>
      </c>
      <c r="B83" s="22" t="s">
        <v>158</v>
      </c>
      <c r="C83" s="60" t="s">
        <v>159</v>
      </c>
      <c r="D83" s="61"/>
      <c r="E83" s="61"/>
      <c r="F83" s="61"/>
      <c r="G83" s="62"/>
      <c r="H83" s="63" t="s">
        <v>79</v>
      </c>
      <c r="I83" s="64"/>
      <c r="J83" s="23">
        <v>2</v>
      </c>
    </row>
    <row r="84" spans="1:10" ht="37.5" customHeight="1" x14ac:dyDescent="0.3">
      <c r="A84" s="21">
        <f t="shared" si="0"/>
        <v>60</v>
      </c>
      <c r="B84" s="22" t="s">
        <v>160</v>
      </c>
      <c r="C84" s="60" t="s">
        <v>161</v>
      </c>
      <c r="D84" s="61"/>
      <c r="E84" s="61"/>
      <c r="F84" s="61"/>
      <c r="G84" s="62"/>
      <c r="H84" s="63" t="s">
        <v>79</v>
      </c>
      <c r="I84" s="64"/>
      <c r="J84" s="23">
        <v>2</v>
      </c>
    </row>
    <row r="85" spans="1:10" ht="37.5" customHeight="1" x14ac:dyDescent="0.3">
      <c r="A85" s="21">
        <f t="shared" si="0"/>
        <v>61</v>
      </c>
      <c r="B85" s="22" t="s">
        <v>162</v>
      </c>
      <c r="C85" s="60" t="s">
        <v>163</v>
      </c>
      <c r="D85" s="61"/>
      <c r="E85" s="61"/>
      <c r="F85" s="61"/>
      <c r="G85" s="62"/>
      <c r="H85" s="63">
        <v>2100028611</v>
      </c>
      <c r="I85" s="64"/>
      <c r="J85" s="23">
        <v>6</v>
      </c>
    </row>
    <row r="86" spans="1:10" ht="37.5" customHeight="1" x14ac:dyDescent="0.3">
      <c r="A86" s="21">
        <f t="shared" si="0"/>
        <v>62</v>
      </c>
      <c r="B86" s="22" t="s">
        <v>164</v>
      </c>
      <c r="C86" s="60" t="s">
        <v>165</v>
      </c>
      <c r="D86" s="61"/>
      <c r="E86" s="61"/>
      <c r="F86" s="61"/>
      <c r="G86" s="62"/>
      <c r="H86" s="63">
        <v>2100010645</v>
      </c>
      <c r="I86" s="64"/>
      <c r="J86" s="23">
        <v>4</v>
      </c>
    </row>
    <row r="87" spans="1:10" ht="37.5" customHeight="1" x14ac:dyDescent="0.3">
      <c r="A87" s="21">
        <f t="shared" si="0"/>
        <v>63</v>
      </c>
      <c r="B87" s="22" t="s">
        <v>166</v>
      </c>
      <c r="C87" s="60" t="s">
        <v>167</v>
      </c>
      <c r="D87" s="61"/>
      <c r="E87" s="61"/>
      <c r="F87" s="61"/>
      <c r="G87" s="62"/>
      <c r="H87" s="63">
        <v>2100007516</v>
      </c>
      <c r="I87" s="64"/>
      <c r="J87" s="23">
        <v>4</v>
      </c>
    </row>
    <row r="88" spans="1:10" ht="37.5" customHeight="1" x14ac:dyDescent="0.3">
      <c r="A88" s="21">
        <f t="shared" si="0"/>
        <v>64</v>
      </c>
      <c r="B88" s="22" t="s">
        <v>168</v>
      </c>
      <c r="C88" s="60" t="s">
        <v>169</v>
      </c>
      <c r="D88" s="61"/>
      <c r="E88" s="61"/>
      <c r="F88" s="61"/>
      <c r="G88" s="62"/>
      <c r="H88" s="63">
        <v>2100010712</v>
      </c>
      <c r="I88" s="64"/>
      <c r="J88" s="23">
        <v>4</v>
      </c>
    </row>
    <row r="89" spans="1:10" ht="37.5" customHeight="1" x14ac:dyDescent="0.3">
      <c r="A89" s="21">
        <f t="shared" si="0"/>
        <v>65</v>
      </c>
      <c r="B89" s="22" t="s">
        <v>170</v>
      </c>
      <c r="C89" s="60" t="s">
        <v>171</v>
      </c>
      <c r="D89" s="61"/>
      <c r="E89" s="61"/>
      <c r="F89" s="61"/>
      <c r="G89" s="62"/>
      <c r="H89" s="63">
        <v>2100007744</v>
      </c>
      <c r="I89" s="64"/>
      <c r="J89" s="23">
        <v>4</v>
      </c>
    </row>
    <row r="90" spans="1:10" ht="37.5" customHeight="1" x14ac:dyDescent="0.3">
      <c r="A90" s="21">
        <f t="shared" ref="A90:A151" si="1">+A89+1</f>
        <v>66</v>
      </c>
      <c r="B90" s="22" t="s">
        <v>172</v>
      </c>
      <c r="C90" s="60" t="s">
        <v>173</v>
      </c>
      <c r="D90" s="61"/>
      <c r="E90" s="61"/>
      <c r="F90" s="61"/>
      <c r="G90" s="62"/>
      <c r="H90" s="63" t="s">
        <v>79</v>
      </c>
      <c r="I90" s="64"/>
      <c r="J90" s="23">
        <v>2</v>
      </c>
    </row>
    <row r="91" spans="1:10" ht="37.5" customHeight="1" x14ac:dyDescent="0.3">
      <c r="A91" s="21">
        <f t="shared" si="1"/>
        <v>67</v>
      </c>
      <c r="B91" s="22" t="s">
        <v>174</v>
      </c>
      <c r="C91" s="60" t="s">
        <v>175</v>
      </c>
      <c r="D91" s="61"/>
      <c r="E91" s="61"/>
      <c r="F91" s="61"/>
      <c r="G91" s="62"/>
      <c r="H91" s="63" t="s">
        <v>79</v>
      </c>
      <c r="I91" s="64"/>
      <c r="J91" s="23">
        <v>2</v>
      </c>
    </row>
    <row r="92" spans="1:10" ht="37.5" customHeight="1" x14ac:dyDescent="0.3">
      <c r="A92" s="21">
        <f t="shared" si="1"/>
        <v>68</v>
      </c>
      <c r="B92" s="22" t="s">
        <v>176</v>
      </c>
      <c r="C92" s="60" t="s">
        <v>177</v>
      </c>
      <c r="D92" s="61"/>
      <c r="E92" s="61"/>
      <c r="F92" s="61"/>
      <c r="G92" s="62"/>
      <c r="H92" s="63" t="s">
        <v>79</v>
      </c>
      <c r="I92" s="64"/>
      <c r="J92" s="23">
        <v>2</v>
      </c>
    </row>
    <row r="93" spans="1:10" ht="37.5" customHeight="1" x14ac:dyDescent="0.3">
      <c r="A93" s="21">
        <f t="shared" si="1"/>
        <v>69</v>
      </c>
      <c r="B93" s="22" t="s">
        <v>178</v>
      </c>
      <c r="C93" s="60" t="s">
        <v>179</v>
      </c>
      <c r="D93" s="61"/>
      <c r="E93" s="61"/>
      <c r="F93" s="61"/>
      <c r="G93" s="62"/>
      <c r="H93" s="63" t="s">
        <v>79</v>
      </c>
      <c r="I93" s="64"/>
      <c r="J93" s="23">
        <v>2</v>
      </c>
    </row>
    <row r="94" spans="1:10" ht="37.5" customHeight="1" x14ac:dyDescent="0.3">
      <c r="A94" s="21">
        <f t="shared" si="1"/>
        <v>70</v>
      </c>
      <c r="B94" s="22" t="s">
        <v>180</v>
      </c>
      <c r="C94" s="60" t="s">
        <v>181</v>
      </c>
      <c r="D94" s="61"/>
      <c r="E94" s="61"/>
      <c r="F94" s="61"/>
      <c r="G94" s="62"/>
      <c r="H94" s="63" t="s">
        <v>79</v>
      </c>
      <c r="I94" s="64"/>
      <c r="J94" s="23">
        <v>2</v>
      </c>
    </row>
    <row r="95" spans="1:10" ht="37.5" customHeight="1" x14ac:dyDescent="0.3">
      <c r="A95" s="21">
        <f t="shared" si="1"/>
        <v>71</v>
      </c>
      <c r="B95" s="22" t="s">
        <v>182</v>
      </c>
      <c r="C95" s="60" t="s">
        <v>183</v>
      </c>
      <c r="D95" s="61"/>
      <c r="E95" s="61"/>
      <c r="F95" s="61"/>
      <c r="G95" s="62"/>
      <c r="H95" s="63" t="s">
        <v>79</v>
      </c>
      <c r="I95" s="64"/>
      <c r="J95" s="23">
        <v>2</v>
      </c>
    </row>
    <row r="96" spans="1:10" ht="37.5" customHeight="1" x14ac:dyDescent="0.3">
      <c r="A96" s="21">
        <f t="shared" si="1"/>
        <v>72</v>
      </c>
      <c r="B96" s="22" t="s">
        <v>184</v>
      </c>
      <c r="C96" s="60" t="s">
        <v>185</v>
      </c>
      <c r="D96" s="61"/>
      <c r="E96" s="61"/>
      <c r="F96" s="61"/>
      <c r="G96" s="62"/>
      <c r="H96" s="63" t="s">
        <v>79</v>
      </c>
      <c r="I96" s="64"/>
      <c r="J96" s="23">
        <v>2</v>
      </c>
    </row>
    <row r="97" spans="1:10" ht="37.5" customHeight="1" x14ac:dyDescent="0.3">
      <c r="A97" s="21">
        <f t="shared" si="1"/>
        <v>73</v>
      </c>
      <c r="B97" s="22" t="s">
        <v>186</v>
      </c>
      <c r="C97" s="60" t="s">
        <v>187</v>
      </c>
      <c r="D97" s="61"/>
      <c r="E97" s="61"/>
      <c r="F97" s="61"/>
      <c r="G97" s="62"/>
      <c r="H97" s="63" t="s">
        <v>79</v>
      </c>
      <c r="I97" s="64"/>
      <c r="J97" s="23">
        <v>2</v>
      </c>
    </row>
    <row r="98" spans="1:10" ht="37.5" customHeight="1" x14ac:dyDescent="0.3">
      <c r="A98" s="21">
        <f t="shared" si="1"/>
        <v>74</v>
      </c>
      <c r="B98" s="22" t="s">
        <v>188</v>
      </c>
      <c r="C98" s="60" t="s">
        <v>189</v>
      </c>
      <c r="D98" s="61"/>
      <c r="E98" s="61"/>
      <c r="F98" s="61"/>
      <c r="G98" s="62"/>
      <c r="H98" s="63" t="s">
        <v>79</v>
      </c>
      <c r="I98" s="64"/>
      <c r="J98" s="23">
        <v>2</v>
      </c>
    </row>
    <row r="99" spans="1:10" ht="37.5" customHeight="1" x14ac:dyDescent="0.3">
      <c r="A99" s="21">
        <f t="shared" si="1"/>
        <v>75</v>
      </c>
      <c r="B99" s="22" t="s">
        <v>190</v>
      </c>
      <c r="C99" s="60" t="s">
        <v>191</v>
      </c>
      <c r="D99" s="61"/>
      <c r="E99" s="61"/>
      <c r="F99" s="61"/>
      <c r="G99" s="62"/>
      <c r="H99" s="63" t="s">
        <v>79</v>
      </c>
      <c r="I99" s="64"/>
      <c r="J99" s="23">
        <v>6</v>
      </c>
    </row>
    <row r="100" spans="1:10" ht="37.5" customHeight="1" x14ac:dyDescent="0.3">
      <c r="A100" s="21">
        <f t="shared" si="1"/>
        <v>76</v>
      </c>
      <c r="B100" s="22" t="s">
        <v>192</v>
      </c>
      <c r="C100" s="60" t="s">
        <v>193</v>
      </c>
      <c r="D100" s="61"/>
      <c r="E100" s="61"/>
      <c r="F100" s="61"/>
      <c r="G100" s="62"/>
      <c r="H100" s="63" t="s">
        <v>79</v>
      </c>
      <c r="I100" s="64"/>
      <c r="J100" s="23">
        <v>5</v>
      </c>
    </row>
    <row r="101" spans="1:10" ht="37.5" customHeight="1" x14ac:dyDescent="0.3">
      <c r="A101" s="21">
        <f t="shared" si="1"/>
        <v>77</v>
      </c>
      <c r="B101" s="22" t="s">
        <v>194</v>
      </c>
      <c r="C101" s="60" t="s">
        <v>195</v>
      </c>
      <c r="D101" s="61"/>
      <c r="E101" s="61"/>
      <c r="F101" s="61"/>
      <c r="G101" s="62"/>
      <c r="H101" s="63" t="s">
        <v>79</v>
      </c>
      <c r="I101" s="64"/>
      <c r="J101" s="23">
        <v>5</v>
      </c>
    </row>
    <row r="102" spans="1:10" ht="37.5" customHeight="1" x14ac:dyDescent="0.3">
      <c r="A102" s="21">
        <f t="shared" si="1"/>
        <v>78</v>
      </c>
      <c r="B102" s="22" t="s">
        <v>196</v>
      </c>
      <c r="C102" s="60" t="s">
        <v>197</v>
      </c>
      <c r="D102" s="61"/>
      <c r="E102" s="61"/>
      <c r="F102" s="61"/>
      <c r="G102" s="62"/>
      <c r="H102" s="63" t="s">
        <v>79</v>
      </c>
      <c r="I102" s="64"/>
      <c r="J102" s="23">
        <v>5</v>
      </c>
    </row>
    <row r="103" spans="1:10" ht="37.5" customHeight="1" x14ac:dyDescent="0.3">
      <c r="A103" s="21">
        <f t="shared" si="1"/>
        <v>79</v>
      </c>
      <c r="B103" s="22" t="s">
        <v>198</v>
      </c>
      <c r="C103" s="60" t="s">
        <v>199</v>
      </c>
      <c r="D103" s="61"/>
      <c r="E103" s="61"/>
      <c r="F103" s="61"/>
      <c r="G103" s="62"/>
      <c r="H103" s="63" t="s">
        <v>79</v>
      </c>
      <c r="I103" s="64"/>
      <c r="J103" s="23">
        <v>6</v>
      </c>
    </row>
    <row r="104" spans="1:10" ht="37.5" customHeight="1" x14ac:dyDescent="0.3">
      <c r="A104" s="21">
        <f t="shared" si="1"/>
        <v>80</v>
      </c>
      <c r="B104" s="22" t="s">
        <v>200</v>
      </c>
      <c r="C104" s="60" t="s">
        <v>201</v>
      </c>
      <c r="D104" s="61"/>
      <c r="E104" s="61"/>
      <c r="F104" s="61"/>
      <c r="G104" s="62"/>
      <c r="H104" s="63" t="s">
        <v>79</v>
      </c>
      <c r="I104" s="64"/>
      <c r="J104" s="23">
        <v>6</v>
      </c>
    </row>
    <row r="105" spans="1:10" ht="37.5" customHeight="1" x14ac:dyDescent="0.3">
      <c r="A105" s="21">
        <f t="shared" si="1"/>
        <v>81</v>
      </c>
      <c r="B105" s="22" t="s">
        <v>202</v>
      </c>
      <c r="C105" s="60" t="s">
        <v>203</v>
      </c>
      <c r="D105" s="61"/>
      <c r="E105" s="61"/>
      <c r="F105" s="61"/>
      <c r="G105" s="62"/>
      <c r="H105" s="63" t="s">
        <v>79</v>
      </c>
      <c r="I105" s="64"/>
      <c r="J105" s="23">
        <v>6</v>
      </c>
    </row>
    <row r="106" spans="1:10" ht="37.5" customHeight="1" x14ac:dyDescent="0.3">
      <c r="A106" s="21">
        <f t="shared" si="1"/>
        <v>82</v>
      </c>
      <c r="B106" s="22" t="s">
        <v>204</v>
      </c>
      <c r="C106" s="60" t="s">
        <v>205</v>
      </c>
      <c r="D106" s="61"/>
      <c r="E106" s="61"/>
      <c r="F106" s="61"/>
      <c r="G106" s="62"/>
      <c r="H106" s="63" t="s">
        <v>79</v>
      </c>
      <c r="I106" s="64"/>
      <c r="J106" s="23">
        <v>6</v>
      </c>
    </row>
    <row r="107" spans="1:10" ht="37.5" customHeight="1" x14ac:dyDescent="0.3">
      <c r="A107" s="21">
        <f t="shared" si="1"/>
        <v>83</v>
      </c>
      <c r="B107" s="22" t="s">
        <v>206</v>
      </c>
      <c r="C107" s="60" t="s">
        <v>207</v>
      </c>
      <c r="D107" s="61"/>
      <c r="E107" s="61"/>
      <c r="F107" s="61"/>
      <c r="G107" s="62"/>
      <c r="H107" s="63" t="s">
        <v>79</v>
      </c>
      <c r="I107" s="64"/>
      <c r="J107" s="23">
        <v>6</v>
      </c>
    </row>
    <row r="108" spans="1:10" ht="37.5" customHeight="1" x14ac:dyDescent="0.3">
      <c r="A108" s="21">
        <f t="shared" si="1"/>
        <v>84</v>
      </c>
      <c r="B108" s="22" t="s">
        <v>208</v>
      </c>
      <c r="C108" s="60" t="s">
        <v>209</v>
      </c>
      <c r="D108" s="61"/>
      <c r="E108" s="61"/>
      <c r="F108" s="61"/>
      <c r="G108" s="62"/>
      <c r="H108" s="63" t="s">
        <v>79</v>
      </c>
      <c r="I108" s="64"/>
      <c r="J108" s="23">
        <v>6</v>
      </c>
    </row>
    <row r="109" spans="1:10" ht="37.5" customHeight="1" x14ac:dyDescent="0.3">
      <c r="A109" s="21">
        <f t="shared" si="1"/>
        <v>85</v>
      </c>
      <c r="B109" s="22" t="s">
        <v>210</v>
      </c>
      <c r="C109" s="60" t="s">
        <v>211</v>
      </c>
      <c r="D109" s="61"/>
      <c r="E109" s="61"/>
      <c r="F109" s="61"/>
      <c r="G109" s="62"/>
      <c r="H109" s="63" t="s">
        <v>79</v>
      </c>
      <c r="I109" s="64"/>
      <c r="J109" s="23">
        <v>6</v>
      </c>
    </row>
    <row r="110" spans="1:10" ht="37.5" customHeight="1" x14ac:dyDescent="0.3">
      <c r="A110" s="21">
        <f t="shared" si="1"/>
        <v>86</v>
      </c>
      <c r="B110" s="22" t="s">
        <v>212</v>
      </c>
      <c r="C110" s="60" t="s">
        <v>213</v>
      </c>
      <c r="D110" s="61"/>
      <c r="E110" s="61"/>
      <c r="F110" s="61"/>
      <c r="G110" s="62"/>
      <c r="H110" s="63" t="s">
        <v>79</v>
      </c>
      <c r="I110" s="64"/>
      <c r="J110" s="23">
        <v>5</v>
      </c>
    </row>
    <row r="111" spans="1:10" ht="37.5" customHeight="1" x14ac:dyDescent="0.3">
      <c r="A111" s="21">
        <f t="shared" si="1"/>
        <v>87</v>
      </c>
      <c r="B111" s="22" t="s">
        <v>214</v>
      </c>
      <c r="C111" s="60" t="s">
        <v>215</v>
      </c>
      <c r="D111" s="61"/>
      <c r="E111" s="61"/>
      <c r="F111" s="61"/>
      <c r="G111" s="62"/>
      <c r="H111" s="63" t="s">
        <v>79</v>
      </c>
      <c r="I111" s="64"/>
      <c r="J111" s="23">
        <v>5</v>
      </c>
    </row>
    <row r="112" spans="1:10" ht="37.5" customHeight="1" x14ac:dyDescent="0.3">
      <c r="A112" s="21">
        <f t="shared" si="1"/>
        <v>88</v>
      </c>
      <c r="B112" s="22" t="s">
        <v>216</v>
      </c>
      <c r="C112" s="60" t="s">
        <v>217</v>
      </c>
      <c r="D112" s="61"/>
      <c r="E112" s="61"/>
      <c r="F112" s="61"/>
      <c r="G112" s="62"/>
      <c r="H112" s="63" t="s">
        <v>79</v>
      </c>
      <c r="I112" s="64"/>
      <c r="J112" s="23">
        <v>5</v>
      </c>
    </row>
    <row r="113" spans="1:10" ht="37.5" customHeight="1" x14ac:dyDescent="0.3">
      <c r="A113" s="21">
        <f t="shared" si="1"/>
        <v>89</v>
      </c>
      <c r="B113" s="22" t="s">
        <v>218</v>
      </c>
      <c r="C113" s="60" t="s">
        <v>219</v>
      </c>
      <c r="D113" s="61"/>
      <c r="E113" s="61"/>
      <c r="F113" s="61"/>
      <c r="G113" s="62"/>
      <c r="H113" s="63" t="s">
        <v>79</v>
      </c>
      <c r="I113" s="64"/>
      <c r="J113" s="23">
        <v>5</v>
      </c>
    </row>
    <row r="114" spans="1:10" ht="37.5" customHeight="1" x14ac:dyDescent="0.3">
      <c r="A114" s="21">
        <f t="shared" si="1"/>
        <v>90</v>
      </c>
      <c r="B114" s="22" t="s">
        <v>220</v>
      </c>
      <c r="C114" s="60" t="s">
        <v>221</v>
      </c>
      <c r="D114" s="61"/>
      <c r="E114" s="61"/>
      <c r="F114" s="61"/>
      <c r="G114" s="62"/>
      <c r="H114" s="63" t="s">
        <v>79</v>
      </c>
      <c r="I114" s="64"/>
      <c r="J114" s="23">
        <v>5</v>
      </c>
    </row>
    <row r="115" spans="1:10" ht="37.5" customHeight="1" x14ac:dyDescent="0.3">
      <c r="A115" s="21">
        <f t="shared" si="1"/>
        <v>91</v>
      </c>
      <c r="B115" s="22" t="s">
        <v>222</v>
      </c>
      <c r="C115" s="60" t="s">
        <v>223</v>
      </c>
      <c r="D115" s="61"/>
      <c r="E115" s="61"/>
      <c r="F115" s="61"/>
      <c r="G115" s="62"/>
      <c r="H115" s="63" t="s">
        <v>79</v>
      </c>
      <c r="I115" s="64"/>
      <c r="J115" s="23">
        <v>5</v>
      </c>
    </row>
    <row r="116" spans="1:10" ht="37.5" customHeight="1" x14ac:dyDescent="0.3">
      <c r="A116" s="21">
        <f t="shared" si="1"/>
        <v>92</v>
      </c>
      <c r="B116" s="22" t="s">
        <v>224</v>
      </c>
      <c r="C116" s="60" t="s">
        <v>225</v>
      </c>
      <c r="D116" s="61"/>
      <c r="E116" s="61"/>
      <c r="F116" s="61"/>
      <c r="G116" s="62"/>
      <c r="H116" s="63" t="s">
        <v>79</v>
      </c>
      <c r="I116" s="64"/>
      <c r="J116" s="23">
        <v>5</v>
      </c>
    </row>
    <row r="117" spans="1:10" ht="37.5" customHeight="1" x14ac:dyDescent="0.3">
      <c r="A117" s="21">
        <f t="shared" si="1"/>
        <v>93</v>
      </c>
      <c r="B117" s="22" t="s">
        <v>226</v>
      </c>
      <c r="C117" s="60" t="s">
        <v>227</v>
      </c>
      <c r="D117" s="61"/>
      <c r="E117" s="61"/>
      <c r="F117" s="61"/>
      <c r="G117" s="62"/>
      <c r="H117" s="63" t="s">
        <v>79</v>
      </c>
      <c r="I117" s="64"/>
      <c r="J117" s="23">
        <v>5</v>
      </c>
    </row>
    <row r="118" spans="1:10" ht="37.5" customHeight="1" x14ac:dyDescent="0.3">
      <c r="A118" s="21">
        <f t="shared" si="1"/>
        <v>94</v>
      </c>
      <c r="B118" s="22" t="s">
        <v>228</v>
      </c>
      <c r="C118" s="60" t="s">
        <v>229</v>
      </c>
      <c r="D118" s="61"/>
      <c r="E118" s="61"/>
      <c r="F118" s="61"/>
      <c r="G118" s="62"/>
      <c r="H118" s="63" t="s">
        <v>79</v>
      </c>
      <c r="I118" s="64"/>
      <c r="J118" s="23">
        <v>5</v>
      </c>
    </row>
    <row r="119" spans="1:10" ht="37.5" customHeight="1" x14ac:dyDescent="0.3">
      <c r="A119" s="21">
        <f t="shared" si="1"/>
        <v>95</v>
      </c>
      <c r="B119" s="22" t="s">
        <v>230</v>
      </c>
      <c r="C119" s="60" t="s">
        <v>231</v>
      </c>
      <c r="D119" s="61"/>
      <c r="E119" s="61"/>
      <c r="F119" s="61"/>
      <c r="G119" s="62"/>
      <c r="H119" s="63" t="s">
        <v>79</v>
      </c>
      <c r="I119" s="64"/>
      <c r="J119" s="23">
        <v>5</v>
      </c>
    </row>
    <row r="120" spans="1:10" ht="37.5" customHeight="1" x14ac:dyDescent="0.3">
      <c r="A120" s="21">
        <f t="shared" si="1"/>
        <v>96</v>
      </c>
      <c r="B120" s="22" t="s">
        <v>232</v>
      </c>
      <c r="C120" s="60" t="s">
        <v>233</v>
      </c>
      <c r="D120" s="61"/>
      <c r="E120" s="61"/>
      <c r="F120" s="61"/>
      <c r="G120" s="62"/>
      <c r="H120" s="63" t="s">
        <v>79</v>
      </c>
      <c r="I120" s="64"/>
      <c r="J120" s="23">
        <v>5</v>
      </c>
    </row>
    <row r="121" spans="1:10" ht="37.5" customHeight="1" x14ac:dyDescent="0.3">
      <c r="A121" s="21">
        <f t="shared" si="1"/>
        <v>97</v>
      </c>
      <c r="B121" s="22" t="s">
        <v>234</v>
      </c>
      <c r="C121" s="60" t="s">
        <v>235</v>
      </c>
      <c r="D121" s="61"/>
      <c r="E121" s="61"/>
      <c r="F121" s="61"/>
      <c r="G121" s="62"/>
      <c r="H121" s="63" t="s">
        <v>79</v>
      </c>
      <c r="I121" s="64"/>
      <c r="J121" s="23">
        <v>5</v>
      </c>
    </row>
    <row r="122" spans="1:10" ht="37.5" customHeight="1" x14ac:dyDescent="0.3">
      <c r="A122" s="21">
        <f t="shared" si="1"/>
        <v>98</v>
      </c>
      <c r="B122" s="22" t="s">
        <v>236</v>
      </c>
      <c r="C122" s="60" t="s">
        <v>237</v>
      </c>
      <c r="D122" s="61"/>
      <c r="E122" s="61"/>
      <c r="F122" s="61"/>
      <c r="G122" s="62"/>
      <c r="H122" s="63" t="s">
        <v>79</v>
      </c>
      <c r="I122" s="64"/>
      <c r="J122" s="23">
        <v>5</v>
      </c>
    </row>
    <row r="123" spans="1:10" ht="37.5" customHeight="1" x14ac:dyDescent="0.3">
      <c r="A123" s="21">
        <f t="shared" si="1"/>
        <v>99</v>
      </c>
      <c r="B123" s="22" t="s">
        <v>238</v>
      </c>
      <c r="C123" s="60" t="s">
        <v>239</v>
      </c>
      <c r="D123" s="61"/>
      <c r="E123" s="61"/>
      <c r="F123" s="61"/>
      <c r="G123" s="62"/>
      <c r="H123" s="63" t="s">
        <v>79</v>
      </c>
      <c r="I123" s="64"/>
      <c r="J123" s="23">
        <v>5</v>
      </c>
    </row>
    <row r="124" spans="1:10" ht="37.5" customHeight="1" x14ac:dyDescent="0.3">
      <c r="A124" s="21">
        <f t="shared" si="1"/>
        <v>100</v>
      </c>
      <c r="B124" s="22" t="s">
        <v>240</v>
      </c>
      <c r="C124" s="60" t="s">
        <v>241</v>
      </c>
      <c r="D124" s="61"/>
      <c r="E124" s="61"/>
      <c r="F124" s="61"/>
      <c r="G124" s="62"/>
      <c r="H124" s="63" t="s">
        <v>79</v>
      </c>
      <c r="I124" s="64"/>
      <c r="J124" s="23">
        <v>5</v>
      </c>
    </row>
    <row r="125" spans="1:10" ht="37.5" customHeight="1" x14ac:dyDescent="0.3">
      <c r="A125" s="21">
        <f t="shared" si="1"/>
        <v>101</v>
      </c>
      <c r="B125" s="22" t="s">
        <v>242</v>
      </c>
      <c r="C125" s="60" t="s">
        <v>243</v>
      </c>
      <c r="D125" s="61"/>
      <c r="E125" s="61"/>
      <c r="F125" s="61"/>
      <c r="G125" s="62"/>
      <c r="H125" s="63" t="s">
        <v>79</v>
      </c>
      <c r="I125" s="64"/>
      <c r="J125" s="23">
        <v>5</v>
      </c>
    </row>
    <row r="126" spans="1:10" ht="37.5" customHeight="1" x14ac:dyDescent="0.3">
      <c r="A126" s="21">
        <f t="shared" si="1"/>
        <v>102</v>
      </c>
      <c r="B126" s="22" t="s">
        <v>244</v>
      </c>
      <c r="C126" s="60" t="s">
        <v>245</v>
      </c>
      <c r="D126" s="61"/>
      <c r="E126" s="61"/>
      <c r="F126" s="61"/>
      <c r="G126" s="62"/>
      <c r="H126" s="63" t="s">
        <v>79</v>
      </c>
      <c r="I126" s="64"/>
      <c r="J126" s="23">
        <v>5</v>
      </c>
    </row>
    <row r="127" spans="1:10" ht="37.5" customHeight="1" x14ac:dyDescent="0.3">
      <c r="A127" s="21">
        <f t="shared" si="1"/>
        <v>103</v>
      </c>
      <c r="B127" s="22" t="s">
        <v>246</v>
      </c>
      <c r="C127" s="60" t="s">
        <v>247</v>
      </c>
      <c r="D127" s="61"/>
      <c r="E127" s="61"/>
      <c r="F127" s="61"/>
      <c r="G127" s="62"/>
      <c r="H127" s="63" t="s">
        <v>79</v>
      </c>
      <c r="I127" s="64"/>
      <c r="J127" s="23">
        <v>5</v>
      </c>
    </row>
    <row r="128" spans="1:10" ht="37.5" customHeight="1" x14ac:dyDescent="0.3">
      <c r="A128" s="21">
        <f t="shared" si="1"/>
        <v>104</v>
      </c>
      <c r="B128" s="22" t="s">
        <v>248</v>
      </c>
      <c r="C128" s="60" t="s">
        <v>249</v>
      </c>
      <c r="D128" s="61"/>
      <c r="E128" s="61"/>
      <c r="F128" s="61"/>
      <c r="G128" s="62"/>
      <c r="H128" s="63" t="s">
        <v>79</v>
      </c>
      <c r="I128" s="64"/>
      <c r="J128" s="23">
        <v>5</v>
      </c>
    </row>
    <row r="129" spans="1:10" ht="37.5" customHeight="1" x14ac:dyDescent="0.3">
      <c r="A129" s="21">
        <f t="shared" si="1"/>
        <v>105</v>
      </c>
      <c r="B129" s="22" t="s">
        <v>250</v>
      </c>
      <c r="C129" s="60" t="s">
        <v>251</v>
      </c>
      <c r="D129" s="61"/>
      <c r="E129" s="61"/>
      <c r="F129" s="61"/>
      <c r="G129" s="62"/>
      <c r="H129" s="63" t="s">
        <v>79</v>
      </c>
      <c r="I129" s="64"/>
      <c r="J129" s="23">
        <v>5</v>
      </c>
    </row>
    <row r="130" spans="1:10" ht="37.5" customHeight="1" x14ac:dyDescent="0.3">
      <c r="A130" s="21">
        <f t="shared" si="1"/>
        <v>106</v>
      </c>
      <c r="B130" s="22" t="s">
        <v>252</v>
      </c>
      <c r="C130" s="60" t="s">
        <v>253</v>
      </c>
      <c r="D130" s="61"/>
      <c r="E130" s="61"/>
      <c r="F130" s="61"/>
      <c r="G130" s="62"/>
      <c r="H130" s="63" t="s">
        <v>79</v>
      </c>
      <c r="I130" s="64"/>
      <c r="J130" s="23">
        <v>5</v>
      </c>
    </row>
    <row r="131" spans="1:10" ht="37.5" customHeight="1" x14ac:dyDescent="0.3">
      <c r="A131" s="21">
        <f t="shared" si="1"/>
        <v>107</v>
      </c>
      <c r="B131" s="22" t="s">
        <v>254</v>
      </c>
      <c r="C131" s="60" t="s">
        <v>255</v>
      </c>
      <c r="D131" s="61"/>
      <c r="E131" s="61"/>
      <c r="F131" s="61"/>
      <c r="G131" s="62"/>
      <c r="H131" s="63" t="s">
        <v>79</v>
      </c>
      <c r="I131" s="64"/>
      <c r="J131" s="23">
        <v>5</v>
      </c>
    </row>
    <row r="132" spans="1:10" ht="37.5" customHeight="1" x14ac:dyDescent="0.3">
      <c r="A132" s="21">
        <f t="shared" si="1"/>
        <v>108</v>
      </c>
      <c r="B132" s="22" t="s">
        <v>256</v>
      </c>
      <c r="C132" s="60" t="s">
        <v>257</v>
      </c>
      <c r="D132" s="61"/>
      <c r="E132" s="61"/>
      <c r="F132" s="61"/>
      <c r="G132" s="62"/>
      <c r="H132" s="63" t="s">
        <v>79</v>
      </c>
      <c r="I132" s="64"/>
      <c r="J132" s="23">
        <v>5</v>
      </c>
    </row>
    <row r="133" spans="1:10" ht="37.5" customHeight="1" x14ac:dyDescent="0.3">
      <c r="A133" s="21">
        <f t="shared" si="1"/>
        <v>109</v>
      </c>
      <c r="B133" s="22" t="s">
        <v>258</v>
      </c>
      <c r="C133" s="60" t="s">
        <v>259</v>
      </c>
      <c r="D133" s="61"/>
      <c r="E133" s="61"/>
      <c r="F133" s="61"/>
      <c r="G133" s="62"/>
      <c r="H133" s="63" t="s">
        <v>79</v>
      </c>
      <c r="I133" s="64"/>
      <c r="J133" s="23">
        <v>5</v>
      </c>
    </row>
    <row r="134" spans="1:10" ht="37.5" customHeight="1" x14ac:dyDescent="0.3">
      <c r="A134" s="21">
        <f t="shared" si="1"/>
        <v>110</v>
      </c>
      <c r="B134" s="22" t="s">
        <v>260</v>
      </c>
      <c r="C134" s="60" t="s">
        <v>261</v>
      </c>
      <c r="D134" s="61"/>
      <c r="E134" s="61"/>
      <c r="F134" s="61"/>
      <c r="G134" s="62"/>
      <c r="H134" s="63" t="s">
        <v>79</v>
      </c>
      <c r="I134" s="64"/>
      <c r="J134" s="23">
        <v>5</v>
      </c>
    </row>
    <row r="135" spans="1:10" ht="37.5" customHeight="1" x14ac:dyDescent="0.3">
      <c r="A135" s="21">
        <f t="shared" si="1"/>
        <v>111</v>
      </c>
      <c r="B135" s="22" t="s">
        <v>262</v>
      </c>
      <c r="C135" s="60" t="s">
        <v>263</v>
      </c>
      <c r="D135" s="61"/>
      <c r="E135" s="61"/>
      <c r="F135" s="61"/>
      <c r="G135" s="62"/>
      <c r="H135" s="63" t="s">
        <v>79</v>
      </c>
      <c r="I135" s="64"/>
      <c r="J135" s="23">
        <v>5</v>
      </c>
    </row>
    <row r="136" spans="1:10" ht="37.5" customHeight="1" x14ac:dyDescent="0.3">
      <c r="A136" s="21">
        <f t="shared" si="1"/>
        <v>112</v>
      </c>
      <c r="B136" s="22" t="s">
        <v>264</v>
      </c>
      <c r="C136" s="60" t="s">
        <v>265</v>
      </c>
      <c r="D136" s="61"/>
      <c r="E136" s="61"/>
      <c r="F136" s="61"/>
      <c r="G136" s="62"/>
      <c r="H136" s="63" t="s">
        <v>79</v>
      </c>
      <c r="I136" s="64"/>
      <c r="J136" s="23">
        <v>5</v>
      </c>
    </row>
    <row r="137" spans="1:10" ht="37.5" customHeight="1" x14ac:dyDescent="0.3">
      <c r="A137" s="21">
        <f t="shared" si="1"/>
        <v>113</v>
      </c>
      <c r="B137" s="22" t="s">
        <v>266</v>
      </c>
      <c r="C137" s="60" t="s">
        <v>267</v>
      </c>
      <c r="D137" s="61"/>
      <c r="E137" s="61"/>
      <c r="F137" s="61"/>
      <c r="G137" s="62"/>
      <c r="H137" s="63" t="s">
        <v>79</v>
      </c>
      <c r="I137" s="64"/>
      <c r="J137" s="23">
        <v>5</v>
      </c>
    </row>
    <row r="138" spans="1:10" ht="37.5" customHeight="1" x14ac:dyDescent="0.3">
      <c r="A138" s="21">
        <f t="shared" si="1"/>
        <v>114</v>
      </c>
      <c r="B138" s="22" t="s">
        <v>268</v>
      </c>
      <c r="C138" s="60" t="s">
        <v>269</v>
      </c>
      <c r="D138" s="61"/>
      <c r="E138" s="61"/>
      <c r="F138" s="61"/>
      <c r="G138" s="62"/>
      <c r="H138" s="63" t="s">
        <v>79</v>
      </c>
      <c r="I138" s="64"/>
      <c r="J138" s="23">
        <v>5</v>
      </c>
    </row>
    <row r="139" spans="1:10" ht="37.5" customHeight="1" x14ac:dyDescent="0.3">
      <c r="A139" s="21">
        <f t="shared" si="1"/>
        <v>115</v>
      </c>
      <c r="B139" s="22" t="s">
        <v>270</v>
      </c>
      <c r="C139" s="60" t="s">
        <v>271</v>
      </c>
      <c r="D139" s="61"/>
      <c r="E139" s="61"/>
      <c r="F139" s="61"/>
      <c r="G139" s="62"/>
      <c r="H139" s="63" t="s">
        <v>79</v>
      </c>
      <c r="I139" s="64"/>
      <c r="J139" s="23">
        <v>5</v>
      </c>
    </row>
    <row r="140" spans="1:10" ht="37.5" customHeight="1" x14ac:dyDescent="0.3">
      <c r="A140" s="21">
        <f t="shared" si="1"/>
        <v>116</v>
      </c>
      <c r="B140" s="22" t="s">
        <v>272</v>
      </c>
      <c r="C140" s="60" t="s">
        <v>273</v>
      </c>
      <c r="D140" s="61"/>
      <c r="E140" s="61"/>
      <c r="F140" s="61"/>
      <c r="G140" s="62"/>
      <c r="H140" s="63" t="s">
        <v>79</v>
      </c>
      <c r="I140" s="64"/>
      <c r="J140" s="23">
        <v>4</v>
      </c>
    </row>
    <row r="141" spans="1:10" ht="37.5" customHeight="1" x14ac:dyDescent="0.3">
      <c r="A141" s="21">
        <f t="shared" si="1"/>
        <v>117</v>
      </c>
      <c r="B141" s="22" t="s">
        <v>274</v>
      </c>
      <c r="C141" s="60" t="s">
        <v>275</v>
      </c>
      <c r="D141" s="61"/>
      <c r="E141" s="61"/>
      <c r="F141" s="61"/>
      <c r="G141" s="62"/>
      <c r="H141" s="63" t="s">
        <v>79</v>
      </c>
      <c r="I141" s="64"/>
      <c r="J141" s="23">
        <v>5</v>
      </c>
    </row>
    <row r="142" spans="1:10" ht="37.5" customHeight="1" x14ac:dyDescent="0.3">
      <c r="A142" s="21">
        <f t="shared" si="1"/>
        <v>118</v>
      </c>
      <c r="B142" s="22" t="s">
        <v>276</v>
      </c>
      <c r="C142" s="60" t="s">
        <v>277</v>
      </c>
      <c r="D142" s="61"/>
      <c r="E142" s="61"/>
      <c r="F142" s="61"/>
      <c r="G142" s="62"/>
      <c r="H142" s="63" t="s">
        <v>79</v>
      </c>
      <c r="I142" s="64"/>
      <c r="J142" s="23">
        <v>5</v>
      </c>
    </row>
    <row r="143" spans="1:10" ht="37.5" customHeight="1" x14ac:dyDescent="0.3">
      <c r="A143" s="21">
        <f t="shared" si="1"/>
        <v>119</v>
      </c>
      <c r="B143" s="22" t="s">
        <v>278</v>
      </c>
      <c r="C143" s="60" t="s">
        <v>279</v>
      </c>
      <c r="D143" s="61"/>
      <c r="E143" s="61"/>
      <c r="F143" s="61"/>
      <c r="G143" s="62"/>
      <c r="H143" s="63" t="s">
        <v>79</v>
      </c>
      <c r="I143" s="64"/>
      <c r="J143" s="23">
        <v>5</v>
      </c>
    </row>
    <row r="144" spans="1:10" ht="37.5" customHeight="1" x14ac:dyDescent="0.3">
      <c r="A144" s="21">
        <f t="shared" si="1"/>
        <v>120</v>
      </c>
      <c r="B144" s="22" t="s">
        <v>280</v>
      </c>
      <c r="C144" s="60" t="s">
        <v>281</v>
      </c>
      <c r="D144" s="61"/>
      <c r="E144" s="61"/>
      <c r="F144" s="61"/>
      <c r="G144" s="62"/>
      <c r="H144" s="63" t="s">
        <v>79</v>
      </c>
      <c r="I144" s="64"/>
      <c r="J144" s="23">
        <v>5</v>
      </c>
    </row>
    <row r="145" spans="1:10" ht="37.5" customHeight="1" x14ac:dyDescent="0.3">
      <c r="A145" s="21">
        <f t="shared" si="1"/>
        <v>121</v>
      </c>
      <c r="B145" s="22" t="s">
        <v>282</v>
      </c>
      <c r="C145" s="60" t="s">
        <v>283</v>
      </c>
      <c r="D145" s="61"/>
      <c r="E145" s="61"/>
      <c r="F145" s="61"/>
      <c r="G145" s="62"/>
      <c r="H145" s="63" t="s">
        <v>79</v>
      </c>
      <c r="I145" s="64"/>
      <c r="J145" s="23">
        <v>5</v>
      </c>
    </row>
    <row r="146" spans="1:10" ht="37.5" customHeight="1" x14ac:dyDescent="0.3">
      <c r="A146" s="21">
        <f t="shared" si="1"/>
        <v>122</v>
      </c>
      <c r="B146" s="22" t="s">
        <v>284</v>
      </c>
      <c r="C146" s="68" t="s">
        <v>285</v>
      </c>
      <c r="D146" s="69"/>
      <c r="E146" s="69"/>
      <c r="F146" s="69"/>
      <c r="G146" s="70"/>
      <c r="H146" s="63" t="s">
        <v>79</v>
      </c>
      <c r="I146" s="64"/>
      <c r="J146" s="23">
        <v>4</v>
      </c>
    </row>
    <row r="147" spans="1:10" ht="37.5" customHeight="1" x14ac:dyDescent="0.3">
      <c r="A147" s="21">
        <f t="shared" si="1"/>
        <v>123</v>
      </c>
      <c r="B147" s="22" t="s">
        <v>286</v>
      </c>
      <c r="C147" s="68" t="s">
        <v>287</v>
      </c>
      <c r="D147" s="69"/>
      <c r="E147" s="69"/>
      <c r="F147" s="69"/>
      <c r="G147" s="70"/>
      <c r="H147" s="63" t="s">
        <v>79</v>
      </c>
      <c r="I147" s="64"/>
      <c r="J147" s="23">
        <v>4</v>
      </c>
    </row>
    <row r="148" spans="1:10" ht="37.5" customHeight="1" x14ac:dyDescent="0.3">
      <c r="A148" s="21">
        <f t="shared" si="1"/>
        <v>124</v>
      </c>
      <c r="B148" s="22" t="s">
        <v>288</v>
      </c>
      <c r="C148" s="60" t="s">
        <v>289</v>
      </c>
      <c r="D148" s="61"/>
      <c r="E148" s="61"/>
      <c r="F148" s="61"/>
      <c r="G148" s="62"/>
      <c r="H148" s="63" t="s">
        <v>290</v>
      </c>
      <c r="I148" s="64"/>
      <c r="J148" s="23">
        <v>4</v>
      </c>
    </row>
    <row r="149" spans="1:10" ht="37.5" customHeight="1" x14ac:dyDescent="0.3">
      <c r="A149" s="21">
        <f t="shared" si="1"/>
        <v>125</v>
      </c>
      <c r="B149" s="22" t="s">
        <v>291</v>
      </c>
      <c r="C149" s="60" t="s">
        <v>292</v>
      </c>
      <c r="D149" s="61"/>
      <c r="E149" s="61"/>
      <c r="F149" s="61"/>
      <c r="G149" s="62"/>
      <c r="H149" s="63" t="s">
        <v>293</v>
      </c>
      <c r="I149" s="64"/>
      <c r="J149" s="23">
        <v>4</v>
      </c>
    </row>
    <row r="150" spans="1:10" ht="37.5" customHeight="1" x14ac:dyDescent="0.3">
      <c r="A150" s="21">
        <f t="shared" si="1"/>
        <v>126</v>
      </c>
      <c r="B150" s="22" t="s">
        <v>294</v>
      </c>
      <c r="C150" s="60" t="s">
        <v>295</v>
      </c>
      <c r="D150" s="61"/>
      <c r="E150" s="61"/>
      <c r="F150" s="61"/>
      <c r="G150" s="62"/>
      <c r="H150" s="63" t="s">
        <v>296</v>
      </c>
      <c r="I150" s="64"/>
      <c r="J150" s="23">
        <v>4</v>
      </c>
    </row>
    <row r="151" spans="1:10" ht="37.5" customHeight="1" x14ac:dyDescent="0.3">
      <c r="A151" s="21">
        <f t="shared" si="1"/>
        <v>127</v>
      </c>
      <c r="B151" s="22" t="s">
        <v>297</v>
      </c>
      <c r="C151" s="60" t="s">
        <v>298</v>
      </c>
      <c r="D151" s="61"/>
      <c r="E151" s="61"/>
      <c r="F151" s="61"/>
      <c r="G151" s="62"/>
      <c r="H151" s="63" t="s">
        <v>299</v>
      </c>
      <c r="I151" s="64"/>
      <c r="J151" s="23">
        <v>4</v>
      </c>
    </row>
    <row r="152" spans="1:10" ht="30" customHeight="1" x14ac:dyDescent="0.3">
      <c r="A152" s="25"/>
      <c r="B152" s="26"/>
      <c r="C152" s="25"/>
      <c r="D152" s="25"/>
      <c r="E152" s="25"/>
      <c r="F152" s="25"/>
      <c r="G152" s="25"/>
      <c r="H152" s="25"/>
      <c r="I152" s="25"/>
      <c r="J152" s="25"/>
    </row>
    <row r="153" spans="1:10" ht="30" customHeight="1" x14ac:dyDescent="0.25"/>
    <row r="154" spans="1:10" ht="30" customHeight="1" x14ac:dyDescent="0.25">
      <c r="B154" s="71" t="s">
        <v>303</v>
      </c>
      <c r="C154" s="71"/>
      <c r="D154" s="71"/>
      <c r="E154" s="71"/>
      <c r="F154" s="71"/>
      <c r="G154" s="71"/>
      <c r="H154" s="71"/>
      <c r="I154" s="71"/>
      <c r="J154" s="71"/>
    </row>
    <row r="155" spans="1:10" ht="30" customHeight="1" x14ac:dyDescent="0.25">
      <c r="B155" s="72" t="s">
        <v>304</v>
      </c>
      <c r="C155" s="72"/>
      <c r="D155" s="72"/>
      <c r="E155" s="72"/>
      <c r="F155" s="72"/>
      <c r="G155" s="72"/>
      <c r="H155" s="72"/>
      <c r="I155" s="72"/>
      <c r="J155" s="72"/>
    </row>
    <row r="156" spans="1:10" ht="30" customHeight="1" x14ac:dyDescent="0.3">
      <c r="B156" s="32">
        <v>2</v>
      </c>
      <c r="C156" s="73" t="s">
        <v>305</v>
      </c>
      <c r="D156" s="73"/>
      <c r="E156" s="73"/>
      <c r="F156" s="73"/>
      <c r="G156" s="73"/>
      <c r="H156" s="73"/>
      <c r="I156" s="73"/>
      <c r="J156" s="73"/>
    </row>
    <row r="157" spans="1:10" ht="30" customHeight="1" x14ac:dyDescent="0.3">
      <c r="B157" s="32">
        <v>1</v>
      </c>
      <c r="C157" s="73" t="s">
        <v>306</v>
      </c>
      <c r="D157" s="73"/>
      <c r="E157" s="73"/>
      <c r="F157" s="73"/>
      <c r="G157" s="73"/>
      <c r="H157" s="73"/>
      <c r="I157" s="73"/>
      <c r="J157" s="73"/>
    </row>
    <row r="158" spans="1:10" ht="30" customHeight="1" x14ac:dyDescent="0.3">
      <c r="B158" s="32">
        <v>1</v>
      </c>
      <c r="C158" s="73" t="s">
        <v>307</v>
      </c>
      <c r="D158" s="73"/>
      <c r="E158" s="73"/>
      <c r="F158" s="73"/>
      <c r="G158" s="73"/>
      <c r="H158" s="73"/>
      <c r="I158" s="73"/>
      <c r="J158" s="73"/>
    </row>
    <row r="159" spans="1:10" ht="30" customHeight="1" x14ac:dyDescent="0.3">
      <c r="B159" s="32">
        <v>2</v>
      </c>
      <c r="C159" s="73" t="s">
        <v>315</v>
      </c>
      <c r="D159" s="73"/>
      <c r="E159" s="73"/>
      <c r="F159" s="73"/>
      <c r="G159" s="73"/>
      <c r="H159" s="73"/>
      <c r="I159" s="73"/>
      <c r="J159" s="73"/>
    </row>
    <row r="160" spans="1:10" ht="30" customHeight="1" x14ac:dyDescent="0.3">
      <c r="B160" s="32">
        <v>1</v>
      </c>
      <c r="C160" s="73" t="s">
        <v>316</v>
      </c>
      <c r="D160" s="73"/>
      <c r="E160" s="73"/>
      <c r="F160" s="73"/>
      <c r="G160" s="73"/>
      <c r="H160" s="73"/>
      <c r="I160" s="73"/>
      <c r="J160" s="73"/>
    </row>
    <row r="161" spans="2:10" ht="30" customHeight="1" x14ac:dyDescent="0.3">
      <c r="B161" s="32">
        <v>2</v>
      </c>
      <c r="C161" s="73" t="s">
        <v>317</v>
      </c>
      <c r="D161" s="73"/>
      <c r="E161" s="73"/>
      <c r="F161" s="73"/>
      <c r="G161" s="73"/>
      <c r="H161" s="73"/>
      <c r="I161" s="73"/>
      <c r="J161" s="73"/>
    </row>
    <row r="162" spans="2:10" ht="30" customHeight="1" x14ac:dyDescent="0.3">
      <c r="B162" s="32">
        <v>1</v>
      </c>
      <c r="C162" s="73" t="s">
        <v>318</v>
      </c>
      <c r="D162" s="73"/>
      <c r="E162" s="73"/>
      <c r="F162" s="73"/>
      <c r="G162" s="73"/>
      <c r="H162" s="73"/>
      <c r="I162" s="73"/>
      <c r="J162" s="73"/>
    </row>
    <row r="163" spans="2:10" ht="30" customHeight="1" x14ac:dyDescent="0.3">
      <c r="B163" s="32">
        <v>1</v>
      </c>
      <c r="C163" s="73" t="s">
        <v>319</v>
      </c>
      <c r="D163" s="73"/>
      <c r="E163" s="73"/>
      <c r="F163" s="73"/>
      <c r="G163" s="73"/>
      <c r="H163" s="73"/>
      <c r="I163" s="73"/>
      <c r="J163" s="73"/>
    </row>
    <row r="164" spans="2:10" ht="30" customHeight="1" x14ac:dyDescent="0.3">
      <c r="B164" s="32">
        <v>2</v>
      </c>
      <c r="C164" s="73" t="s">
        <v>320</v>
      </c>
      <c r="D164" s="73"/>
      <c r="E164" s="73"/>
      <c r="F164" s="73"/>
      <c r="G164" s="73"/>
      <c r="H164" s="73"/>
      <c r="I164" s="73"/>
      <c r="J164" s="73"/>
    </row>
    <row r="165" spans="2:10" ht="30" customHeight="1" x14ac:dyDescent="0.3">
      <c r="B165" s="32">
        <v>1</v>
      </c>
      <c r="C165" s="73" t="s">
        <v>321</v>
      </c>
      <c r="D165" s="73"/>
      <c r="E165" s="73"/>
      <c r="F165" s="73"/>
      <c r="G165" s="73"/>
      <c r="H165" s="73"/>
      <c r="I165" s="73"/>
      <c r="J165" s="73"/>
    </row>
    <row r="166" spans="2:10" ht="30" customHeight="1" x14ac:dyDescent="0.25">
      <c r="B166" s="72" t="s">
        <v>308</v>
      </c>
      <c r="C166" s="72"/>
      <c r="D166" s="72"/>
      <c r="E166" s="72"/>
      <c r="F166" s="72"/>
      <c r="G166" s="72"/>
      <c r="H166" s="72"/>
      <c r="I166" s="72"/>
      <c r="J166" s="72"/>
    </row>
    <row r="167" spans="2:10" ht="30" customHeight="1" x14ac:dyDescent="0.3">
      <c r="B167" s="32">
        <v>2</v>
      </c>
      <c r="C167" s="73" t="s">
        <v>322</v>
      </c>
      <c r="D167" s="73"/>
      <c r="E167" s="73"/>
      <c r="F167" s="73"/>
      <c r="G167" s="73"/>
      <c r="H167" s="73"/>
      <c r="I167" s="73"/>
      <c r="J167" s="73"/>
    </row>
    <row r="168" spans="2:10" ht="30" customHeight="1" x14ac:dyDescent="0.3">
      <c r="B168" s="32">
        <v>2</v>
      </c>
      <c r="C168" s="73" t="s">
        <v>323</v>
      </c>
      <c r="D168" s="73"/>
      <c r="E168" s="73"/>
      <c r="F168" s="73"/>
      <c r="G168" s="73"/>
      <c r="H168" s="73"/>
      <c r="I168" s="73"/>
      <c r="J168" s="73"/>
    </row>
    <row r="169" spans="2:10" ht="30" customHeight="1" x14ac:dyDescent="0.3">
      <c r="B169" s="32">
        <v>1</v>
      </c>
      <c r="C169" s="73" t="s">
        <v>324</v>
      </c>
      <c r="D169" s="73"/>
      <c r="E169" s="73"/>
      <c r="F169" s="73"/>
      <c r="G169" s="73"/>
      <c r="H169" s="73"/>
      <c r="I169" s="73"/>
      <c r="J169" s="73"/>
    </row>
    <row r="170" spans="2:10" ht="30" customHeight="1" x14ac:dyDescent="0.3">
      <c r="B170" s="32">
        <v>3</v>
      </c>
      <c r="C170" s="73" t="s">
        <v>325</v>
      </c>
      <c r="D170" s="73"/>
      <c r="E170" s="73"/>
      <c r="F170" s="73"/>
      <c r="G170" s="73"/>
      <c r="H170" s="73"/>
      <c r="I170" s="73"/>
      <c r="J170" s="73"/>
    </row>
    <row r="171" spans="2:10" ht="30" customHeight="1" x14ac:dyDescent="0.3">
      <c r="B171" s="32">
        <v>1</v>
      </c>
      <c r="C171" s="73" t="s">
        <v>326</v>
      </c>
      <c r="D171" s="73"/>
      <c r="E171" s="73"/>
      <c r="F171" s="73"/>
      <c r="G171" s="73"/>
      <c r="H171" s="73"/>
      <c r="I171" s="73"/>
      <c r="J171" s="73"/>
    </row>
    <row r="172" spans="2:10" ht="30" customHeight="1" x14ac:dyDescent="0.3">
      <c r="B172" s="32">
        <v>1</v>
      </c>
      <c r="C172" s="73" t="s">
        <v>327</v>
      </c>
      <c r="D172" s="73"/>
      <c r="E172" s="73"/>
      <c r="F172" s="73"/>
      <c r="G172" s="73"/>
      <c r="H172" s="73"/>
      <c r="I172" s="73"/>
      <c r="J172" s="73"/>
    </row>
    <row r="173" spans="2:10" ht="30" customHeight="1" x14ac:dyDescent="0.3">
      <c r="B173" s="32">
        <v>2</v>
      </c>
      <c r="C173" s="73" t="s">
        <v>328</v>
      </c>
      <c r="D173" s="73"/>
      <c r="E173" s="73"/>
      <c r="F173" s="73"/>
      <c r="G173" s="73"/>
      <c r="H173" s="73"/>
      <c r="I173" s="73"/>
      <c r="J173" s="73"/>
    </row>
    <row r="174" spans="2:10" ht="30" customHeight="1" x14ac:dyDescent="0.3">
      <c r="B174" s="32">
        <v>1</v>
      </c>
      <c r="C174" s="73" t="s">
        <v>329</v>
      </c>
      <c r="D174" s="73"/>
      <c r="E174" s="73"/>
      <c r="F174" s="73"/>
      <c r="G174" s="73"/>
      <c r="H174" s="73"/>
      <c r="I174" s="73"/>
      <c r="J174" s="73"/>
    </row>
    <row r="175" spans="2:10" ht="30" customHeight="1" x14ac:dyDescent="0.3">
      <c r="B175" s="32">
        <v>2</v>
      </c>
      <c r="C175" s="73" t="s">
        <v>330</v>
      </c>
      <c r="D175" s="73"/>
      <c r="E175" s="73"/>
      <c r="F175" s="73"/>
      <c r="G175" s="73"/>
      <c r="H175" s="73"/>
      <c r="I175" s="73"/>
      <c r="J175" s="73"/>
    </row>
    <row r="176" spans="2:10" ht="30" customHeight="1" x14ac:dyDescent="0.3">
      <c r="B176" s="32">
        <v>1</v>
      </c>
      <c r="C176" s="73" t="s">
        <v>331</v>
      </c>
      <c r="D176" s="73"/>
      <c r="E176" s="73"/>
      <c r="F176" s="73"/>
      <c r="G176" s="73"/>
      <c r="H176" s="73"/>
      <c r="I176" s="73"/>
      <c r="J176" s="73"/>
    </row>
    <row r="177" spans="2:10" ht="30" customHeight="1" x14ac:dyDescent="0.3">
      <c r="B177" s="32">
        <v>2</v>
      </c>
      <c r="C177" s="73" t="s">
        <v>332</v>
      </c>
      <c r="D177" s="73"/>
      <c r="E177" s="73"/>
      <c r="F177" s="73"/>
      <c r="G177" s="73"/>
      <c r="H177" s="73"/>
      <c r="I177" s="73"/>
      <c r="J177" s="73"/>
    </row>
    <row r="178" spans="2:10" ht="30" customHeight="1" x14ac:dyDescent="0.3">
      <c r="B178" s="32">
        <v>1</v>
      </c>
      <c r="C178" s="73" t="s">
        <v>333</v>
      </c>
      <c r="D178" s="73"/>
      <c r="E178" s="73"/>
      <c r="F178" s="73"/>
      <c r="G178" s="73"/>
      <c r="H178" s="73"/>
      <c r="I178" s="73"/>
      <c r="J178" s="73"/>
    </row>
    <row r="179" spans="2:10" ht="30" customHeight="1" x14ac:dyDescent="0.3">
      <c r="B179" s="32">
        <v>1</v>
      </c>
      <c r="C179" s="73" t="s">
        <v>334</v>
      </c>
      <c r="D179" s="73"/>
      <c r="E179" s="73"/>
      <c r="F179" s="73"/>
      <c r="G179" s="73"/>
      <c r="H179" s="73"/>
      <c r="I179" s="73"/>
      <c r="J179" s="73"/>
    </row>
    <row r="180" spans="2:10" ht="30" customHeight="1" x14ac:dyDescent="0.3">
      <c r="B180" s="32">
        <v>1</v>
      </c>
      <c r="C180" s="73" t="s">
        <v>335</v>
      </c>
      <c r="D180" s="73"/>
      <c r="E180" s="73"/>
      <c r="F180" s="73"/>
      <c r="G180" s="73"/>
      <c r="H180" s="73"/>
      <c r="I180" s="73"/>
      <c r="J180" s="73"/>
    </row>
    <row r="181" spans="2:10" ht="30" customHeight="1" x14ac:dyDescent="0.3">
      <c r="B181" s="32">
        <v>4</v>
      </c>
      <c r="C181" s="73" t="s">
        <v>336</v>
      </c>
      <c r="D181" s="73"/>
      <c r="E181" s="73"/>
      <c r="F181" s="73"/>
      <c r="G181" s="73"/>
      <c r="H181" s="73"/>
      <c r="I181" s="73"/>
      <c r="J181" s="73"/>
    </row>
    <row r="182" spans="2:10" ht="30" customHeight="1" x14ac:dyDescent="0.3">
      <c r="B182" s="32">
        <v>2</v>
      </c>
      <c r="C182" s="73" t="s">
        <v>337</v>
      </c>
      <c r="D182" s="73"/>
      <c r="E182" s="73"/>
      <c r="F182" s="73"/>
      <c r="G182" s="73"/>
      <c r="H182" s="73"/>
      <c r="I182" s="73"/>
      <c r="J182" s="73"/>
    </row>
    <row r="183" spans="2:10" ht="30" customHeight="1" x14ac:dyDescent="0.25">
      <c r="B183" s="72" t="s">
        <v>309</v>
      </c>
      <c r="C183" s="72"/>
      <c r="D183" s="72"/>
      <c r="E183" s="72"/>
      <c r="F183" s="72"/>
      <c r="G183" s="72"/>
      <c r="H183" s="72"/>
      <c r="I183" s="72"/>
      <c r="J183" s="72"/>
    </row>
    <row r="184" spans="2:10" ht="30" customHeight="1" x14ac:dyDescent="0.3">
      <c r="B184" s="32">
        <v>1</v>
      </c>
      <c r="C184" s="73" t="s">
        <v>338</v>
      </c>
      <c r="D184" s="73"/>
      <c r="E184" s="73"/>
      <c r="F184" s="73"/>
      <c r="G184" s="73"/>
      <c r="H184" s="73"/>
      <c r="I184" s="73"/>
      <c r="J184" s="73"/>
    </row>
    <row r="185" spans="2:10" ht="30" customHeight="1" x14ac:dyDescent="0.3">
      <c r="B185" s="32">
        <v>2</v>
      </c>
      <c r="C185" s="73" t="s">
        <v>339</v>
      </c>
      <c r="D185" s="73"/>
      <c r="E185" s="73"/>
      <c r="F185" s="73"/>
      <c r="G185" s="73"/>
      <c r="H185" s="73"/>
      <c r="I185" s="73"/>
      <c r="J185" s="73"/>
    </row>
    <row r="186" spans="2:10" ht="30" customHeight="1" x14ac:dyDescent="0.3">
      <c r="B186" s="32">
        <v>2</v>
      </c>
      <c r="C186" s="73" t="s">
        <v>340</v>
      </c>
      <c r="D186" s="73"/>
      <c r="E186" s="73"/>
      <c r="F186" s="73"/>
      <c r="G186" s="73"/>
      <c r="H186" s="73"/>
      <c r="I186" s="73"/>
      <c r="J186" s="73"/>
    </row>
    <row r="187" spans="2:10" ht="30" customHeight="1" x14ac:dyDescent="0.3">
      <c r="B187" s="32">
        <v>1</v>
      </c>
      <c r="C187" s="73" t="s">
        <v>341</v>
      </c>
      <c r="D187" s="73"/>
      <c r="E187" s="73"/>
      <c r="F187" s="73"/>
      <c r="G187" s="73"/>
      <c r="H187" s="73"/>
      <c r="I187" s="73"/>
      <c r="J187" s="73"/>
    </row>
    <row r="188" spans="2:10" ht="30" customHeight="1" x14ac:dyDescent="0.3">
      <c r="B188" s="32">
        <v>1</v>
      </c>
      <c r="C188" s="73" t="s">
        <v>342</v>
      </c>
      <c r="D188" s="73"/>
      <c r="E188" s="73"/>
      <c r="F188" s="73"/>
      <c r="G188" s="73"/>
      <c r="H188" s="73"/>
      <c r="I188" s="73"/>
      <c r="J188" s="73"/>
    </row>
    <row r="189" spans="2:10" ht="30" customHeight="1" x14ac:dyDescent="0.3">
      <c r="B189" s="32">
        <v>1</v>
      </c>
      <c r="C189" s="73" t="s">
        <v>343</v>
      </c>
      <c r="D189" s="73"/>
      <c r="E189" s="73"/>
      <c r="F189" s="73"/>
      <c r="G189" s="73"/>
      <c r="H189" s="73"/>
      <c r="I189" s="73"/>
      <c r="J189" s="73"/>
    </row>
    <row r="190" spans="2:10" ht="30" customHeight="1" x14ac:dyDescent="0.3">
      <c r="B190" s="32">
        <v>2</v>
      </c>
      <c r="C190" s="73" t="s">
        <v>344</v>
      </c>
      <c r="D190" s="73"/>
      <c r="E190" s="73"/>
      <c r="F190" s="73"/>
      <c r="G190" s="73"/>
      <c r="H190" s="73"/>
      <c r="I190" s="73"/>
      <c r="J190" s="73"/>
    </row>
    <row r="191" spans="2:10" ht="30" customHeight="1" x14ac:dyDescent="0.3">
      <c r="B191" s="32">
        <v>2</v>
      </c>
      <c r="C191" s="73" t="s">
        <v>345</v>
      </c>
      <c r="D191" s="73"/>
      <c r="E191" s="73"/>
      <c r="F191" s="73"/>
      <c r="G191" s="73"/>
      <c r="H191" s="73"/>
      <c r="I191" s="73"/>
      <c r="J191" s="73"/>
    </row>
    <row r="192" spans="2:10" ht="30" customHeight="1" x14ac:dyDescent="0.3">
      <c r="B192" s="32">
        <v>1</v>
      </c>
      <c r="C192" s="73" t="s">
        <v>346</v>
      </c>
      <c r="D192" s="73"/>
      <c r="E192" s="73"/>
      <c r="F192" s="73"/>
      <c r="G192" s="73"/>
      <c r="H192" s="73"/>
      <c r="I192" s="73"/>
      <c r="J192" s="73"/>
    </row>
    <row r="193" spans="1:10" ht="30" customHeight="1" x14ac:dyDescent="0.3">
      <c r="B193" s="32">
        <v>1</v>
      </c>
      <c r="C193" s="73" t="s">
        <v>347</v>
      </c>
      <c r="D193" s="73"/>
      <c r="E193" s="73"/>
      <c r="F193" s="73"/>
      <c r="G193" s="73"/>
      <c r="H193" s="73"/>
      <c r="I193" s="73"/>
      <c r="J193" s="73"/>
    </row>
    <row r="194" spans="1:10" ht="30" customHeight="1" x14ac:dyDescent="0.3">
      <c r="B194" s="32">
        <v>1</v>
      </c>
      <c r="C194" s="73" t="s">
        <v>348</v>
      </c>
      <c r="D194" s="73"/>
      <c r="E194" s="73"/>
      <c r="F194" s="73"/>
      <c r="G194" s="73"/>
      <c r="H194" s="73"/>
      <c r="I194" s="73"/>
      <c r="J194" s="73"/>
    </row>
    <row r="195" spans="1:10" ht="30" customHeight="1" x14ac:dyDescent="0.3">
      <c r="B195" s="32">
        <v>1</v>
      </c>
      <c r="C195" s="73" t="s">
        <v>349</v>
      </c>
      <c r="D195" s="73"/>
      <c r="E195" s="73"/>
      <c r="F195" s="73"/>
      <c r="G195" s="73"/>
      <c r="H195" s="73"/>
      <c r="I195" s="73"/>
      <c r="J195" s="73"/>
    </row>
    <row r="196" spans="1:10" ht="30" customHeight="1" x14ac:dyDescent="0.3">
      <c r="B196" s="32">
        <v>1</v>
      </c>
      <c r="C196" s="73" t="s">
        <v>329</v>
      </c>
      <c r="D196" s="73"/>
      <c r="E196" s="73"/>
      <c r="F196" s="73"/>
      <c r="G196" s="73"/>
      <c r="H196" s="73"/>
      <c r="I196" s="73"/>
      <c r="J196" s="73"/>
    </row>
    <row r="197" spans="1:10" ht="30" customHeight="1" x14ac:dyDescent="0.3">
      <c r="B197" s="32">
        <v>2</v>
      </c>
      <c r="C197" s="73" t="s">
        <v>350</v>
      </c>
      <c r="D197" s="73"/>
      <c r="E197" s="73"/>
      <c r="F197" s="73"/>
      <c r="G197" s="73"/>
      <c r="H197" s="73"/>
      <c r="I197" s="73"/>
      <c r="J197" s="73"/>
    </row>
    <row r="198" spans="1:10" ht="30" customHeight="1" x14ac:dyDescent="0.3">
      <c r="B198" s="33">
        <v>15</v>
      </c>
      <c r="C198" s="73" t="s">
        <v>351</v>
      </c>
      <c r="D198" s="73"/>
      <c r="E198" s="73"/>
      <c r="F198" s="73"/>
      <c r="G198" s="73"/>
      <c r="H198" s="73"/>
      <c r="I198" s="73"/>
      <c r="J198" s="73"/>
    </row>
    <row r="199" spans="1:10" ht="30" customHeight="1" x14ac:dyDescent="0.3">
      <c r="B199" s="34">
        <v>17</v>
      </c>
      <c r="C199" s="73" t="s">
        <v>352</v>
      </c>
      <c r="D199" s="73"/>
      <c r="E199" s="73"/>
      <c r="F199" s="73"/>
      <c r="G199" s="73"/>
      <c r="H199" s="73"/>
      <c r="I199" s="73"/>
      <c r="J199" s="73"/>
    </row>
    <row r="200" spans="1:10" ht="30" customHeight="1" x14ac:dyDescent="0.3">
      <c r="B200" s="34" t="s">
        <v>310</v>
      </c>
      <c r="C200" s="73" t="s">
        <v>353</v>
      </c>
      <c r="D200" s="73"/>
      <c r="E200" s="73"/>
      <c r="F200" s="73"/>
      <c r="G200" s="73"/>
      <c r="H200" s="73"/>
      <c r="I200" s="73"/>
      <c r="J200" s="73"/>
    </row>
    <row r="201" spans="1:10" ht="30" customHeight="1" x14ac:dyDescent="0.3">
      <c r="B201" s="32">
        <v>6</v>
      </c>
      <c r="C201" s="73" t="s">
        <v>354</v>
      </c>
      <c r="D201" s="73"/>
      <c r="E201" s="73"/>
      <c r="F201" s="73"/>
      <c r="G201" s="73"/>
      <c r="H201" s="73"/>
      <c r="I201" s="73"/>
      <c r="J201" s="73"/>
    </row>
    <row r="202" spans="1:10" ht="30" customHeight="1" x14ac:dyDescent="0.3">
      <c r="B202" s="32">
        <v>1</v>
      </c>
      <c r="C202" s="73" t="s">
        <v>360</v>
      </c>
      <c r="D202" s="73"/>
      <c r="E202" s="73"/>
      <c r="F202" s="73"/>
      <c r="G202" s="73"/>
      <c r="H202" s="73"/>
      <c r="I202" s="73"/>
      <c r="J202" s="73"/>
    </row>
    <row r="203" spans="1:10" ht="30" customHeight="1" x14ac:dyDescent="0.3">
      <c r="B203" s="32">
        <v>1</v>
      </c>
      <c r="C203" s="73" t="s">
        <v>361</v>
      </c>
      <c r="D203" s="73"/>
      <c r="E203" s="73"/>
      <c r="F203" s="73"/>
      <c r="G203" s="73"/>
      <c r="H203" s="73"/>
      <c r="I203" s="73"/>
      <c r="J203" s="73"/>
    </row>
    <row r="204" spans="1:10" ht="30" customHeight="1" x14ac:dyDescent="0.25"/>
    <row r="205" spans="1:10" ht="30" customHeight="1" x14ac:dyDescent="0.25"/>
    <row r="206" spans="1:10" ht="30" customHeight="1" x14ac:dyDescent="0.25"/>
    <row r="207" spans="1:10" ht="30" customHeight="1" thickBot="1" x14ac:dyDescent="0.35">
      <c r="A207" s="35" t="s">
        <v>358</v>
      </c>
      <c r="C207" s="74"/>
      <c r="D207" s="74"/>
      <c r="E207" s="74"/>
      <c r="F207" s="74"/>
      <c r="H207" s="35" t="s">
        <v>359</v>
      </c>
    </row>
    <row r="208" spans="1:10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</sheetData>
  <mergeCells count="330">
    <mergeCell ref="B3:J3"/>
    <mergeCell ref="B4:J4"/>
    <mergeCell ref="B5:J5"/>
    <mergeCell ref="A8:C8"/>
    <mergeCell ref="D8:E8"/>
    <mergeCell ref="A10:C10"/>
    <mergeCell ref="D10:G10"/>
    <mergeCell ref="H10:I10"/>
    <mergeCell ref="A17:C17"/>
    <mergeCell ref="A19:C19"/>
    <mergeCell ref="D19:G19"/>
    <mergeCell ref="H19:I19"/>
    <mergeCell ref="A12:C12"/>
    <mergeCell ref="D12:G12"/>
    <mergeCell ref="H12:I12"/>
    <mergeCell ref="A14:C14"/>
    <mergeCell ref="D14:G14"/>
    <mergeCell ref="H14:I14"/>
    <mergeCell ref="C26:G26"/>
    <mergeCell ref="H26:I26"/>
    <mergeCell ref="C27:G27"/>
    <mergeCell ref="H27:I27"/>
    <mergeCell ref="C28:G28"/>
    <mergeCell ref="H28:I28"/>
    <mergeCell ref="A21:C21"/>
    <mergeCell ref="D21:E21"/>
    <mergeCell ref="C24:G24"/>
    <mergeCell ref="H24:I24"/>
    <mergeCell ref="C25:G25"/>
    <mergeCell ref="H25:I25"/>
    <mergeCell ref="C32:G32"/>
    <mergeCell ref="H32:I32"/>
    <mergeCell ref="C33:G33"/>
    <mergeCell ref="H33:I33"/>
    <mergeCell ref="C34:G34"/>
    <mergeCell ref="H34:I34"/>
    <mergeCell ref="C29:G29"/>
    <mergeCell ref="H29:I29"/>
    <mergeCell ref="C30:G30"/>
    <mergeCell ref="H30:I30"/>
    <mergeCell ref="C31:G31"/>
    <mergeCell ref="H31:I31"/>
    <mergeCell ref="C38:G38"/>
    <mergeCell ref="H38:I38"/>
    <mergeCell ref="C39:G39"/>
    <mergeCell ref="H39:I39"/>
    <mergeCell ref="C40:G40"/>
    <mergeCell ref="H40:I40"/>
    <mergeCell ref="C35:G35"/>
    <mergeCell ref="H35:I35"/>
    <mergeCell ref="C36:G36"/>
    <mergeCell ref="H36:I36"/>
    <mergeCell ref="C37:G37"/>
    <mergeCell ref="H37:I37"/>
    <mergeCell ref="C44:G44"/>
    <mergeCell ref="H44:I44"/>
    <mergeCell ref="C45:G45"/>
    <mergeCell ref="H45:I45"/>
    <mergeCell ref="C46:G46"/>
    <mergeCell ref="H46:I46"/>
    <mergeCell ref="C41:G41"/>
    <mergeCell ref="H41:I41"/>
    <mergeCell ref="C42:G42"/>
    <mergeCell ref="H42:I42"/>
    <mergeCell ref="C43:G43"/>
    <mergeCell ref="H43:I43"/>
    <mergeCell ref="C50:G50"/>
    <mergeCell ref="H50:I50"/>
    <mergeCell ref="C51:G51"/>
    <mergeCell ref="H51:I51"/>
    <mergeCell ref="C52:G52"/>
    <mergeCell ref="H52:I52"/>
    <mergeCell ref="C47:G47"/>
    <mergeCell ref="H47:I47"/>
    <mergeCell ref="C48:G48"/>
    <mergeCell ref="H48:I48"/>
    <mergeCell ref="C49:G49"/>
    <mergeCell ref="H49:I49"/>
    <mergeCell ref="C56:G56"/>
    <mergeCell ref="H56:I56"/>
    <mergeCell ref="C57:G57"/>
    <mergeCell ref="H57:I57"/>
    <mergeCell ref="C58:G58"/>
    <mergeCell ref="H58:I58"/>
    <mergeCell ref="C53:G53"/>
    <mergeCell ref="H53:I53"/>
    <mergeCell ref="C54:G54"/>
    <mergeCell ref="H54:I54"/>
    <mergeCell ref="C55:G55"/>
    <mergeCell ref="H55:I55"/>
    <mergeCell ref="C62:G62"/>
    <mergeCell ref="H62:I62"/>
    <mergeCell ref="C63:G63"/>
    <mergeCell ref="H63:I63"/>
    <mergeCell ref="C64:G64"/>
    <mergeCell ref="H64:I64"/>
    <mergeCell ref="C59:G59"/>
    <mergeCell ref="H59:I59"/>
    <mergeCell ref="C60:G60"/>
    <mergeCell ref="H60:I60"/>
    <mergeCell ref="C61:G61"/>
    <mergeCell ref="H61:I61"/>
    <mergeCell ref="C68:G68"/>
    <mergeCell ref="H68:I68"/>
    <mergeCell ref="C69:G69"/>
    <mergeCell ref="H69:I69"/>
    <mergeCell ref="C70:G70"/>
    <mergeCell ref="H70:I70"/>
    <mergeCell ref="C65:G65"/>
    <mergeCell ref="H65:I65"/>
    <mergeCell ref="C66:G66"/>
    <mergeCell ref="H66:I66"/>
    <mergeCell ref="C67:G67"/>
    <mergeCell ref="H67:I67"/>
    <mergeCell ref="C74:G74"/>
    <mergeCell ref="H74:I74"/>
    <mergeCell ref="C75:G75"/>
    <mergeCell ref="H75:I75"/>
    <mergeCell ref="C76:G76"/>
    <mergeCell ref="H76:I76"/>
    <mergeCell ref="C71:G71"/>
    <mergeCell ref="H71:I71"/>
    <mergeCell ref="C72:G72"/>
    <mergeCell ref="H72:I72"/>
    <mergeCell ref="C73:G73"/>
    <mergeCell ref="H73:I73"/>
    <mergeCell ref="C80:G80"/>
    <mergeCell ref="H80:I80"/>
    <mergeCell ref="C81:G81"/>
    <mergeCell ref="H81:I81"/>
    <mergeCell ref="C82:G82"/>
    <mergeCell ref="H82:I82"/>
    <mergeCell ref="C77:G77"/>
    <mergeCell ref="H77:I77"/>
    <mergeCell ref="C78:G78"/>
    <mergeCell ref="H78:I78"/>
    <mergeCell ref="C79:G79"/>
    <mergeCell ref="H79:I79"/>
    <mergeCell ref="C86:G86"/>
    <mergeCell ref="H86:I86"/>
    <mergeCell ref="C87:G87"/>
    <mergeCell ref="H87:I87"/>
    <mergeCell ref="C88:G88"/>
    <mergeCell ref="H88:I88"/>
    <mergeCell ref="C83:G83"/>
    <mergeCell ref="H83:I83"/>
    <mergeCell ref="C84:G84"/>
    <mergeCell ref="H84:I84"/>
    <mergeCell ref="C85:G85"/>
    <mergeCell ref="H85:I85"/>
    <mergeCell ref="C92:G92"/>
    <mergeCell ref="H92:I92"/>
    <mergeCell ref="C93:G93"/>
    <mergeCell ref="H93:I93"/>
    <mergeCell ref="C94:G94"/>
    <mergeCell ref="H94:I94"/>
    <mergeCell ref="C89:G89"/>
    <mergeCell ref="H89:I89"/>
    <mergeCell ref="C90:G90"/>
    <mergeCell ref="H90:I90"/>
    <mergeCell ref="C91:G91"/>
    <mergeCell ref="H91:I91"/>
    <mergeCell ref="C98:G98"/>
    <mergeCell ref="H98:I98"/>
    <mergeCell ref="C99:G99"/>
    <mergeCell ref="H99:I99"/>
    <mergeCell ref="C100:G100"/>
    <mergeCell ref="H100:I100"/>
    <mergeCell ref="C95:G95"/>
    <mergeCell ref="H95:I95"/>
    <mergeCell ref="C96:G96"/>
    <mergeCell ref="H96:I96"/>
    <mergeCell ref="C97:G97"/>
    <mergeCell ref="H97:I97"/>
    <mergeCell ref="C104:G104"/>
    <mergeCell ref="H104:I104"/>
    <mergeCell ref="C105:G105"/>
    <mergeCell ref="H105:I105"/>
    <mergeCell ref="C106:G106"/>
    <mergeCell ref="H106:I106"/>
    <mergeCell ref="C101:G101"/>
    <mergeCell ref="H101:I101"/>
    <mergeCell ref="C102:G102"/>
    <mergeCell ref="H102:I102"/>
    <mergeCell ref="C103:G103"/>
    <mergeCell ref="H103:I103"/>
    <mergeCell ref="C110:G110"/>
    <mergeCell ref="H110:I110"/>
    <mergeCell ref="C111:G111"/>
    <mergeCell ref="H111:I111"/>
    <mergeCell ref="C112:G112"/>
    <mergeCell ref="H112:I112"/>
    <mergeCell ref="C107:G107"/>
    <mergeCell ref="H107:I107"/>
    <mergeCell ref="C108:G108"/>
    <mergeCell ref="H108:I108"/>
    <mergeCell ref="C109:G109"/>
    <mergeCell ref="H109:I109"/>
    <mergeCell ref="C116:G116"/>
    <mergeCell ref="H116:I116"/>
    <mergeCell ref="C117:G117"/>
    <mergeCell ref="H117:I117"/>
    <mergeCell ref="C118:G118"/>
    <mergeCell ref="H118:I118"/>
    <mergeCell ref="C113:G113"/>
    <mergeCell ref="H113:I113"/>
    <mergeCell ref="C114:G114"/>
    <mergeCell ref="H114:I114"/>
    <mergeCell ref="C115:G115"/>
    <mergeCell ref="H115:I115"/>
    <mergeCell ref="C122:G122"/>
    <mergeCell ref="H122:I122"/>
    <mergeCell ref="C123:G123"/>
    <mergeCell ref="H123:I123"/>
    <mergeCell ref="C124:G124"/>
    <mergeCell ref="H124:I124"/>
    <mergeCell ref="C119:G119"/>
    <mergeCell ref="H119:I119"/>
    <mergeCell ref="C120:G120"/>
    <mergeCell ref="H120:I120"/>
    <mergeCell ref="C121:G121"/>
    <mergeCell ref="H121:I121"/>
    <mergeCell ref="C128:G128"/>
    <mergeCell ref="H128:I128"/>
    <mergeCell ref="C129:G129"/>
    <mergeCell ref="H129:I129"/>
    <mergeCell ref="C130:G130"/>
    <mergeCell ref="H130:I130"/>
    <mergeCell ref="C125:G125"/>
    <mergeCell ref="H125:I125"/>
    <mergeCell ref="C126:G126"/>
    <mergeCell ref="H126:I126"/>
    <mergeCell ref="C127:G127"/>
    <mergeCell ref="H127:I127"/>
    <mergeCell ref="C134:G134"/>
    <mergeCell ref="H134:I134"/>
    <mergeCell ref="C135:G135"/>
    <mergeCell ref="H135:I135"/>
    <mergeCell ref="C136:G136"/>
    <mergeCell ref="H136:I136"/>
    <mergeCell ref="C131:G131"/>
    <mergeCell ref="H131:I131"/>
    <mergeCell ref="C132:G132"/>
    <mergeCell ref="H132:I132"/>
    <mergeCell ref="C133:G133"/>
    <mergeCell ref="H133:I133"/>
    <mergeCell ref="C140:G140"/>
    <mergeCell ref="H140:I140"/>
    <mergeCell ref="C141:G141"/>
    <mergeCell ref="H141:I141"/>
    <mergeCell ref="C142:G142"/>
    <mergeCell ref="H142:I142"/>
    <mergeCell ref="C137:G137"/>
    <mergeCell ref="H137:I137"/>
    <mergeCell ref="C138:G138"/>
    <mergeCell ref="H138:I138"/>
    <mergeCell ref="C139:G139"/>
    <mergeCell ref="H139:I139"/>
    <mergeCell ref="C146:G146"/>
    <mergeCell ref="H146:I146"/>
    <mergeCell ref="C147:G147"/>
    <mergeCell ref="H147:I147"/>
    <mergeCell ref="C148:G148"/>
    <mergeCell ref="H148:I148"/>
    <mergeCell ref="C143:G143"/>
    <mergeCell ref="H143:I143"/>
    <mergeCell ref="C144:G144"/>
    <mergeCell ref="H144:I144"/>
    <mergeCell ref="C145:G145"/>
    <mergeCell ref="H145:I145"/>
    <mergeCell ref="B154:J154"/>
    <mergeCell ref="B155:J155"/>
    <mergeCell ref="C156:J156"/>
    <mergeCell ref="C157:J157"/>
    <mergeCell ref="C158:J158"/>
    <mergeCell ref="C159:J159"/>
    <mergeCell ref="C149:G149"/>
    <mergeCell ref="H149:I149"/>
    <mergeCell ref="C150:G150"/>
    <mergeCell ref="H150:I150"/>
    <mergeCell ref="C151:G151"/>
    <mergeCell ref="H151:I151"/>
    <mergeCell ref="B166:J166"/>
    <mergeCell ref="C167:J167"/>
    <mergeCell ref="C168:J168"/>
    <mergeCell ref="C169:J169"/>
    <mergeCell ref="C170:J170"/>
    <mergeCell ref="C171:J171"/>
    <mergeCell ref="C160:J160"/>
    <mergeCell ref="C161:J161"/>
    <mergeCell ref="C162:J162"/>
    <mergeCell ref="C163:J163"/>
    <mergeCell ref="C164:J164"/>
    <mergeCell ref="C165:J165"/>
    <mergeCell ref="C178:J178"/>
    <mergeCell ref="C179:J179"/>
    <mergeCell ref="C180:J180"/>
    <mergeCell ref="C181:J181"/>
    <mergeCell ref="C182:J182"/>
    <mergeCell ref="B183:J183"/>
    <mergeCell ref="C172:J172"/>
    <mergeCell ref="C173:J173"/>
    <mergeCell ref="C174:J174"/>
    <mergeCell ref="C175:J175"/>
    <mergeCell ref="C176:J176"/>
    <mergeCell ref="C177:J177"/>
    <mergeCell ref="C202:J202"/>
    <mergeCell ref="C203:J203"/>
    <mergeCell ref="C207:F207"/>
    <mergeCell ref="J14:K14"/>
    <mergeCell ref="D17:K17"/>
    <mergeCell ref="J19:K19"/>
    <mergeCell ref="C196:J196"/>
    <mergeCell ref="C197:J197"/>
    <mergeCell ref="C198:J198"/>
    <mergeCell ref="C199:J199"/>
    <mergeCell ref="C200:J200"/>
    <mergeCell ref="C201:J201"/>
    <mergeCell ref="C190:J190"/>
    <mergeCell ref="C191:J191"/>
    <mergeCell ref="C192:J192"/>
    <mergeCell ref="C193:J193"/>
    <mergeCell ref="C194:J194"/>
    <mergeCell ref="C195:J195"/>
    <mergeCell ref="C184:J184"/>
    <mergeCell ref="C185:J185"/>
    <mergeCell ref="C186:J186"/>
    <mergeCell ref="C187:J187"/>
    <mergeCell ref="C188:J188"/>
    <mergeCell ref="C189:J189"/>
  </mergeCells>
  <pageMargins left="0.7" right="0.7" top="0.75" bottom="0.75" header="0.3" footer="0.3"/>
  <pageSetup paperSize="9" scale="5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2022-07-18T21:24:34Z</cp:lastPrinted>
  <dcterms:created xsi:type="dcterms:W3CDTF">2022-07-18T20:40:27Z</dcterms:created>
  <dcterms:modified xsi:type="dcterms:W3CDTF">2022-09-20T23:24:38Z</dcterms:modified>
</cp:coreProperties>
</file>