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499C629F-D1DE-441D-BB95-B66A8460E1D1}" xr6:coauthVersionLast="47" xr6:coauthVersionMax="47" xr10:uidLastSave="{00000000-0000-0000-0000-000000000000}"/>
  <bookViews>
    <workbookView xWindow="-120" yWindow="-120" windowWidth="29040" windowHeight="15840" xr2:uid="{E9645D1C-703D-4DA9-AFA1-BC083B510122}"/>
  </bookViews>
  <sheets>
    <sheet name="NEJ0031" sheetId="1" r:id="rId1"/>
    <sheet name="Hoja1" sheetId="2" r:id="rId2"/>
  </sheets>
  <definedNames>
    <definedName name="_xlnm._FilterDatabase" localSheetId="0" hidden="1">'NEJ0031'!$A$25:$L$204</definedName>
    <definedName name="_xlnm.Print_Area" localSheetId="0">'NEJ0031'!$A$1:$L$290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45" i="1"/>
  <c r="A46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9" i="1" s="1"/>
  <c r="A40" i="1" s="1"/>
  <c r="A41" i="1" s="1"/>
  <c r="A42" i="1" s="1"/>
  <c r="A43" i="1" s="1"/>
  <c r="A44" i="1" s="1"/>
  <c r="L26" i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<sst xmlns="http://schemas.openxmlformats.org/spreadsheetml/2006/main" count="555" uniqueCount="284">
  <si>
    <t>RUC: 0993007803001</t>
  </si>
  <si>
    <t>NOTA DE ENTREGA</t>
  </si>
  <si>
    <t>FECHA DE EMISIÓN:</t>
  </si>
  <si>
    <t>No. Nota Entrega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</si>
  <si>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</si>
  <si>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</si>
  <si>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</si>
  <si>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</si>
  <si>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</si>
  <si>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</si>
  <si>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</si>
  <si>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</si>
  <si>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</si>
  <si>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</si>
  <si>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</si>
  <si>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</si>
  <si>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</si>
  <si>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</si>
  <si>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</si>
  <si>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</si>
  <si>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</si>
  <si>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</si>
  <si>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</si>
  <si>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</si>
  <si>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</si>
  <si>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ENTREGADO POR:</t>
  </si>
  <si>
    <t>RECIBIDO POR:</t>
  </si>
  <si>
    <t xml:space="preserve">PINEDA CORAL JAIRO DARIO </t>
  </si>
  <si>
    <t>A999999999</t>
  </si>
  <si>
    <t>INSTRUMENTAL CLAVO HUMERO MULTIBLOQUEO</t>
  </si>
  <si>
    <t>CLAVO HUMERO TITANIO</t>
  </si>
  <si>
    <t>NEJ0031</t>
  </si>
  <si>
    <t xml:space="preserve">DR. MORENO </t>
  </si>
  <si>
    <t xml:space="preserve">MORALES YEPES FRANCISCO 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</si>
  <si>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</si>
  <si>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</si>
  <si>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</si>
  <si>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</si>
  <si>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</si>
  <si>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</si>
  <si>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</si>
  <si>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</si>
  <si>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</si>
  <si>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</si>
  <si>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</si>
  <si>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</si>
  <si>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</si>
  <si>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</si>
  <si>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PLACA BLOQ. MULTIAXIAL 3.5  PHILOS *4 ORIF.  HUMERO PROXIMAL TITANIO YB</t>
  </si>
  <si>
    <t>PLACA BLOQ. MULTIAXIAL 3.5  PHILOS *5 ORIF. HUMERO PROXIMAL TITANIO YB</t>
  </si>
  <si>
    <t>PLACA BLOQ. MULTIAXIAL 3.5  PHILOS *7 ORIF. HUMERO PROXIMAL TITANIO YB</t>
  </si>
  <si>
    <t>PLACA BLOQ. MULTIAXIAL 3.5  PHILOS *8 ORIF.  HUMERO PROXIMAL TITANIO YB</t>
  </si>
  <si>
    <t>PLACA BLOQ. MULTIAXIAL 3.5  PHILOS *10 ORIF.  HUMERO PROXIMAL TITANIO YB</t>
  </si>
  <si>
    <t>PLACA BLOQ. MULTIAXIAL 3.5  PHILOS *12 ORIF.  HUMERO PROXIMAL TITANIO YB</t>
  </si>
  <si>
    <t>Ti-SF-642-003</t>
  </si>
  <si>
    <t>PLACA ALCP PHYLOS 3.5*03 TITANIO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</si>
  <si>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</si>
  <si>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</si>
  <si>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</si>
  <si>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</si>
  <si>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</si>
  <si>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</si>
  <si>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</si>
  <si>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</si>
  <si>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Ti-SF-642-010</t>
  </si>
  <si>
    <t>PLACA ALCP PHYLOS 3.5*10 TITANIO</t>
  </si>
  <si>
    <t>Ti-SF-642-012</t>
  </si>
  <si>
    <t>PLACA ALCP PHYLOS 3.5*12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</si>
  <si>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</si>
  <si>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</si>
  <si>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</si>
  <si>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</si>
  <si>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</si>
  <si>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</si>
  <si>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</si>
  <si>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</si>
  <si>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</si>
  <si>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</si>
  <si>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</si>
  <si>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</si>
  <si>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</si>
  <si>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</si>
  <si>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</si>
  <si>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</si>
  <si>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</si>
  <si>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</si>
  <si>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</si>
  <si>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</si>
  <si>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</si>
  <si>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</si>
  <si>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</si>
  <si>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</si>
  <si>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</si>
  <si>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</si>
  <si>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</si>
  <si>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</si>
  <si>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</si>
  <si>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</si>
  <si>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</si>
  <si>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</si>
  <si>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</si>
  <si>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</si>
  <si>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</si>
  <si>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</si>
  <si>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</si>
  <si>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</si>
  <si>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</si>
  <si>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</si>
  <si>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</si>
  <si>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</si>
  <si>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</si>
  <si>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</si>
  <si>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</si>
  <si>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</si>
  <si>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</si>
  <si>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</si>
  <si>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</si>
  <si>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</si>
  <si>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</si>
  <si>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</si>
  <si>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</si>
  <si>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</si>
  <si>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</si>
  <si>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</si>
  <si>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</si>
  <si>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</si>
  <si>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</si>
  <si>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</si>
  <si>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</si>
  <si>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</si>
  <si>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</si>
  <si>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</si>
  <si>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</si>
  <si>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</si>
  <si>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</si>
  <si>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</si>
  <si>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</si>
  <si>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</si>
  <si>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</si>
  <si>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</si>
  <si>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</si>
  <si>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</si>
  <si>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</si>
  <si>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</si>
  <si>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</si>
  <si>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</si>
  <si>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</si>
  <si>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</si>
  <si>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</si>
  <si>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</si>
  <si>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</si>
  <si>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</si>
  <si>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</si>
  <si>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</si>
  <si>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</si>
  <si>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</si>
  <si>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</si>
  <si>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</si>
  <si>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</si>
  <si>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</si>
  <si>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</si>
  <si>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</si>
  <si>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</si>
  <si>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</si>
  <si>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</si>
  <si>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</si>
  <si>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</si>
  <si>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</si>
  <si>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</si>
  <si>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</si>
  <si>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</si>
  <si>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</si>
  <si>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</si>
  <si>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</si>
  <si>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</si>
  <si>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</si>
  <si>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</si>
  <si>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</si>
  <si>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</si>
  <si>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</si>
  <si>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</si>
  <si>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</si>
  <si>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</si>
  <si>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</si>
  <si>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</si>
  <si>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3.5 MM TITANIO</t>
  </si>
  <si>
    <t xml:space="preserve">SUSTITUO OSEO ECOBONE 2.5MM </t>
  </si>
  <si>
    <t>ECBP25</t>
  </si>
  <si>
    <t>144-21</t>
  </si>
  <si>
    <t>05.5533-0110112</t>
  </si>
  <si>
    <t>05.5533-0110125</t>
  </si>
  <si>
    <t>05.5533-0110151</t>
  </si>
  <si>
    <t>05.5533-0110164</t>
  </si>
  <si>
    <t>05.5533-0110190</t>
  </si>
  <si>
    <t>05.5533-0110216</t>
  </si>
  <si>
    <t>19064076</t>
  </si>
  <si>
    <t>18064041</t>
  </si>
  <si>
    <t>19094117</t>
  </si>
  <si>
    <t>1501624</t>
  </si>
  <si>
    <t>19044033</t>
  </si>
  <si>
    <t>1403356</t>
  </si>
  <si>
    <t xml:space="preserve">BANDEJA INFERIOR 	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</si>
  <si>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</si>
  <si>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</si>
  <si>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</si>
  <si>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</si>
  <si>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</si>
  <si>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</si>
  <si>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</si>
  <si>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</si>
  <si>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</si>
  <si>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</si>
  <si>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 xml:space="preserve">BANDEJA MEDIA 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</si>
  <si>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</si>
  <si>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</si>
  <si>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</si>
  <si>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</si>
  <si>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</si>
  <si>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</si>
  <si>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</si>
  <si>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</si>
  <si>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</si>
  <si>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</si>
  <si>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</si>
  <si>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</si>
  <si>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</si>
  <si>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</si>
  <si>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</si>
  <si>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</si>
  <si>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</si>
  <si>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</si>
  <si>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</si>
  <si>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 xml:space="preserve">BANDEJA SUPERIOR 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</si>
  <si>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</si>
  <si>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</si>
  <si>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</si>
  <si>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</si>
  <si>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</si>
  <si>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</si>
  <si>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</si>
  <si>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</si>
  <si>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</si>
  <si>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</si>
  <si>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</si>
  <si>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</si>
  <si>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</si>
  <si>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</si>
  <si>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</si>
  <si>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 xml:space="preserve">MOTOR CANULADO </t>
  </si>
  <si>
    <t xml:space="preserve">ANCLAJES DE MOTOR </t>
  </si>
  <si>
    <t xml:space="preserve">LLAVE DE JACOBS </t>
  </si>
  <si>
    <t xml:space="preserve">PROTECTOR DE BATERIA </t>
  </si>
  <si>
    <t xml:space="preserve">CONTENEDOR </t>
  </si>
  <si>
    <t>DESCARGO</t>
  </si>
  <si>
    <t>INSTRUMENTADO  POR: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</si>
  <si>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</si>
  <si>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</si>
  <si>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</si>
  <si>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</si>
  <si>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</si>
  <si>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</si>
  <si>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</si>
  <si>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</si>
  <si>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</si>
  <si>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</si>
  <si>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</si>
  <si>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</si>
  <si>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</si>
  <si>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</si>
  <si>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</si>
  <si>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</si>
  <si>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 xml:space="preserve">05.5533-0110112          </t>
  </si>
  <si>
    <t xml:space="preserve">05.5533-0110125          </t>
  </si>
  <si>
    <t xml:space="preserve">05.5533-0110151          </t>
  </si>
  <si>
    <t xml:space="preserve">05.5533-0110164          </t>
  </si>
  <si>
    <t xml:space="preserve">05.5533-0110190          </t>
  </si>
  <si>
    <t xml:space="preserve">05.5533-0110216          </t>
  </si>
  <si>
    <t>INSTRUMENTAL</t>
  </si>
  <si>
    <t xml:space="preserve">BANDEJA INFERIOR </t>
  </si>
  <si>
    <t>BANDEJA MEDIA</t>
  </si>
  <si>
    <t>BANDEJA SUPERIOR</t>
  </si>
  <si>
    <t xml:space="preserve">ENTREGADO POR </t>
  </si>
  <si>
    <t xml:space="preserve">RECIBIDO POR </t>
  </si>
  <si>
    <t>PLACA BLOQ. MULTIAXIAL 3.5  PHILOS *9 ORIF.  HUMERO PROXIMAL TITANIO 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</si>
</sst>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4" fontId="8" fillId="0" borderId="0" xfId="0" applyNumberFormat="1" applyFont="1"/>
    <xf numFmtId="2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6" fillId="0" borderId="0" xfId="0" applyFont="1"/>
    <xf numFmtId="0" fontId="0" fillId="0" borderId="8" xfId="0" applyBorder="1"/>
    <xf numFmtId="0" fontId="18" fillId="0" borderId="0" xfId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 vertical="top"/>
    </xf>
    <xf numFmtId="0" fontId="19" fillId="0" borderId="4" xfId="0" applyFont="1" applyBorder="1"/>
    <xf numFmtId="0" fontId="18" fillId="0" borderId="0" xfId="1" applyFont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2" fillId="0" borderId="4" xfId="0" applyFont="1" applyBorder="1"/>
    <xf numFmtId="0" fontId="2" fillId="6" borderId="4" xfId="0" applyFont="1" applyFill="1" applyBorder="1"/>
    <xf numFmtId="0" fontId="2" fillId="2" borderId="4" xfId="0" applyFont="1" applyFill="1" applyBorder="1"/>
    <xf numFmtId="0" fontId="14" fillId="0" borderId="4" xfId="0" applyFont="1" applyBorder="1" applyAlignment="1" applyProtection="1">
      <alignment vertical="top" readingOrder="1"/>
      <protection locked="0"/>
    </xf>
    <xf numFmtId="0" fontId="14" fillId="0" borderId="4" xfId="0" applyFont="1" applyBorder="1" applyAlignment="1" applyProtection="1">
      <alignment horizontal="center" vertical="top" readingOrder="1"/>
      <protection locked="0"/>
    </xf>
    <xf numFmtId="2" fontId="12" fillId="0" borderId="2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4" borderId="0" xfId="0" applyFont="1" applyFill="1" applyAlignment="1"/>
    <xf numFmtId="0" fontId="6" fillId="0" borderId="8" xfId="0" applyFont="1" applyBorder="1"/>
    <xf numFmtId="0" fontId="6" fillId="0" borderId="0" xfId="0" applyFont="1" applyAlignment="1">
      <alignment horizontal="left"/>
    </xf>
    <xf numFmtId="0" fontId="19" fillId="0" borderId="0" xfId="0" applyFont="1"/>
    <xf numFmtId="0" fontId="14" fillId="0" borderId="0" xfId="1" applyFont="1" applyAlignment="1">
      <alignment horizontal="center"/>
    </xf>
    <xf numFmtId="2" fontId="21" fillId="0" borderId="0" xfId="0" applyNumberFormat="1" applyFont="1" applyAlignment="1">
      <alignment horizontal="left"/>
    </xf>
    <xf numFmtId="165" fontId="22" fillId="0" borderId="10" xfId="0" applyNumberFormat="1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0" xfId="0" quotePrefix="1" applyFont="1" applyAlignment="1">
      <alignment horizontal="left"/>
    </xf>
    <xf numFmtId="18" fontId="22" fillId="0" borderId="12" xfId="0" applyNumberFormat="1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3" fillId="0" borderId="0" xfId="0" applyFont="1"/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 vertical="center"/>
    </xf>
    <xf numFmtId="0" fontId="18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20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</cellXfs>
  <cellStyles count="2">
    <cellStyle name="Normal" xfId="0" builtinId="0"/>
    <cellStyle name="Normal 2" xfId="1" xr:uid="{80C3C77F-6713-49C4-8AFB-D20A1C823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248653</xdr:colOff>
      <xdr:row>0</xdr:row>
      <xdr:rowOff>96253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9E6765-3BA5-4F64-A19B-4F617BE393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8653" y="96253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247651</xdr:colOff>
      <xdr:row>0</xdr:row>
      <xdr:rowOff>0</xdr:rowOff>
    </xdr:from>
    <xdr:to>
      <xdr:col>1</xdr:col>
      <xdr:colOff>1409700</xdr:colOff>
      <xdr:row>4</xdr:row>
      <xdr:rowOff>32569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D232E4-1AFC-4428-B1AC-77926EE777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200151" y="0"/>
          <a:ext cx="1171574" cy="794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5D67-240F-442C-BD7A-ADC7A503018A}">
  <sheetPr>
    <pageSetUpPr fitToPage="1"/>
  </sheetPr>
  <dimension ref="A1:L290"/>
  <sheetViews>
    <sheetView showGridLines="0" tabSelected="1" showWhiteSpace="0" topLeftCell="A10" zoomScale="88" zoomScaleNormal="88" workbookViewId="0">
      <selection activeCell="I41" sqref="I41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21.7109375" customWidth="1"/>
    <col min="8" max="8" width="26.42578125" customWidth="1"/>
    <col min="9" max="10" width="19.28515625" customWidth="1"/>
    <col min="11" max="11" width="19.28515625" hidden="1" customWidth="1"/>
    <col min="12" max="12" width="13.7109375" hidden="1" customWidth="1"/>
  </cols>
  <sheetData>
    <row r="1" spans="1:12" ht="25.15" customHeight="1" x14ac:dyDescent="0.25">
      <c r="C1" s="1"/>
      <c r="D1" s="2"/>
      <c r="E1" s="2"/>
      <c r="F1" s="2"/>
      <c r="G1" s="2"/>
      <c r="H1" s="2"/>
      <c r="I1" s="2"/>
      <c r="J1" s="2"/>
      <c r="K1" s="3"/>
      <c r="L1" s="4"/>
    </row>
    <row r="2" spans="1:12" ht="18" x14ac:dyDescent="0.25">
      <c r="B2" s="98" t="s">
        <v>27</v>
      </c>
      <c r="C2" s="98"/>
      <c r="D2" s="98"/>
      <c r="E2" s="98"/>
      <c r="F2" s="98"/>
      <c r="G2" s="98"/>
      <c r="H2" s="98"/>
      <c r="I2" s="98"/>
      <c r="J2" s="98"/>
      <c r="K2" s="98"/>
      <c r="L2" s="98"/>
    </row>
    <row r="3" spans="1:12" ht="18" x14ac:dyDescent="0.25">
      <c r="B3" s="98" t="s">
        <v>0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18" x14ac:dyDescent="0.25">
      <c r="B4" s="98" t="s">
        <v>1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18" x14ac:dyDescent="0.25">
      <c r="B5" s="45"/>
      <c r="C5" s="41"/>
      <c r="D5" s="41"/>
      <c r="E5" s="41"/>
      <c r="F5" s="41"/>
      <c r="G5" s="41"/>
      <c r="H5" s="41"/>
      <c r="I5" s="45"/>
      <c r="J5" s="45"/>
      <c r="K5" s="41"/>
      <c r="L5" s="41"/>
    </row>
    <row r="6" spans="1:12" x14ac:dyDescent="0.25">
      <c r="C6" s="1"/>
      <c r="D6" s="2"/>
      <c r="E6" s="2"/>
      <c r="F6" s="2"/>
      <c r="G6" s="2"/>
      <c r="H6" s="2"/>
      <c r="I6" s="2"/>
      <c r="J6" s="2"/>
      <c r="K6" s="3"/>
      <c r="L6" s="4"/>
    </row>
    <row r="8" spans="1:12" s="5" customFormat="1" ht="18.75" x14ac:dyDescent="0.25">
      <c r="A8" s="81" t="s">
        <v>2</v>
      </c>
      <c r="B8" s="81"/>
      <c r="C8" s="82"/>
      <c r="D8" s="99">
        <v>44773</v>
      </c>
      <c r="E8" s="100"/>
      <c r="H8" s="6" t="s">
        <v>3</v>
      </c>
      <c r="I8" s="103" t="s">
        <v>31</v>
      </c>
      <c r="J8" s="104"/>
    </row>
    <row r="9" spans="1:12" s="9" customFormat="1" ht="11.45" customHeight="1" x14ac:dyDescent="0.3">
      <c r="A9" s="7"/>
      <c r="B9" s="8"/>
      <c r="C9" s="7"/>
    </row>
    <row r="10" spans="1:12" s="11" customFormat="1" ht="18.75" x14ac:dyDescent="0.25">
      <c r="A10" s="81" t="s">
        <v>4</v>
      </c>
      <c r="B10" s="81"/>
      <c r="C10" s="82"/>
      <c r="D10" s="87" t="s">
        <v>5</v>
      </c>
      <c r="E10" s="87"/>
      <c r="F10" s="87"/>
      <c r="G10" s="87"/>
      <c r="H10" s="6" t="s">
        <v>6</v>
      </c>
      <c r="I10" s="101" t="s">
        <v>7</v>
      </c>
      <c r="J10" s="102"/>
      <c r="K10" s="10"/>
      <c r="L10" s="10"/>
    </row>
    <row r="11" spans="1:12" s="12" customFormat="1" ht="10.15" customHeight="1" x14ac:dyDescent="0.3">
      <c r="A11" s="7"/>
      <c r="B11" s="8"/>
      <c r="C11" s="7"/>
      <c r="H11" s="7"/>
      <c r="I11" s="7"/>
      <c r="J11" s="7"/>
    </row>
    <row r="12" spans="1:12" s="12" customFormat="1" ht="29.45" customHeight="1" x14ac:dyDescent="0.25">
      <c r="A12" s="81" t="s">
        <v>8</v>
      </c>
      <c r="B12" s="81"/>
      <c r="C12" s="82"/>
      <c r="D12" s="105" t="s">
        <v>9</v>
      </c>
      <c r="E12" s="105"/>
      <c r="F12" s="105"/>
      <c r="G12" s="105"/>
      <c r="H12" s="6" t="s">
        <v>10</v>
      </c>
      <c r="I12" s="83" t="s">
        <v>11</v>
      </c>
      <c r="J12" s="85"/>
      <c r="K12" s="13"/>
      <c r="L12" s="13"/>
    </row>
    <row r="13" spans="1:12" s="12" customFormat="1" ht="9.6" customHeight="1" x14ac:dyDescent="0.3">
      <c r="A13" s="7"/>
      <c r="B13" s="8"/>
      <c r="C13" s="7"/>
      <c r="H13" s="7"/>
      <c r="I13" s="7"/>
      <c r="J13" s="7"/>
    </row>
    <row r="14" spans="1:12" s="11" customFormat="1" ht="18.75" x14ac:dyDescent="0.25">
      <c r="A14" s="81" t="s">
        <v>12</v>
      </c>
      <c r="B14" s="81"/>
      <c r="C14" s="82"/>
      <c r="D14" s="106">
        <v>44774</v>
      </c>
      <c r="E14" s="106"/>
      <c r="F14" s="106"/>
      <c r="G14" s="106"/>
      <c r="H14" s="6" t="s">
        <v>13</v>
      </c>
      <c r="I14" s="96">
        <v>0.33333333333333331</v>
      </c>
      <c r="J14" s="97"/>
      <c r="K14" s="13"/>
      <c r="L14" s="13"/>
    </row>
    <row r="15" spans="1:12" s="12" customFormat="1" ht="7.5" customHeight="1" x14ac:dyDescent="0.3">
      <c r="A15" s="7"/>
      <c r="B15" s="8"/>
      <c r="C15" s="7"/>
    </row>
    <row r="16" spans="1:12" s="12" customFormat="1" ht="7.5" customHeight="1" x14ac:dyDescent="0.3">
      <c r="A16" s="7"/>
      <c r="B16" s="8"/>
      <c r="C16" s="7"/>
    </row>
    <row r="17" spans="1:12" s="11" customFormat="1" ht="18.75" x14ac:dyDescent="0.25">
      <c r="A17" s="81" t="s">
        <v>14</v>
      </c>
      <c r="B17" s="81"/>
      <c r="C17" s="82"/>
      <c r="D17" s="87" t="s">
        <v>32</v>
      </c>
      <c r="E17" s="87"/>
      <c r="F17" s="87"/>
      <c r="G17" s="87"/>
      <c r="H17" s="62"/>
      <c r="I17" s="62"/>
      <c r="J17" s="62"/>
      <c r="K17" s="60"/>
      <c r="L17" s="61"/>
    </row>
    <row r="18" spans="1:12" s="12" customFormat="1" ht="7.5" customHeight="1" x14ac:dyDescent="0.3">
      <c r="A18" s="7"/>
      <c r="B18" s="8"/>
      <c r="C18" s="7"/>
    </row>
    <row r="19" spans="1:12" s="11" customFormat="1" ht="18.75" x14ac:dyDescent="0.25">
      <c r="A19" s="81" t="s">
        <v>15</v>
      </c>
      <c r="B19" s="81"/>
      <c r="C19" s="82"/>
      <c r="D19" s="83" t="s">
        <v>33</v>
      </c>
      <c r="E19" s="84"/>
      <c r="F19" s="84"/>
      <c r="G19" s="85"/>
      <c r="H19" s="14" t="s">
        <v>16</v>
      </c>
      <c r="I19" s="95"/>
      <c r="J19" s="95"/>
      <c r="K19" s="86"/>
      <c r="L19" s="86"/>
    </row>
    <row r="20" spans="1:12" s="12" customFormat="1" ht="7.5" customHeight="1" x14ac:dyDescent="0.3">
      <c r="A20" s="7"/>
      <c r="B20" s="8"/>
      <c r="C20" s="7"/>
    </row>
    <row r="21" spans="1:12" s="11" customFormat="1" ht="18.75" x14ac:dyDescent="0.25">
      <c r="A21" s="81" t="s">
        <v>17</v>
      </c>
      <c r="B21" s="81"/>
      <c r="C21" s="81"/>
      <c r="D21" s="91"/>
      <c r="E21" s="92"/>
      <c r="F21" s="15"/>
      <c r="G21" s="15"/>
      <c r="H21" s="15"/>
      <c r="I21" s="15"/>
      <c r="J21" s="15"/>
      <c r="K21" s="15"/>
      <c r="L21" s="15"/>
    </row>
    <row r="22" spans="1:12" s="9" customFormat="1" x14ac:dyDescent="0.25">
      <c r="B22" s="16"/>
    </row>
    <row r="23" spans="1:12" s="9" customFormat="1" ht="4.1500000000000004" customHeight="1" x14ac:dyDescent="0.25">
      <c r="B23" s="16"/>
    </row>
    <row r="24" spans="1:12" ht="25.9" customHeight="1" x14ac:dyDescent="0.3">
      <c r="A24" s="93" t="s">
        <v>30</v>
      </c>
      <c r="B24" s="93"/>
      <c r="C24" s="93"/>
      <c r="D24" s="93"/>
      <c r="E24" s="93"/>
      <c r="F24" s="93"/>
      <c r="G24" s="93"/>
      <c r="H24" s="93"/>
      <c r="I24" s="93"/>
      <c r="J24" s="93"/>
      <c r="K24" s="63"/>
      <c r="L24" s="63"/>
    </row>
    <row r="25" spans="1:12" s="21" customFormat="1" ht="37.5" x14ac:dyDescent="0.25">
      <c r="A25" s="17" t="s">
        <v>18</v>
      </c>
      <c r="B25" s="18" t="s">
        <v>19</v>
      </c>
      <c r="C25" s="89" t="s">
        <v>20</v>
      </c>
      <c r="D25" s="90"/>
      <c r="E25" s="90"/>
      <c r="F25" s="90"/>
      <c r="G25" s="90"/>
      <c r="H25" s="19" t="s">
        <v>21</v>
      </c>
      <c r="I25" s="20" t="s">
        <v>22</v>
      </c>
      <c r="J25" s="19" t="s">
        <v>253</v>
      </c>
      <c r="K25" s="17" t="s">
        <v>23</v>
      </c>
      <c r="L25" s="17" t="s">
        <v>24</v>
      </c>
    </row>
    <row r="26" spans="1:12" ht="18.75" x14ac:dyDescent="0.3">
      <c r="A26" s="22">
        <v>1</v>
      </c>
      <c r="B26" s="53" t="s">
        <v>34</v>
      </c>
      <c r="C26" s="46" t="s">
        <v>35</v>
      </c>
      <c r="D26" s="25"/>
      <c r="E26" s="25"/>
      <c r="F26" s="25"/>
      <c r="G26" s="26"/>
      <c r="H26" s="52" t="s">
        <v>28</v>
      </c>
      <c r="I26" s="28">
        <v>1</v>
      </c>
      <c r="J26" s="52"/>
      <c r="K26" s="29">
        <v>1080</v>
      </c>
      <c r="L26" s="29">
        <f t="shared" ref="L26:L56" si="0">+K26*I26</f>
        <v>1080</v>
      </c>
    </row>
    <row r="27" spans="1:12" ht="18.75" x14ac:dyDescent="0.3">
      <c r="A27" s="22">
        <f>+A26+1</f>
        <v>2</v>
      </c>
      <c r="B27" s="53" t="s">
        <v>36</v>
      </c>
      <c r="C27" s="46" t="s">
        <v>37</v>
      </c>
      <c r="D27" s="25"/>
      <c r="E27" s="25"/>
      <c r="F27" s="25"/>
      <c r="G27" s="26"/>
      <c r="H27" s="52" t="s">
        <v>28</v>
      </c>
      <c r="I27" s="28">
        <v>1</v>
      </c>
      <c r="J27" s="52"/>
      <c r="K27" s="29">
        <v>1080</v>
      </c>
      <c r="L27" s="29">
        <f t="shared" si="0"/>
        <v>1080</v>
      </c>
    </row>
    <row r="28" spans="1:12" ht="18.75" x14ac:dyDescent="0.3">
      <c r="A28" s="22">
        <f t="shared" ref="A28:A90" si="1">+A27+1</f>
        <v>3</v>
      </c>
      <c r="B28" s="53" t="s">
        <v>38</v>
      </c>
      <c r="C28" s="46" t="s">
        <v>39</v>
      </c>
      <c r="D28" s="25"/>
      <c r="E28" s="25"/>
      <c r="F28" s="25"/>
      <c r="G28" s="26"/>
      <c r="H28" s="52" t="s">
        <v>28</v>
      </c>
      <c r="I28" s="28">
        <v>1</v>
      </c>
      <c r="J28" s="52"/>
      <c r="K28" s="29">
        <v>1080</v>
      </c>
      <c r="L28" s="29">
        <f t="shared" si="0"/>
        <v>1080</v>
      </c>
    </row>
    <row r="29" spans="1:12" ht="18.75" x14ac:dyDescent="0.3">
      <c r="A29" s="22">
        <f t="shared" si="1"/>
        <v>4</v>
      </c>
      <c r="B29" s="53" t="s">
        <v>40</v>
      </c>
      <c r="C29" s="46" t="s">
        <v>41</v>
      </c>
      <c r="D29" s="25"/>
      <c r="E29" s="25"/>
      <c r="F29" s="25"/>
      <c r="G29" s="26"/>
      <c r="H29" s="52" t="s">
        <v>28</v>
      </c>
      <c r="I29" s="28">
        <v>1</v>
      </c>
      <c r="J29" s="52"/>
      <c r="K29" s="29">
        <v>1080</v>
      </c>
      <c r="L29" s="29">
        <f t="shared" si="0"/>
        <v>1080</v>
      </c>
    </row>
    <row r="30" spans="1:12" ht="18.75" x14ac:dyDescent="0.3">
      <c r="A30" s="22">
        <f t="shared" si="1"/>
        <v>5</v>
      </c>
      <c r="B30" s="53" t="s">
        <v>42</v>
      </c>
      <c r="C30" s="46" t="s">
        <v>43</v>
      </c>
      <c r="D30" s="25"/>
      <c r="E30" s="25"/>
      <c r="F30" s="25"/>
      <c r="G30" s="26"/>
      <c r="H30" s="52" t="s">
        <v>28</v>
      </c>
      <c r="I30" s="28">
        <v>1</v>
      </c>
      <c r="J30" s="52"/>
      <c r="K30" s="29">
        <v>1080</v>
      </c>
      <c r="L30" s="29">
        <f t="shared" si="0"/>
        <v>1080</v>
      </c>
    </row>
    <row r="31" spans="1:12" ht="18.75" x14ac:dyDescent="0.3">
      <c r="A31" s="22">
        <f t="shared" si="1"/>
        <v>6</v>
      </c>
      <c r="B31" s="53" t="s">
        <v>44</v>
      </c>
      <c r="C31" s="46" t="s">
        <v>45</v>
      </c>
      <c r="D31" s="25"/>
      <c r="E31" s="25"/>
      <c r="F31" s="25"/>
      <c r="G31" s="26"/>
      <c r="H31" s="52" t="s">
        <v>28</v>
      </c>
      <c r="I31" s="28">
        <v>2</v>
      </c>
      <c r="J31" s="52"/>
      <c r="K31" s="29">
        <v>1080</v>
      </c>
      <c r="L31" s="29">
        <f t="shared" si="0"/>
        <v>2160</v>
      </c>
    </row>
    <row r="32" spans="1:12" ht="18.75" x14ac:dyDescent="0.3">
      <c r="A32" s="22">
        <f t="shared" si="1"/>
        <v>7</v>
      </c>
      <c r="B32" s="53" t="s">
        <v>46</v>
      </c>
      <c r="C32" s="46" t="s">
        <v>47</v>
      </c>
      <c r="D32" s="25"/>
      <c r="E32" s="25"/>
      <c r="F32" s="25"/>
      <c r="G32" s="26"/>
      <c r="H32" s="52" t="s">
        <v>28</v>
      </c>
      <c r="I32" s="28">
        <v>1</v>
      </c>
      <c r="J32" s="52"/>
      <c r="K32" s="29">
        <v>1080</v>
      </c>
      <c r="L32" s="29">
        <f t="shared" si="0"/>
        <v>1080</v>
      </c>
    </row>
    <row r="33" spans="1:12" ht="18.75" x14ac:dyDescent="0.3">
      <c r="A33" s="22">
        <f t="shared" si="1"/>
        <v>8</v>
      </c>
      <c r="B33" s="54" t="s">
        <v>189</v>
      </c>
      <c r="C33" s="47" t="s">
        <v>48</v>
      </c>
      <c r="D33" s="25"/>
      <c r="E33" s="25"/>
      <c r="F33" s="25"/>
      <c r="G33" s="26"/>
      <c r="H33" s="52" t="s">
        <v>195</v>
      </c>
      <c r="I33" s="28">
        <v>1</v>
      </c>
      <c r="J33" s="52"/>
      <c r="K33" s="29">
        <v>720</v>
      </c>
      <c r="L33" s="29">
        <f t="shared" si="0"/>
        <v>720</v>
      </c>
    </row>
    <row r="34" spans="1:12" ht="18.75" x14ac:dyDescent="0.3">
      <c r="A34" s="22">
        <f t="shared" si="1"/>
        <v>9</v>
      </c>
      <c r="B34" s="55" t="s">
        <v>190</v>
      </c>
      <c r="C34" s="48" t="s">
        <v>49</v>
      </c>
      <c r="D34" s="25"/>
      <c r="E34" s="25"/>
      <c r="F34" s="25"/>
      <c r="G34" s="26"/>
      <c r="H34" s="52" t="s">
        <v>196</v>
      </c>
      <c r="I34" s="28">
        <v>1</v>
      </c>
      <c r="J34" s="52"/>
      <c r="K34" s="29">
        <v>720</v>
      </c>
      <c r="L34" s="29">
        <f t="shared" si="0"/>
        <v>720</v>
      </c>
    </row>
    <row r="35" spans="1:12" ht="18.75" x14ac:dyDescent="0.3">
      <c r="A35" s="22">
        <f t="shared" si="1"/>
        <v>10</v>
      </c>
      <c r="B35" s="55" t="s">
        <v>191</v>
      </c>
      <c r="C35" s="48" t="s">
        <v>50</v>
      </c>
      <c r="D35" s="25"/>
      <c r="E35" s="25"/>
      <c r="F35" s="25"/>
      <c r="G35" s="26"/>
      <c r="H35" s="52" t="s">
        <v>197</v>
      </c>
      <c r="I35" s="28">
        <v>1</v>
      </c>
      <c r="J35" s="52"/>
      <c r="K35" s="29">
        <v>720</v>
      </c>
      <c r="L35" s="29">
        <f t="shared" si="0"/>
        <v>720</v>
      </c>
    </row>
    <row r="36" spans="1:12" ht="18.75" x14ac:dyDescent="0.3">
      <c r="A36" s="22">
        <f t="shared" si="1"/>
        <v>11</v>
      </c>
      <c r="B36" s="56" t="s">
        <v>192</v>
      </c>
      <c r="C36" s="49" t="s">
        <v>51</v>
      </c>
      <c r="D36" s="25"/>
      <c r="E36" s="25"/>
      <c r="F36" s="25"/>
      <c r="G36" s="26"/>
      <c r="H36" s="52" t="s">
        <v>198</v>
      </c>
      <c r="I36" s="28">
        <v>1</v>
      </c>
      <c r="J36" s="52"/>
      <c r="K36" s="29">
        <v>720</v>
      </c>
      <c r="L36" s="29">
        <f t="shared" si="0"/>
        <v>720</v>
      </c>
    </row>
    <row r="37" spans="1:12" ht="18.75" x14ac:dyDescent="0.3">
      <c r="A37" s="22">
        <f t="shared" si="1"/>
        <v>12</v>
      </c>
      <c r="B37" s="56"/>
      <c r="C37" s="49" t="s">
        <v>283</v>
      </c>
      <c r="D37" s="25"/>
      <c r="E37" s="25"/>
      <c r="F37" s="25"/>
      <c r="G37" s="26"/>
      <c r="H37" s="52"/>
      <c r="I37" s="28">
        <v>1</v>
      </c>
      <c r="J37" s="52"/>
      <c r="K37" s="29"/>
      <c r="L37" s="29"/>
    </row>
    <row r="38" spans="1:12" ht="18.75" x14ac:dyDescent="0.3">
      <c r="A38" s="22">
        <f t="shared" si="1"/>
        <v>13</v>
      </c>
      <c r="B38" s="55" t="s">
        <v>193</v>
      </c>
      <c r="C38" s="48" t="s">
        <v>52</v>
      </c>
      <c r="D38" s="25"/>
      <c r="E38" s="25"/>
      <c r="F38" s="25"/>
      <c r="G38" s="26"/>
      <c r="H38" s="52" t="s">
        <v>199</v>
      </c>
      <c r="I38" s="28">
        <v>1</v>
      </c>
      <c r="J38" s="52"/>
      <c r="K38" s="29">
        <v>720</v>
      </c>
      <c r="L38" s="29">
        <f t="shared" si="0"/>
        <v>720</v>
      </c>
    </row>
    <row r="39" spans="1:12" ht="18.75" x14ac:dyDescent="0.3">
      <c r="A39" s="22">
        <f t="shared" si="1"/>
        <v>14</v>
      </c>
      <c r="B39" s="56" t="s">
        <v>194</v>
      </c>
      <c r="C39" s="49" t="s">
        <v>53</v>
      </c>
      <c r="D39" s="25"/>
      <c r="E39" s="25"/>
      <c r="F39" s="25"/>
      <c r="G39" s="26"/>
      <c r="H39" s="52" t="s">
        <v>200</v>
      </c>
      <c r="I39" s="28">
        <v>1</v>
      </c>
      <c r="J39" s="52"/>
      <c r="K39" s="29">
        <v>720</v>
      </c>
      <c r="L39" s="29">
        <f t="shared" si="0"/>
        <v>720</v>
      </c>
    </row>
    <row r="40" spans="1:12" ht="18.75" x14ac:dyDescent="0.3">
      <c r="A40" s="22">
        <f t="shared" si="1"/>
        <v>15</v>
      </c>
      <c r="B40" s="57" t="s">
        <v>54</v>
      </c>
      <c r="C40" s="46" t="s">
        <v>55</v>
      </c>
      <c r="D40" s="25"/>
      <c r="E40" s="25"/>
      <c r="F40" s="25"/>
      <c r="G40" s="26"/>
      <c r="H40" s="52" t="s">
        <v>28</v>
      </c>
      <c r="I40" s="28">
        <v>1</v>
      </c>
      <c r="J40" s="52"/>
      <c r="K40" s="29">
        <v>1080</v>
      </c>
      <c r="L40" s="29">
        <f t="shared" si="0"/>
        <v>1080</v>
      </c>
    </row>
    <row r="41" spans="1:12" ht="18.75" x14ac:dyDescent="0.3">
      <c r="A41" s="22">
        <f t="shared" si="1"/>
        <v>16</v>
      </c>
      <c r="B41" s="57" t="s">
        <v>56</v>
      </c>
      <c r="C41" s="46" t="s">
        <v>57</v>
      </c>
      <c r="D41" s="25"/>
      <c r="E41" s="25"/>
      <c r="F41" s="25"/>
      <c r="G41" s="26"/>
      <c r="H41" s="52" t="s">
        <v>28</v>
      </c>
      <c r="I41" s="28">
        <v>1</v>
      </c>
      <c r="J41" s="52"/>
      <c r="K41" s="29">
        <v>1080</v>
      </c>
      <c r="L41" s="29">
        <f t="shared" si="0"/>
        <v>1080</v>
      </c>
    </row>
    <row r="42" spans="1:12" ht="18.75" x14ac:dyDescent="0.3">
      <c r="A42" s="22">
        <f t="shared" si="1"/>
        <v>17</v>
      </c>
      <c r="B42" s="57" t="s">
        <v>58</v>
      </c>
      <c r="C42" s="46" t="s">
        <v>59</v>
      </c>
      <c r="D42" s="25"/>
      <c r="E42" s="25"/>
      <c r="F42" s="25"/>
      <c r="G42" s="26"/>
      <c r="H42" s="52" t="s">
        <v>28</v>
      </c>
      <c r="I42" s="28">
        <v>1</v>
      </c>
      <c r="J42" s="52"/>
      <c r="K42" s="29">
        <v>1080</v>
      </c>
      <c r="L42" s="29">
        <f t="shared" si="0"/>
        <v>1080</v>
      </c>
    </row>
    <row r="43" spans="1:12" ht="18.75" x14ac:dyDescent="0.3">
      <c r="A43" s="22">
        <f t="shared" si="1"/>
        <v>18</v>
      </c>
      <c r="B43" s="57" t="s">
        <v>60</v>
      </c>
      <c r="C43" s="46" t="s">
        <v>61</v>
      </c>
      <c r="D43" s="25"/>
      <c r="E43" s="25"/>
      <c r="F43" s="25"/>
      <c r="G43" s="26"/>
      <c r="H43" s="52" t="s">
        <v>28</v>
      </c>
      <c r="I43" s="28">
        <v>1</v>
      </c>
      <c r="J43" s="52"/>
      <c r="K43" s="29">
        <v>1080</v>
      </c>
      <c r="L43" s="29">
        <f t="shared" si="0"/>
        <v>1080</v>
      </c>
    </row>
    <row r="44" spans="1:12" ht="18.75" x14ac:dyDescent="0.3">
      <c r="A44" s="22">
        <f t="shared" si="1"/>
        <v>19</v>
      </c>
      <c r="B44" s="57" t="s">
        <v>62</v>
      </c>
      <c r="C44" s="46" t="s">
        <v>63</v>
      </c>
      <c r="D44" s="25"/>
      <c r="E44" s="25"/>
      <c r="F44" s="25"/>
      <c r="G44" s="26"/>
      <c r="H44" s="52" t="s">
        <v>28</v>
      </c>
      <c r="I44" s="28">
        <v>1</v>
      </c>
      <c r="J44" s="52"/>
      <c r="K44" s="29">
        <v>1080</v>
      </c>
      <c r="L44" s="29">
        <f t="shared" si="0"/>
        <v>1080</v>
      </c>
    </row>
    <row r="45" spans="1:12" ht="18.75" x14ac:dyDescent="0.3">
      <c r="A45" s="22">
        <f t="shared" si="1"/>
        <v>20</v>
      </c>
      <c r="B45" s="57" t="s">
        <v>64</v>
      </c>
      <c r="C45" s="46" t="s">
        <v>65</v>
      </c>
      <c r="D45" s="25"/>
      <c r="E45" s="25"/>
      <c r="F45" s="25"/>
      <c r="G45" s="26"/>
      <c r="H45" s="52" t="s">
        <v>28</v>
      </c>
      <c r="I45" s="28">
        <v>1</v>
      </c>
      <c r="J45" s="52"/>
      <c r="K45" s="29">
        <v>720</v>
      </c>
      <c r="L45" s="29">
        <f t="shared" si="0"/>
        <v>720</v>
      </c>
    </row>
    <row r="46" spans="1:12" ht="18.75" x14ac:dyDescent="0.3">
      <c r="A46" s="22">
        <f t="shared" si="1"/>
        <v>21</v>
      </c>
      <c r="B46" s="57" t="s">
        <v>66</v>
      </c>
      <c r="C46" s="46" t="s">
        <v>67</v>
      </c>
      <c r="D46" s="25"/>
      <c r="E46" s="25"/>
      <c r="F46" s="25"/>
      <c r="G46" s="26"/>
      <c r="H46" s="52" t="s">
        <v>28</v>
      </c>
      <c r="I46" s="28">
        <v>1</v>
      </c>
      <c r="J46" s="52"/>
      <c r="K46" s="29">
        <v>720</v>
      </c>
      <c r="L46" s="29">
        <f t="shared" si="0"/>
        <v>720</v>
      </c>
    </row>
    <row r="47" spans="1:12" ht="18.75" x14ac:dyDescent="0.3">
      <c r="A47" s="22">
        <f t="shared" si="1"/>
        <v>22</v>
      </c>
      <c r="B47" s="58" t="s">
        <v>68</v>
      </c>
      <c r="C47" s="50" t="s">
        <v>69</v>
      </c>
      <c r="D47" s="25"/>
      <c r="E47" s="25"/>
      <c r="F47" s="25"/>
      <c r="G47" s="26"/>
      <c r="H47" s="52" t="s">
        <v>68</v>
      </c>
      <c r="I47" s="28">
        <v>2</v>
      </c>
      <c r="J47" s="52"/>
      <c r="K47" s="29">
        <v>720</v>
      </c>
      <c r="L47" s="29">
        <f t="shared" si="0"/>
        <v>1440</v>
      </c>
    </row>
    <row r="48" spans="1:12" ht="18.75" x14ac:dyDescent="0.3">
      <c r="A48" s="22">
        <f t="shared" si="1"/>
        <v>23</v>
      </c>
      <c r="B48" s="58" t="s">
        <v>70</v>
      </c>
      <c r="C48" s="50" t="s">
        <v>71</v>
      </c>
      <c r="D48" s="25"/>
      <c r="E48" s="25"/>
      <c r="F48" s="25"/>
      <c r="G48" s="26"/>
      <c r="H48" s="52" t="s">
        <v>70</v>
      </c>
      <c r="I48" s="28">
        <v>4</v>
      </c>
      <c r="J48" s="52"/>
      <c r="K48" s="29">
        <v>720</v>
      </c>
      <c r="L48" s="29">
        <f t="shared" si="0"/>
        <v>2880</v>
      </c>
    </row>
    <row r="49" spans="1:12" ht="18.75" x14ac:dyDescent="0.3">
      <c r="A49" s="22">
        <f t="shared" si="1"/>
        <v>24</v>
      </c>
      <c r="B49" s="58" t="s">
        <v>72</v>
      </c>
      <c r="C49" s="50" t="s">
        <v>73</v>
      </c>
      <c r="D49" s="25"/>
      <c r="E49" s="25"/>
      <c r="F49" s="25"/>
      <c r="G49" s="26"/>
      <c r="H49" s="52" t="s">
        <v>72</v>
      </c>
      <c r="I49" s="28">
        <v>4</v>
      </c>
      <c r="J49" s="52"/>
      <c r="K49" s="29">
        <v>720</v>
      </c>
      <c r="L49" s="29">
        <f t="shared" si="0"/>
        <v>2880</v>
      </c>
    </row>
    <row r="50" spans="1:12" ht="18.75" x14ac:dyDescent="0.3">
      <c r="A50" s="22">
        <f t="shared" si="1"/>
        <v>25</v>
      </c>
      <c r="B50" s="58" t="s">
        <v>74</v>
      </c>
      <c r="C50" s="50" t="s">
        <v>75</v>
      </c>
      <c r="D50" s="25"/>
      <c r="E50" s="25"/>
      <c r="F50" s="25"/>
      <c r="G50" s="26"/>
      <c r="H50" s="52" t="s">
        <v>74</v>
      </c>
      <c r="I50" s="28">
        <v>4</v>
      </c>
      <c r="J50" s="52"/>
      <c r="K50" s="29">
        <v>720</v>
      </c>
      <c r="L50" s="29">
        <f t="shared" si="0"/>
        <v>2880</v>
      </c>
    </row>
    <row r="51" spans="1:12" ht="18.75" x14ac:dyDescent="0.3">
      <c r="A51" s="22">
        <f t="shared" si="1"/>
        <v>26</v>
      </c>
      <c r="B51" s="58" t="s">
        <v>76</v>
      </c>
      <c r="C51" s="50" t="s">
        <v>77</v>
      </c>
      <c r="D51" s="25"/>
      <c r="E51" s="25"/>
      <c r="F51" s="25"/>
      <c r="G51" s="26"/>
      <c r="H51" s="52" t="s">
        <v>76</v>
      </c>
      <c r="I51" s="28">
        <v>4</v>
      </c>
      <c r="J51" s="52"/>
      <c r="K51" s="29">
        <v>720</v>
      </c>
      <c r="L51" s="29">
        <f t="shared" si="0"/>
        <v>2880</v>
      </c>
    </row>
    <row r="52" spans="1:12" ht="18.75" x14ac:dyDescent="0.3">
      <c r="A52" s="22">
        <f t="shared" si="1"/>
        <v>27</v>
      </c>
      <c r="B52" s="58" t="s">
        <v>78</v>
      </c>
      <c r="C52" s="50" t="s">
        <v>79</v>
      </c>
      <c r="D52" s="25"/>
      <c r="E52" s="25"/>
      <c r="F52" s="25"/>
      <c r="G52" s="26"/>
      <c r="H52" s="52" t="s">
        <v>78</v>
      </c>
      <c r="I52" s="28">
        <v>4</v>
      </c>
      <c r="J52" s="52"/>
      <c r="K52" s="29">
        <v>720</v>
      </c>
      <c r="L52" s="29">
        <f t="shared" si="0"/>
        <v>2880</v>
      </c>
    </row>
    <row r="53" spans="1:12" ht="18.75" x14ac:dyDescent="0.3">
      <c r="A53" s="22">
        <f t="shared" si="1"/>
        <v>28</v>
      </c>
      <c r="B53" s="58" t="s">
        <v>80</v>
      </c>
      <c r="C53" s="50" t="s">
        <v>81</v>
      </c>
      <c r="D53" s="25"/>
      <c r="E53" s="25"/>
      <c r="F53" s="25"/>
      <c r="G53" s="26"/>
      <c r="H53" s="52" t="s">
        <v>80</v>
      </c>
      <c r="I53" s="28">
        <v>4</v>
      </c>
      <c r="J53" s="52"/>
      <c r="K53" s="29">
        <v>720</v>
      </c>
      <c r="L53" s="29">
        <f t="shared" si="0"/>
        <v>2880</v>
      </c>
    </row>
    <row r="54" spans="1:12" ht="18.75" x14ac:dyDescent="0.3">
      <c r="A54" s="22">
        <f t="shared" si="1"/>
        <v>29</v>
      </c>
      <c r="B54" s="58" t="s">
        <v>82</v>
      </c>
      <c r="C54" s="50" t="s">
        <v>83</v>
      </c>
      <c r="D54" s="25"/>
      <c r="E54" s="25"/>
      <c r="F54" s="25"/>
      <c r="G54" s="26"/>
      <c r="H54" s="52" t="s">
        <v>82</v>
      </c>
      <c r="I54" s="28">
        <v>4</v>
      </c>
      <c r="J54" s="52"/>
      <c r="K54" s="29">
        <v>720</v>
      </c>
      <c r="L54" s="29">
        <f t="shared" si="0"/>
        <v>2880</v>
      </c>
    </row>
    <row r="55" spans="1:12" ht="18.75" x14ac:dyDescent="0.3">
      <c r="A55" s="22">
        <f t="shared" si="1"/>
        <v>30</v>
      </c>
      <c r="B55" s="58" t="s">
        <v>84</v>
      </c>
      <c r="C55" s="50" t="s">
        <v>85</v>
      </c>
      <c r="D55" s="25"/>
      <c r="E55" s="25"/>
      <c r="F55" s="25"/>
      <c r="G55" s="26"/>
      <c r="H55" s="52" t="s">
        <v>84</v>
      </c>
      <c r="I55" s="28">
        <v>4</v>
      </c>
      <c r="J55" s="52"/>
      <c r="K55" s="29">
        <v>720</v>
      </c>
      <c r="L55" s="29">
        <f t="shared" si="0"/>
        <v>2880</v>
      </c>
    </row>
    <row r="56" spans="1:12" ht="18.75" x14ac:dyDescent="0.3">
      <c r="A56" s="22">
        <f t="shared" si="1"/>
        <v>31</v>
      </c>
      <c r="B56" s="58" t="s">
        <v>86</v>
      </c>
      <c r="C56" s="50" t="s">
        <v>87</v>
      </c>
      <c r="D56" s="25"/>
      <c r="E56" s="25"/>
      <c r="F56" s="25"/>
      <c r="G56" s="26"/>
      <c r="H56" s="52" t="s">
        <v>86</v>
      </c>
      <c r="I56" s="28">
        <v>4</v>
      </c>
      <c r="J56" s="52"/>
      <c r="K56" s="29">
        <v>720</v>
      </c>
      <c r="L56" s="29">
        <f t="shared" si="0"/>
        <v>2880</v>
      </c>
    </row>
    <row r="57" spans="1:12" ht="18.75" x14ac:dyDescent="0.3">
      <c r="A57" s="22">
        <f t="shared" si="1"/>
        <v>32</v>
      </c>
      <c r="B57" s="58" t="s">
        <v>88</v>
      </c>
      <c r="C57" s="50" t="s">
        <v>89</v>
      </c>
      <c r="D57" s="25"/>
      <c r="E57" s="25"/>
      <c r="F57" s="25"/>
      <c r="G57" s="26"/>
      <c r="H57" s="52" t="s">
        <v>88</v>
      </c>
      <c r="I57" s="28">
        <v>4</v>
      </c>
      <c r="J57" s="52"/>
      <c r="K57" s="29">
        <v>720</v>
      </c>
      <c r="L57" s="29">
        <f t="shared" ref="L57:L88" si="2">+K57*I57</f>
        <v>2880</v>
      </c>
    </row>
    <row r="58" spans="1:12" ht="18.75" x14ac:dyDescent="0.3">
      <c r="A58" s="22">
        <f t="shared" si="1"/>
        <v>33</v>
      </c>
      <c r="B58" s="58" t="s">
        <v>90</v>
      </c>
      <c r="C58" s="50" t="s">
        <v>91</v>
      </c>
      <c r="D58" s="25"/>
      <c r="E58" s="25"/>
      <c r="F58" s="25"/>
      <c r="G58" s="26"/>
      <c r="H58" s="52" t="s">
        <v>90</v>
      </c>
      <c r="I58" s="28">
        <v>4</v>
      </c>
      <c r="J58" s="52"/>
      <c r="K58" s="29">
        <v>720</v>
      </c>
      <c r="L58" s="29">
        <f t="shared" si="2"/>
        <v>2880</v>
      </c>
    </row>
    <row r="59" spans="1:12" ht="18.75" x14ac:dyDescent="0.3">
      <c r="A59" s="22">
        <f t="shared" si="1"/>
        <v>34</v>
      </c>
      <c r="B59" s="58" t="s">
        <v>92</v>
      </c>
      <c r="C59" s="50" t="s">
        <v>93</v>
      </c>
      <c r="D59" s="25"/>
      <c r="E59" s="25"/>
      <c r="F59" s="25"/>
      <c r="G59" s="26"/>
      <c r="H59" s="52" t="s">
        <v>92</v>
      </c>
      <c r="I59" s="28">
        <v>4</v>
      </c>
      <c r="J59" s="52"/>
      <c r="K59" s="29">
        <v>720</v>
      </c>
      <c r="L59" s="29">
        <f t="shared" si="2"/>
        <v>2880</v>
      </c>
    </row>
    <row r="60" spans="1:12" ht="18.75" x14ac:dyDescent="0.3">
      <c r="A60" s="22">
        <f t="shared" si="1"/>
        <v>35</v>
      </c>
      <c r="B60" s="58" t="s">
        <v>94</v>
      </c>
      <c r="C60" s="50" t="s">
        <v>95</v>
      </c>
      <c r="D60" s="25"/>
      <c r="E60" s="25"/>
      <c r="F60" s="25"/>
      <c r="G60" s="26"/>
      <c r="H60" s="52" t="s">
        <v>94</v>
      </c>
      <c r="I60" s="28">
        <v>4</v>
      </c>
      <c r="J60" s="52"/>
      <c r="K60" s="29">
        <v>720</v>
      </c>
      <c r="L60" s="29">
        <f t="shared" si="2"/>
        <v>2880</v>
      </c>
    </row>
    <row r="61" spans="1:12" ht="18.75" x14ac:dyDescent="0.3">
      <c r="A61" s="22">
        <f t="shared" si="1"/>
        <v>36</v>
      </c>
      <c r="B61" s="58" t="s">
        <v>96</v>
      </c>
      <c r="C61" s="50" t="s">
        <v>97</v>
      </c>
      <c r="D61" s="25"/>
      <c r="E61" s="25"/>
      <c r="F61" s="25"/>
      <c r="G61" s="26"/>
      <c r="H61" s="52" t="s">
        <v>96</v>
      </c>
      <c r="I61" s="28">
        <v>4</v>
      </c>
      <c r="J61" s="52"/>
      <c r="K61" s="29">
        <v>720</v>
      </c>
      <c r="L61" s="29">
        <f t="shared" si="2"/>
        <v>2880</v>
      </c>
    </row>
    <row r="62" spans="1:12" ht="18.75" x14ac:dyDescent="0.3">
      <c r="A62" s="22">
        <f t="shared" si="1"/>
        <v>37</v>
      </c>
      <c r="B62" s="58" t="s">
        <v>98</v>
      </c>
      <c r="C62" s="50" t="s">
        <v>99</v>
      </c>
      <c r="D62" s="25"/>
      <c r="E62" s="25"/>
      <c r="F62" s="25"/>
      <c r="G62" s="26"/>
      <c r="H62" s="52" t="s">
        <v>98</v>
      </c>
      <c r="I62" s="28">
        <v>2</v>
      </c>
      <c r="J62" s="52"/>
      <c r="K62" s="29">
        <v>720</v>
      </c>
      <c r="L62" s="29">
        <f t="shared" si="2"/>
        <v>1440</v>
      </c>
    </row>
    <row r="63" spans="1:12" ht="18.75" x14ac:dyDescent="0.3">
      <c r="A63" s="22">
        <f t="shared" si="1"/>
        <v>38</v>
      </c>
      <c r="B63" s="58" t="s">
        <v>100</v>
      </c>
      <c r="C63" s="50" t="s">
        <v>101</v>
      </c>
      <c r="D63" s="25"/>
      <c r="E63" s="25"/>
      <c r="F63" s="25"/>
      <c r="G63" s="26"/>
      <c r="H63" s="52" t="s">
        <v>100</v>
      </c>
      <c r="I63" s="28">
        <v>2</v>
      </c>
      <c r="J63" s="52"/>
      <c r="K63" s="29">
        <v>720</v>
      </c>
      <c r="L63" s="29">
        <f t="shared" si="2"/>
        <v>1440</v>
      </c>
    </row>
    <row r="64" spans="1:12" ht="18.75" x14ac:dyDescent="0.3">
      <c r="A64" s="22">
        <f t="shared" si="1"/>
        <v>39</v>
      </c>
      <c r="B64" s="58" t="s">
        <v>102</v>
      </c>
      <c r="C64" s="50" t="s">
        <v>103</v>
      </c>
      <c r="D64" s="25"/>
      <c r="E64" s="25"/>
      <c r="F64" s="25"/>
      <c r="G64" s="26"/>
      <c r="H64" s="52" t="s">
        <v>102</v>
      </c>
      <c r="I64" s="28">
        <v>2</v>
      </c>
      <c r="J64" s="52"/>
      <c r="K64" s="29">
        <v>600</v>
      </c>
      <c r="L64" s="29">
        <f t="shared" si="2"/>
        <v>1200</v>
      </c>
    </row>
    <row r="65" spans="1:12" ht="18.75" x14ac:dyDescent="0.3">
      <c r="A65" s="22">
        <f t="shared" si="1"/>
        <v>40</v>
      </c>
      <c r="B65" s="58" t="s">
        <v>104</v>
      </c>
      <c r="C65" s="50" t="s">
        <v>105</v>
      </c>
      <c r="D65" s="25"/>
      <c r="E65" s="25"/>
      <c r="F65" s="25"/>
      <c r="G65" s="26"/>
      <c r="H65" s="52" t="s">
        <v>104</v>
      </c>
      <c r="I65" s="28">
        <v>2</v>
      </c>
      <c r="J65" s="52"/>
      <c r="K65" s="29">
        <v>600</v>
      </c>
      <c r="L65" s="29">
        <f t="shared" si="2"/>
        <v>1200</v>
      </c>
    </row>
    <row r="66" spans="1:12" ht="18.75" x14ac:dyDescent="0.3">
      <c r="A66" s="22">
        <f t="shared" si="1"/>
        <v>41</v>
      </c>
      <c r="B66" s="58" t="s">
        <v>106</v>
      </c>
      <c r="C66" s="50" t="s">
        <v>107</v>
      </c>
      <c r="D66" s="25"/>
      <c r="E66" s="25"/>
      <c r="F66" s="25"/>
      <c r="G66" s="26"/>
      <c r="H66" s="52" t="s">
        <v>106</v>
      </c>
      <c r="I66" s="28">
        <v>3</v>
      </c>
      <c r="J66" s="52"/>
      <c r="K66" s="29">
        <v>600</v>
      </c>
      <c r="L66" s="29">
        <f t="shared" si="2"/>
        <v>1800</v>
      </c>
    </row>
    <row r="67" spans="1:12" ht="18.75" x14ac:dyDescent="0.3">
      <c r="A67" s="22">
        <f t="shared" si="1"/>
        <v>42</v>
      </c>
      <c r="B67" s="58" t="s">
        <v>108</v>
      </c>
      <c r="C67" s="50" t="s">
        <v>109</v>
      </c>
      <c r="D67" s="25"/>
      <c r="E67" s="25"/>
      <c r="F67" s="25"/>
      <c r="G67" s="26"/>
      <c r="H67" s="52" t="s">
        <v>28</v>
      </c>
      <c r="I67" s="28">
        <v>6</v>
      </c>
      <c r="J67" s="52"/>
      <c r="K67" s="29">
        <v>600</v>
      </c>
      <c r="L67" s="29">
        <f t="shared" si="2"/>
        <v>3600</v>
      </c>
    </row>
    <row r="68" spans="1:12" ht="18.75" x14ac:dyDescent="0.3">
      <c r="A68" s="22">
        <f t="shared" si="1"/>
        <v>43</v>
      </c>
      <c r="B68" s="58" t="s">
        <v>110</v>
      </c>
      <c r="C68" s="50" t="s">
        <v>111</v>
      </c>
      <c r="D68" s="25"/>
      <c r="E68" s="25"/>
      <c r="F68" s="25"/>
      <c r="G68" s="26"/>
      <c r="H68" s="52" t="s">
        <v>28</v>
      </c>
      <c r="I68" s="28">
        <v>2</v>
      </c>
      <c r="J68" s="52"/>
      <c r="K68" s="29">
        <v>600</v>
      </c>
      <c r="L68" s="29">
        <f t="shared" si="2"/>
        <v>1200</v>
      </c>
    </row>
    <row r="69" spans="1:12" ht="18.75" x14ac:dyDescent="0.3">
      <c r="A69" s="22">
        <f t="shared" si="1"/>
        <v>44</v>
      </c>
      <c r="B69" s="58" t="s">
        <v>112</v>
      </c>
      <c r="C69" s="50" t="s">
        <v>113</v>
      </c>
      <c r="D69" s="25"/>
      <c r="E69" s="25"/>
      <c r="F69" s="25"/>
      <c r="G69" s="26"/>
      <c r="H69" s="52" t="s">
        <v>28</v>
      </c>
      <c r="I69" s="28">
        <v>2</v>
      </c>
      <c r="J69" s="52"/>
      <c r="K69" s="29">
        <v>600</v>
      </c>
      <c r="L69" s="29">
        <f t="shared" si="2"/>
        <v>1200</v>
      </c>
    </row>
    <row r="70" spans="1:12" ht="18.75" x14ac:dyDescent="0.3">
      <c r="A70" s="22">
        <f t="shared" si="1"/>
        <v>45</v>
      </c>
      <c r="B70" s="58" t="s">
        <v>114</v>
      </c>
      <c r="C70" s="50" t="s">
        <v>115</v>
      </c>
      <c r="D70" s="25"/>
      <c r="E70" s="25"/>
      <c r="F70" s="25"/>
      <c r="G70" s="26"/>
      <c r="H70" s="52" t="s">
        <v>28</v>
      </c>
      <c r="I70" s="28">
        <v>2</v>
      </c>
      <c r="J70" s="52"/>
      <c r="K70" s="29">
        <v>600</v>
      </c>
      <c r="L70" s="29">
        <f t="shared" si="2"/>
        <v>1200</v>
      </c>
    </row>
    <row r="71" spans="1:12" ht="18.75" x14ac:dyDescent="0.3">
      <c r="A71" s="22">
        <f t="shared" si="1"/>
        <v>46</v>
      </c>
      <c r="B71" s="58" t="s">
        <v>116</v>
      </c>
      <c r="C71" s="46" t="s">
        <v>117</v>
      </c>
      <c r="D71" s="25"/>
      <c r="E71" s="25"/>
      <c r="F71" s="25"/>
      <c r="G71" s="26"/>
      <c r="H71" s="52">
        <v>2100004807</v>
      </c>
      <c r="I71" s="28">
        <v>4</v>
      </c>
      <c r="J71" s="52"/>
      <c r="K71" s="29">
        <v>600</v>
      </c>
      <c r="L71" s="29">
        <f t="shared" si="2"/>
        <v>2400</v>
      </c>
    </row>
    <row r="72" spans="1:12" ht="18.75" x14ac:dyDescent="0.3">
      <c r="A72" s="22">
        <f t="shared" si="1"/>
        <v>47</v>
      </c>
      <c r="B72" s="58" t="s">
        <v>118</v>
      </c>
      <c r="C72" s="46" t="s">
        <v>119</v>
      </c>
      <c r="D72" s="25"/>
      <c r="E72" s="25"/>
      <c r="F72" s="25"/>
      <c r="G72" s="26"/>
      <c r="H72" s="52">
        <v>2100010641</v>
      </c>
      <c r="I72" s="28">
        <v>6</v>
      </c>
      <c r="J72" s="52"/>
      <c r="K72" s="29">
        <v>600</v>
      </c>
      <c r="L72" s="29">
        <f t="shared" si="2"/>
        <v>3600</v>
      </c>
    </row>
    <row r="73" spans="1:12" ht="18.75" x14ac:dyDescent="0.3">
      <c r="A73" s="22">
        <f t="shared" si="1"/>
        <v>48</v>
      </c>
      <c r="B73" s="58" t="s">
        <v>120</v>
      </c>
      <c r="C73" s="46" t="s">
        <v>121</v>
      </c>
      <c r="D73" s="25"/>
      <c r="E73" s="25"/>
      <c r="F73" s="25"/>
      <c r="G73" s="26"/>
      <c r="H73" s="52">
        <v>2100017399</v>
      </c>
      <c r="I73" s="28">
        <v>6</v>
      </c>
      <c r="J73" s="52"/>
      <c r="K73" s="29">
        <v>600</v>
      </c>
      <c r="L73" s="29">
        <f t="shared" si="2"/>
        <v>3600</v>
      </c>
    </row>
    <row r="74" spans="1:12" ht="18.75" x14ac:dyDescent="0.3">
      <c r="A74" s="22">
        <f t="shared" si="1"/>
        <v>49</v>
      </c>
      <c r="B74" s="58" t="s">
        <v>122</v>
      </c>
      <c r="C74" s="46" t="s">
        <v>123</v>
      </c>
      <c r="D74" s="25"/>
      <c r="E74" s="25"/>
      <c r="F74" s="25"/>
      <c r="G74" s="26"/>
      <c r="H74" s="52">
        <v>2100017484</v>
      </c>
      <c r="I74" s="28">
        <v>6</v>
      </c>
      <c r="J74" s="52"/>
      <c r="K74" s="29">
        <v>48</v>
      </c>
      <c r="L74" s="29">
        <f t="shared" si="2"/>
        <v>288</v>
      </c>
    </row>
    <row r="75" spans="1:12" ht="18.75" x14ac:dyDescent="0.3">
      <c r="A75" s="22">
        <f t="shared" si="1"/>
        <v>50</v>
      </c>
      <c r="B75" s="58" t="s">
        <v>124</v>
      </c>
      <c r="C75" s="46" t="s">
        <v>125</v>
      </c>
      <c r="D75" s="25"/>
      <c r="E75" s="25"/>
      <c r="F75" s="25"/>
      <c r="G75" s="26"/>
      <c r="H75" s="52" t="s">
        <v>124</v>
      </c>
      <c r="I75" s="28">
        <v>6</v>
      </c>
      <c r="J75" s="52"/>
      <c r="K75" s="29">
        <v>48</v>
      </c>
      <c r="L75" s="29">
        <f t="shared" si="2"/>
        <v>288</v>
      </c>
    </row>
    <row r="76" spans="1:12" ht="18.75" x14ac:dyDescent="0.3">
      <c r="A76" s="22">
        <f t="shared" si="1"/>
        <v>51</v>
      </c>
      <c r="B76" s="58" t="s">
        <v>126</v>
      </c>
      <c r="C76" s="46" t="s">
        <v>127</v>
      </c>
      <c r="D76" s="25"/>
      <c r="E76" s="25"/>
      <c r="F76" s="25"/>
      <c r="G76" s="26"/>
      <c r="H76" s="52" t="s">
        <v>126</v>
      </c>
      <c r="I76" s="28">
        <v>6</v>
      </c>
      <c r="J76" s="52"/>
      <c r="K76" s="29">
        <v>48</v>
      </c>
      <c r="L76" s="29">
        <f t="shared" si="2"/>
        <v>288</v>
      </c>
    </row>
    <row r="77" spans="1:12" ht="18.75" x14ac:dyDescent="0.3">
      <c r="A77" s="22">
        <f t="shared" si="1"/>
        <v>52</v>
      </c>
      <c r="B77" s="58" t="s">
        <v>128</v>
      </c>
      <c r="C77" s="46" t="s">
        <v>129</v>
      </c>
      <c r="D77" s="25"/>
      <c r="E77" s="25"/>
      <c r="F77" s="25"/>
      <c r="G77" s="26"/>
      <c r="H77" s="52" t="s">
        <v>128</v>
      </c>
      <c r="I77" s="28">
        <v>6</v>
      </c>
      <c r="J77" s="52"/>
      <c r="K77" s="29">
        <v>48</v>
      </c>
      <c r="L77" s="29">
        <f t="shared" si="2"/>
        <v>288</v>
      </c>
    </row>
    <row r="78" spans="1:12" ht="18.75" x14ac:dyDescent="0.3">
      <c r="A78" s="22">
        <f t="shared" si="1"/>
        <v>53</v>
      </c>
      <c r="B78" s="58" t="s">
        <v>130</v>
      </c>
      <c r="C78" s="46" t="s">
        <v>131</v>
      </c>
      <c r="D78" s="25"/>
      <c r="E78" s="25"/>
      <c r="F78" s="25"/>
      <c r="G78" s="26"/>
      <c r="H78" s="52" t="s">
        <v>130</v>
      </c>
      <c r="I78" s="28">
        <v>6</v>
      </c>
      <c r="J78" s="52"/>
      <c r="K78" s="29">
        <v>48</v>
      </c>
      <c r="L78" s="29">
        <f t="shared" si="2"/>
        <v>288</v>
      </c>
    </row>
    <row r="79" spans="1:12" ht="18.75" x14ac:dyDescent="0.3">
      <c r="A79" s="22">
        <f t="shared" si="1"/>
        <v>54</v>
      </c>
      <c r="B79" s="58" t="s">
        <v>132</v>
      </c>
      <c r="C79" s="46" t="s">
        <v>133</v>
      </c>
      <c r="D79" s="25"/>
      <c r="E79" s="25"/>
      <c r="F79" s="25"/>
      <c r="G79" s="26"/>
      <c r="H79" s="52" t="s">
        <v>132</v>
      </c>
      <c r="I79" s="28">
        <v>6</v>
      </c>
      <c r="J79" s="52"/>
      <c r="K79" s="29">
        <v>48</v>
      </c>
      <c r="L79" s="29">
        <f t="shared" si="2"/>
        <v>288</v>
      </c>
    </row>
    <row r="80" spans="1:12" ht="18.75" x14ac:dyDescent="0.3">
      <c r="A80" s="22">
        <f t="shared" si="1"/>
        <v>55</v>
      </c>
      <c r="B80" s="58" t="s">
        <v>134</v>
      </c>
      <c r="C80" s="46" t="s">
        <v>135</v>
      </c>
      <c r="D80" s="25"/>
      <c r="E80" s="25"/>
      <c r="F80" s="25"/>
      <c r="G80" s="26"/>
      <c r="H80" s="52" t="s">
        <v>134</v>
      </c>
      <c r="I80" s="28">
        <v>6</v>
      </c>
      <c r="J80" s="52"/>
      <c r="K80" s="29">
        <v>48</v>
      </c>
      <c r="L80" s="29">
        <f t="shared" si="2"/>
        <v>288</v>
      </c>
    </row>
    <row r="81" spans="1:12" ht="18.75" x14ac:dyDescent="0.3">
      <c r="A81" s="22">
        <f t="shared" si="1"/>
        <v>56</v>
      </c>
      <c r="B81" s="58" t="s">
        <v>136</v>
      </c>
      <c r="C81" s="46" t="s">
        <v>137</v>
      </c>
      <c r="D81" s="25"/>
      <c r="E81" s="25"/>
      <c r="F81" s="25"/>
      <c r="G81" s="26"/>
      <c r="H81" s="52" t="s">
        <v>136</v>
      </c>
      <c r="I81" s="28">
        <v>6</v>
      </c>
      <c r="J81" s="52"/>
      <c r="K81" s="29">
        <v>48</v>
      </c>
      <c r="L81" s="29">
        <f t="shared" si="2"/>
        <v>288</v>
      </c>
    </row>
    <row r="82" spans="1:12" ht="18.75" x14ac:dyDescent="0.3">
      <c r="A82" s="22">
        <f t="shared" si="1"/>
        <v>57</v>
      </c>
      <c r="B82" s="58" t="s">
        <v>138</v>
      </c>
      <c r="C82" s="46" t="s">
        <v>139</v>
      </c>
      <c r="D82" s="25"/>
      <c r="E82" s="25"/>
      <c r="F82" s="25"/>
      <c r="G82" s="26"/>
      <c r="H82" s="52" t="s">
        <v>138</v>
      </c>
      <c r="I82" s="28">
        <v>6</v>
      </c>
      <c r="J82" s="52"/>
      <c r="K82" s="29">
        <v>48</v>
      </c>
      <c r="L82" s="29">
        <f t="shared" si="2"/>
        <v>288</v>
      </c>
    </row>
    <row r="83" spans="1:12" ht="18.75" x14ac:dyDescent="0.3">
      <c r="A83" s="22">
        <f t="shared" si="1"/>
        <v>58</v>
      </c>
      <c r="B83" s="58" t="s">
        <v>140</v>
      </c>
      <c r="C83" s="46" t="s">
        <v>141</v>
      </c>
      <c r="D83" s="25"/>
      <c r="E83" s="25"/>
      <c r="F83" s="25"/>
      <c r="G83" s="26"/>
      <c r="H83" s="52" t="s">
        <v>140</v>
      </c>
      <c r="I83" s="28">
        <v>6</v>
      </c>
      <c r="J83" s="52"/>
      <c r="K83" s="29">
        <v>48</v>
      </c>
      <c r="L83" s="29">
        <f t="shared" si="2"/>
        <v>288</v>
      </c>
    </row>
    <row r="84" spans="1:12" ht="18.75" x14ac:dyDescent="0.3">
      <c r="A84" s="22">
        <f t="shared" si="1"/>
        <v>59</v>
      </c>
      <c r="B84" s="58" t="s">
        <v>142</v>
      </c>
      <c r="C84" s="46" t="s">
        <v>143</v>
      </c>
      <c r="D84" s="25"/>
      <c r="E84" s="25"/>
      <c r="F84" s="25"/>
      <c r="G84" s="26"/>
      <c r="H84" s="52" t="s">
        <v>142</v>
      </c>
      <c r="I84" s="28">
        <v>6</v>
      </c>
      <c r="J84" s="52"/>
      <c r="K84" s="29">
        <v>48</v>
      </c>
      <c r="L84" s="29">
        <f t="shared" si="2"/>
        <v>288</v>
      </c>
    </row>
    <row r="85" spans="1:12" ht="18.75" x14ac:dyDescent="0.3">
      <c r="A85" s="22">
        <f t="shared" si="1"/>
        <v>60</v>
      </c>
      <c r="B85" s="58" t="s">
        <v>144</v>
      </c>
      <c r="C85" s="46" t="s">
        <v>145</v>
      </c>
      <c r="D85" s="25"/>
      <c r="E85" s="25"/>
      <c r="F85" s="25"/>
      <c r="G85" s="26"/>
      <c r="H85" s="52">
        <v>2100022697</v>
      </c>
      <c r="I85" s="28">
        <v>6</v>
      </c>
      <c r="J85" s="52"/>
      <c r="K85" s="29">
        <v>48</v>
      </c>
      <c r="L85" s="29">
        <f t="shared" si="2"/>
        <v>288</v>
      </c>
    </row>
    <row r="86" spans="1:12" ht="18.75" x14ac:dyDescent="0.3">
      <c r="A86" s="22">
        <f t="shared" si="1"/>
        <v>61</v>
      </c>
      <c r="B86" s="58" t="s">
        <v>146</v>
      </c>
      <c r="C86" s="46" t="s">
        <v>147</v>
      </c>
      <c r="D86" s="25"/>
      <c r="E86" s="25"/>
      <c r="F86" s="25"/>
      <c r="G86" s="26"/>
      <c r="H86" s="52" t="s">
        <v>146</v>
      </c>
      <c r="I86" s="28">
        <v>2</v>
      </c>
      <c r="J86" s="52"/>
      <c r="K86" s="29">
        <v>48</v>
      </c>
      <c r="L86" s="29">
        <f t="shared" si="2"/>
        <v>96</v>
      </c>
    </row>
    <row r="87" spans="1:12" ht="18.75" x14ac:dyDescent="0.3">
      <c r="A87" s="22">
        <f t="shared" si="1"/>
        <v>62</v>
      </c>
      <c r="B87" s="58" t="s">
        <v>148</v>
      </c>
      <c r="C87" s="46" t="s">
        <v>149</v>
      </c>
      <c r="D87" s="25"/>
      <c r="E87" s="25"/>
      <c r="F87" s="25"/>
      <c r="G87" s="26"/>
      <c r="H87" s="52" t="s">
        <v>148</v>
      </c>
      <c r="I87" s="28">
        <v>2</v>
      </c>
      <c r="J87" s="52"/>
      <c r="K87" s="29">
        <v>48</v>
      </c>
      <c r="L87" s="29">
        <f t="shared" si="2"/>
        <v>96</v>
      </c>
    </row>
    <row r="88" spans="1:12" ht="18.75" x14ac:dyDescent="0.3">
      <c r="A88" s="22">
        <f t="shared" si="1"/>
        <v>63</v>
      </c>
      <c r="B88" s="58" t="s">
        <v>150</v>
      </c>
      <c r="C88" s="46" t="s">
        <v>151</v>
      </c>
      <c r="D88" s="25"/>
      <c r="E88" s="25"/>
      <c r="F88" s="25"/>
      <c r="G88" s="26"/>
      <c r="H88" s="52">
        <v>2100022698</v>
      </c>
      <c r="I88" s="28">
        <v>6</v>
      </c>
      <c r="J88" s="52"/>
      <c r="K88" s="29">
        <v>48</v>
      </c>
      <c r="L88" s="29">
        <f t="shared" si="2"/>
        <v>288</v>
      </c>
    </row>
    <row r="89" spans="1:12" ht="18.75" x14ac:dyDescent="0.3">
      <c r="A89" s="22">
        <f t="shared" si="1"/>
        <v>64</v>
      </c>
      <c r="B89" s="58" t="s">
        <v>152</v>
      </c>
      <c r="C89" s="46" t="s">
        <v>153</v>
      </c>
      <c r="D89" s="25"/>
      <c r="E89" s="25"/>
      <c r="F89" s="25"/>
      <c r="G89" s="26"/>
      <c r="H89" s="52" t="s">
        <v>152</v>
      </c>
      <c r="I89" s="28">
        <v>2</v>
      </c>
      <c r="J89" s="52"/>
      <c r="K89" s="29">
        <v>48</v>
      </c>
      <c r="L89" s="29">
        <f t="shared" ref="L89:L106" si="3">+K89*I89</f>
        <v>96</v>
      </c>
    </row>
    <row r="90" spans="1:12" ht="18.75" x14ac:dyDescent="0.3">
      <c r="A90" s="22">
        <f t="shared" si="1"/>
        <v>65</v>
      </c>
      <c r="B90" s="58" t="s">
        <v>154</v>
      </c>
      <c r="C90" s="46" t="s">
        <v>155</v>
      </c>
      <c r="D90" s="25"/>
      <c r="E90" s="25"/>
      <c r="F90" s="25"/>
      <c r="G90" s="26"/>
      <c r="H90" s="52" t="s">
        <v>154</v>
      </c>
      <c r="I90" s="28">
        <v>2</v>
      </c>
      <c r="J90" s="52"/>
      <c r="K90" s="29">
        <v>48</v>
      </c>
      <c r="L90" s="29">
        <f t="shared" si="3"/>
        <v>96</v>
      </c>
    </row>
    <row r="91" spans="1:12" ht="18.75" x14ac:dyDescent="0.3">
      <c r="A91" s="22">
        <f t="shared" ref="A91:A154" si="4">+A90+1</f>
        <v>66</v>
      </c>
      <c r="B91" s="58" t="s">
        <v>156</v>
      </c>
      <c r="C91" s="46" t="s">
        <v>157</v>
      </c>
      <c r="D91" s="25"/>
      <c r="E91" s="25"/>
      <c r="F91" s="25"/>
      <c r="G91" s="26"/>
      <c r="H91" s="52">
        <v>2100028611</v>
      </c>
      <c r="I91" s="28">
        <v>6</v>
      </c>
      <c r="J91" s="52"/>
      <c r="K91" s="29">
        <v>48</v>
      </c>
      <c r="L91" s="29">
        <f t="shared" si="3"/>
        <v>288</v>
      </c>
    </row>
    <row r="92" spans="1:12" ht="18.75" x14ac:dyDescent="0.3">
      <c r="A92" s="22">
        <f t="shared" si="4"/>
        <v>67</v>
      </c>
      <c r="B92" s="58" t="s">
        <v>158</v>
      </c>
      <c r="C92" s="46" t="s">
        <v>159</v>
      </c>
      <c r="D92" s="25"/>
      <c r="E92" s="25"/>
      <c r="F92" s="25"/>
      <c r="G92" s="26"/>
      <c r="H92" s="52">
        <v>2100010645</v>
      </c>
      <c r="I92" s="28">
        <v>9</v>
      </c>
      <c r="J92" s="52"/>
      <c r="K92" s="29">
        <v>48</v>
      </c>
      <c r="L92" s="29">
        <f t="shared" si="3"/>
        <v>432</v>
      </c>
    </row>
    <row r="93" spans="1:12" ht="18.75" x14ac:dyDescent="0.3">
      <c r="A93" s="22">
        <f t="shared" si="4"/>
        <v>68</v>
      </c>
      <c r="B93" s="58" t="s">
        <v>160</v>
      </c>
      <c r="C93" s="46" t="s">
        <v>161</v>
      </c>
      <c r="D93" s="25"/>
      <c r="E93" s="25"/>
      <c r="F93" s="25"/>
      <c r="G93" s="26"/>
      <c r="H93" s="52">
        <v>2100007516</v>
      </c>
      <c r="I93" s="28">
        <v>4</v>
      </c>
      <c r="J93" s="52"/>
      <c r="K93" s="29">
        <v>48</v>
      </c>
      <c r="L93" s="29">
        <f t="shared" si="3"/>
        <v>192</v>
      </c>
    </row>
    <row r="94" spans="1:12" ht="18.75" x14ac:dyDescent="0.3">
      <c r="A94" s="22">
        <f t="shared" si="4"/>
        <v>69</v>
      </c>
      <c r="B94" s="58" t="s">
        <v>162</v>
      </c>
      <c r="C94" s="46" t="s">
        <v>163</v>
      </c>
      <c r="D94" s="25"/>
      <c r="E94" s="25"/>
      <c r="F94" s="25"/>
      <c r="G94" s="26"/>
      <c r="H94" s="52">
        <v>2100010712</v>
      </c>
      <c r="I94" s="28">
        <v>4</v>
      </c>
      <c r="J94" s="52"/>
      <c r="K94" s="29">
        <v>48</v>
      </c>
      <c r="L94" s="29">
        <f t="shared" si="3"/>
        <v>192</v>
      </c>
    </row>
    <row r="95" spans="1:12" ht="18.75" x14ac:dyDescent="0.3">
      <c r="A95" s="22">
        <f t="shared" si="4"/>
        <v>70</v>
      </c>
      <c r="B95" s="58" t="s">
        <v>164</v>
      </c>
      <c r="C95" s="46" t="s">
        <v>165</v>
      </c>
      <c r="D95" s="25"/>
      <c r="E95" s="25"/>
      <c r="F95" s="25"/>
      <c r="G95" s="26"/>
      <c r="H95" s="52">
        <v>2100007744</v>
      </c>
      <c r="I95" s="28">
        <v>4</v>
      </c>
      <c r="J95" s="52"/>
      <c r="K95" s="29">
        <v>48</v>
      </c>
      <c r="L95" s="29">
        <f t="shared" si="3"/>
        <v>192</v>
      </c>
    </row>
    <row r="96" spans="1:12" ht="18.75" x14ac:dyDescent="0.3">
      <c r="A96" s="22">
        <f t="shared" si="4"/>
        <v>71</v>
      </c>
      <c r="B96" s="58" t="s">
        <v>166</v>
      </c>
      <c r="C96" s="46" t="s">
        <v>167</v>
      </c>
      <c r="D96" s="25"/>
      <c r="E96" s="25"/>
      <c r="F96" s="25"/>
      <c r="G96" s="26"/>
      <c r="H96" s="52" t="s">
        <v>28</v>
      </c>
      <c r="I96" s="28">
        <v>2</v>
      </c>
      <c r="J96" s="52"/>
      <c r="K96" s="29">
        <v>60</v>
      </c>
      <c r="L96" s="29">
        <f t="shared" si="3"/>
        <v>120</v>
      </c>
    </row>
    <row r="97" spans="1:12" ht="18.75" x14ac:dyDescent="0.3">
      <c r="A97" s="22">
        <f t="shared" si="4"/>
        <v>72</v>
      </c>
      <c r="B97" s="58" t="s">
        <v>168</v>
      </c>
      <c r="C97" s="46" t="s">
        <v>169</v>
      </c>
      <c r="D97" s="25"/>
      <c r="E97" s="25"/>
      <c r="F97" s="25"/>
      <c r="G97" s="26"/>
      <c r="H97" s="52" t="s">
        <v>28</v>
      </c>
      <c r="I97" s="28">
        <v>2</v>
      </c>
      <c r="J97" s="52"/>
      <c r="K97" s="29">
        <v>60</v>
      </c>
      <c r="L97" s="29">
        <f t="shared" si="3"/>
        <v>120</v>
      </c>
    </row>
    <row r="98" spans="1:12" ht="18.75" x14ac:dyDescent="0.3">
      <c r="A98" s="22">
        <f t="shared" si="4"/>
        <v>73</v>
      </c>
      <c r="B98" s="58" t="s">
        <v>170</v>
      </c>
      <c r="C98" s="46" t="s">
        <v>171</v>
      </c>
      <c r="D98" s="25"/>
      <c r="E98" s="25"/>
      <c r="F98" s="25"/>
      <c r="G98" s="26"/>
      <c r="H98" s="52" t="s">
        <v>28</v>
      </c>
      <c r="I98" s="28">
        <v>2</v>
      </c>
      <c r="J98" s="52"/>
      <c r="K98" s="29">
        <v>60</v>
      </c>
      <c r="L98" s="29">
        <f t="shared" si="3"/>
        <v>120</v>
      </c>
    </row>
    <row r="99" spans="1:12" ht="18.75" x14ac:dyDescent="0.3">
      <c r="A99" s="22">
        <f t="shared" si="4"/>
        <v>74</v>
      </c>
      <c r="B99" s="58" t="s">
        <v>172</v>
      </c>
      <c r="C99" s="46" t="s">
        <v>173</v>
      </c>
      <c r="D99" s="25"/>
      <c r="E99" s="25"/>
      <c r="F99" s="25"/>
      <c r="G99" s="26"/>
      <c r="H99" s="52" t="s">
        <v>28</v>
      </c>
      <c r="I99" s="28">
        <v>2</v>
      </c>
      <c r="J99" s="52"/>
      <c r="K99" s="29">
        <v>60</v>
      </c>
      <c r="L99" s="29">
        <f t="shared" si="3"/>
        <v>120</v>
      </c>
    </row>
    <row r="100" spans="1:12" ht="18.75" x14ac:dyDescent="0.3">
      <c r="A100" s="22">
        <f t="shared" si="4"/>
        <v>75</v>
      </c>
      <c r="B100" s="58" t="s">
        <v>174</v>
      </c>
      <c r="C100" s="46" t="s">
        <v>175</v>
      </c>
      <c r="D100" s="25"/>
      <c r="E100" s="25"/>
      <c r="F100" s="25"/>
      <c r="G100" s="26"/>
      <c r="H100" s="52" t="s">
        <v>28</v>
      </c>
      <c r="I100" s="28">
        <v>2</v>
      </c>
      <c r="J100" s="52"/>
      <c r="K100" s="29">
        <v>60</v>
      </c>
      <c r="L100" s="29">
        <f t="shared" si="3"/>
        <v>120</v>
      </c>
    </row>
    <row r="101" spans="1:12" ht="18.75" x14ac:dyDescent="0.3">
      <c r="A101" s="22">
        <f t="shared" si="4"/>
        <v>76</v>
      </c>
      <c r="B101" s="58" t="s">
        <v>176</v>
      </c>
      <c r="C101" s="46" t="s">
        <v>177</v>
      </c>
      <c r="D101" s="25"/>
      <c r="E101" s="25"/>
      <c r="F101" s="25"/>
      <c r="G101" s="26"/>
      <c r="H101" s="52" t="s">
        <v>28</v>
      </c>
      <c r="I101" s="28">
        <v>2</v>
      </c>
      <c r="J101" s="52"/>
      <c r="K101" s="29">
        <v>60</v>
      </c>
      <c r="L101" s="29">
        <f t="shared" si="3"/>
        <v>120</v>
      </c>
    </row>
    <row r="102" spans="1:12" ht="18.75" x14ac:dyDescent="0.3">
      <c r="A102" s="22">
        <f t="shared" si="4"/>
        <v>77</v>
      </c>
      <c r="B102" s="58" t="s">
        <v>178</v>
      </c>
      <c r="C102" s="46" t="s">
        <v>179</v>
      </c>
      <c r="D102" s="25"/>
      <c r="E102" s="25"/>
      <c r="F102" s="25"/>
      <c r="G102" s="26"/>
      <c r="H102" s="52" t="s">
        <v>28</v>
      </c>
      <c r="I102" s="28">
        <v>2</v>
      </c>
      <c r="J102" s="52"/>
      <c r="K102" s="29">
        <v>60</v>
      </c>
      <c r="L102" s="29">
        <f t="shared" si="3"/>
        <v>120</v>
      </c>
    </row>
    <row r="103" spans="1:12" ht="18.75" x14ac:dyDescent="0.3">
      <c r="A103" s="22">
        <f t="shared" si="4"/>
        <v>78</v>
      </c>
      <c r="B103" s="58" t="s">
        <v>180</v>
      </c>
      <c r="C103" s="46" t="s">
        <v>181</v>
      </c>
      <c r="D103" s="25"/>
      <c r="E103" s="25"/>
      <c r="F103" s="25"/>
      <c r="G103" s="26"/>
      <c r="H103" s="52" t="s">
        <v>28</v>
      </c>
      <c r="I103" s="28">
        <v>2</v>
      </c>
      <c r="J103" s="52"/>
      <c r="K103" s="29">
        <v>60</v>
      </c>
      <c r="L103" s="29">
        <f t="shared" si="3"/>
        <v>120</v>
      </c>
    </row>
    <row r="104" spans="1:12" ht="18.75" x14ac:dyDescent="0.3">
      <c r="A104" s="22">
        <f t="shared" si="4"/>
        <v>79</v>
      </c>
      <c r="B104" s="58" t="s">
        <v>182</v>
      </c>
      <c r="C104" s="46" t="s">
        <v>183</v>
      </c>
      <c r="D104" s="25"/>
      <c r="E104" s="25"/>
      <c r="F104" s="25"/>
      <c r="G104" s="26"/>
      <c r="H104" s="52" t="s">
        <v>28</v>
      </c>
      <c r="I104" s="28">
        <v>2</v>
      </c>
      <c r="J104" s="52"/>
      <c r="K104" s="29">
        <v>60</v>
      </c>
      <c r="L104" s="29">
        <f t="shared" si="3"/>
        <v>120</v>
      </c>
    </row>
    <row r="105" spans="1:12" ht="18.75" x14ac:dyDescent="0.3">
      <c r="A105" s="22">
        <f t="shared" si="4"/>
        <v>80</v>
      </c>
      <c r="B105" s="51" t="s">
        <v>184</v>
      </c>
      <c r="C105" s="50" t="s">
        <v>185</v>
      </c>
      <c r="D105" s="25"/>
      <c r="E105" s="25"/>
      <c r="F105" s="25"/>
      <c r="G105" s="26"/>
      <c r="H105" s="52" t="s">
        <v>28</v>
      </c>
      <c r="I105" s="28">
        <v>4</v>
      </c>
      <c r="J105" s="52"/>
      <c r="K105" s="29">
        <v>60</v>
      </c>
      <c r="L105" s="29">
        <f t="shared" si="3"/>
        <v>240</v>
      </c>
    </row>
    <row r="106" spans="1:12" ht="18.75" x14ac:dyDescent="0.3">
      <c r="A106" s="22">
        <f t="shared" si="4"/>
        <v>81</v>
      </c>
      <c r="B106" s="51" t="s">
        <v>187</v>
      </c>
      <c r="C106" s="50" t="s">
        <v>186</v>
      </c>
      <c r="D106" s="25"/>
      <c r="E106" s="25"/>
      <c r="F106" s="25"/>
      <c r="G106" s="26"/>
      <c r="H106" s="42" t="s">
        <v>188</v>
      </c>
      <c r="I106" s="28">
        <v>3</v>
      </c>
      <c r="J106" s="42"/>
      <c r="K106" s="29">
        <v>60</v>
      </c>
      <c r="L106" s="29">
        <f t="shared" si="3"/>
        <v>180</v>
      </c>
    </row>
    <row r="107" spans="1:12" ht="18.75" hidden="1" x14ac:dyDescent="0.3">
      <c r="A107" s="22">
        <f t="shared" si="4"/>
        <v>82</v>
      </c>
      <c r="B107" s="23"/>
      <c r="C107" s="24"/>
      <c r="D107" s="25"/>
      <c r="E107" s="25"/>
      <c r="F107" s="25"/>
      <c r="G107" s="26"/>
      <c r="H107" s="42"/>
      <c r="I107" s="42"/>
      <c r="J107" s="42"/>
      <c r="K107" s="29">
        <v>60</v>
      </c>
      <c r="L107" s="29" t="e">
        <f>+K107*#REF!</f>
        <v>#REF!</v>
      </c>
    </row>
    <row r="108" spans="1:12" ht="18.75" hidden="1" x14ac:dyDescent="0.3">
      <c r="A108" s="22">
        <f t="shared" si="4"/>
        <v>83</v>
      </c>
      <c r="B108" s="23"/>
      <c r="C108" s="24"/>
      <c r="D108" s="25"/>
      <c r="E108" s="25"/>
      <c r="F108" s="25"/>
      <c r="G108" s="26"/>
      <c r="H108" s="42"/>
      <c r="I108" s="42"/>
      <c r="J108" s="42"/>
      <c r="K108" s="29">
        <v>60</v>
      </c>
      <c r="L108" s="29" t="e">
        <f>+K108*#REF!</f>
        <v>#REF!</v>
      </c>
    </row>
    <row r="109" spans="1:12" ht="18.75" hidden="1" x14ac:dyDescent="0.3">
      <c r="A109" s="22">
        <f t="shared" si="4"/>
        <v>84</v>
      </c>
      <c r="B109" s="23"/>
      <c r="C109" s="24"/>
      <c r="D109" s="25"/>
      <c r="E109" s="25"/>
      <c r="F109" s="25"/>
      <c r="G109" s="26"/>
      <c r="H109" s="42"/>
      <c r="I109" s="42"/>
      <c r="J109" s="42"/>
      <c r="K109" s="29">
        <v>60</v>
      </c>
      <c r="L109" s="29" t="e">
        <f>+K109*#REF!</f>
        <v>#REF!</v>
      </c>
    </row>
    <row r="110" spans="1:12" ht="18.75" hidden="1" x14ac:dyDescent="0.3">
      <c r="A110" s="22">
        <f t="shared" si="4"/>
        <v>85</v>
      </c>
      <c r="B110" s="23"/>
      <c r="C110" s="24"/>
      <c r="D110" s="25"/>
      <c r="E110" s="25"/>
      <c r="F110" s="25"/>
      <c r="G110" s="26"/>
      <c r="H110" s="42"/>
      <c r="I110" s="42"/>
      <c r="J110" s="42"/>
      <c r="K110" s="29">
        <v>60</v>
      </c>
      <c r="L110" s="29" t="e">
        <f>+K110*#REF!</f>
        <v>#REF!</v>
      </c>
    </row>
    <row r="111" spans="1:12" ht="18.75" hidden="1" x14ac:dyDescent="0.3">
      <c r="A111" s="22">
        <f t="shared" si="4"/>
        <v>86</v>
      </c>
      <c r="B111" s="23"/>
      <c r="C111" s="24"/>
      <c r="D111" s="25"/>
      <c r="E111" s="25"/>
      <c r="F111" s="25"/>
      <c r="G111" s="26"/>
      <c r="H111" s="42"/>
      <c r="I111" s="42"/>
      <c r="J111" s="42"/>
      <c r="K111" s="29">
        <v>60</v>
      </c>
      <c r="L111" s="29" t="e">
        <f>+K111*#REF!</f>
        <v>#REF!</v>
      </c>
    </row>
    <row r="112" spans="1:12" ht="18.75" hidden="1" x14ac:dyDescent="0.3">
      <c r="A112" s="22">
        <f t="shared" si="4"/>
        <v>87</v>
      </c>
      <c r="B112" s="23"/>
      <c r="C112" s="24"/>
      <c r="D112" s="25"/>
      <c r="E112" s="25"/>
      <c r="F112" s="25"/>
      <c r="G112" s="26"/>
      <c r="H112" s="42"/>
      <c r="I112" s="42"/>
      <c r="J112" s="42"/>
      <c r="K112" s="29">
        <v>60</v>
      </c>
      <c r="L112" s="29" t="e">
        <f>+K112*#REF!</f>
        <v>#REF!</v>
      </c>
    </row>
    <row r="113" spans="1:12" ht="18.75" hidden="1" x14ac:dyDescent="0.3">
      <c r="A113" s="22">
        <f t="shared" si="4"/>
        <v>88</v>
      </c>
      <c r="B113" s="23"/>
      <c r="C113" s="24"/>
      <c r="D113" s="25"/>
      <c r="E113" s="25"/>
      <c r="F113" s="25"/>
      <c r="G113" s="26"/>
      <c r="H113" s="42"/>
      <c r="I113" s="42"/>
      <c r="J113" s="42"/>
      <c r="K113" s="29">
        <v>60</v>
      </c>
      <c r="L113" s="29" t="e">
        <f>+K113*#REF!</f>
        <v>#REF!</v>
      </c>
    </row>
    <row r="114" spans="1:12" ht="18.75" hidden="1" x14ac:dyDescent="0.3">
      <c r="A114" s="22">
        <f t="shared" si="4"/>
        <v>89</v>
      </c>
      <c r="B114" s="23"/>
      <c r="C114" s="24"/>
      <c r="D114" s="25"/>
      <c r="E114" s="25"/>
      <c r="F114" s="25"/>
      <c r="G114" s="26"/>
      <c r="H114" s="42"/>
      <c r="I114" s="42"/>
      <c r="J114" s="42"/>
      <c r="K114" s="29">
        <v>60</v>
      </c>
      <c r="L114" s="29" t="e">
        <f>+K114*#REF!</f>
        <v>#REF!</v>
      </c>
    </row>
    <row r="115" spans="1:12" ht="18.75" hidden="1" x14ac:dyDescent="0.3">
      <c r="A115" s="22">
        <f t="shared" si="4"/>
        <v>90</v>
      </c>
      <c r="B115" s="23"/>
      <c r="C115" s="24"/>
      <c r="D115" s="25"/>
      <c r="E115" s="25"/>
      <c r="F115" s="25"/>
      <c r="G115" s="26"/>
      <c r="H115" s="42"/>
      <c r="I115" s="42"/>
      <c r="J115" s="42"/>
      <c r="K115" s="29">
        <v>60</v>
      </c>
      <c r="L115" s="29" t="e">
        <f>+K115*#REF!</f>
        <v>#REF!</v>
      </c>
    </row>
    <row r="116" spans="1:12" ht="18.75" hidden="1" x14ac:dyDescent="0.3">
      <c r="A116" s="22">
        <f t="shared" si="4"/>
        <v>91</v>
      </c>
      <c r="B116" s="23"/>
      <c r="C116" s="24"/>
      <c r="D116" s="25"/>
      <c r="E116" s="25"/>
      <c r="F116" s="25"/>
      <c r="G116" s="26"/>
      <c r="H116" s="27"/>
      <c r="I116" s="27"/>
      <c r="J116" s="27"/>
      <c r="K116" s="29">
        <v>60</v>
      </c>
      <c r="L116" s="29" t="e">
        <f>+K116*#REF!</f>
        <v>#REF!</v>
      </c>
    </row>
    <row r="117" spans="1:12" ht="18.75" hidden="1" x14ac:dyDescent="0.3">
      <c r="A117" s="22">
        <f t="shared" si="4"/>
        <v>92</v>
      </c>
      <c r="B117" s="23"/>
      <c r="C117" s="24"/>
      <c r="D117" s="25"/>
      <c r="E117" s="25"/>
      <c r="F117" s="25"/>
      <c r="G117" s="26"/>
      <c r="H117" s="27"/>
      <c r="I117" s="27"/>
      <c r="J117" s="27"/>
      <c r="K117" s="29">
        <v>60</v>
      </c>
      <c r="L117" s="29" t="e">
        <f>+K117*#REF!</f>
        <v>#REF!</v>
      </c>
    </row>
    <row r="118" spans="1:12" ht="18.75" hidden="1" x14ac:dyDescent="0.3">
      <c r="A118" s="22">
        <f t="shared" si="4"/>
        <v>93</v>
      </c>
      <c r="B118" s="23"/>
      <c r="C118" s="24"/>
      <c r="D118" s="25"/>
      <c r="E118" s="25"/>
      <c r="F118" s="25"/>
      <c r="G118" s="26"/>
      <c r="H118" s="27"/>
      <c r="I118" s="27"/>
      <c r="J118" s="27"/>
      <c r="K118" s="29">
        <v>36</v>
      </c>
      <c r="L118" s="29" t="e">
        <f>+K118*#REF!</f>
        <v>#REF!</v>
      </c>
    </row>
    <row r="119" spans="1:12" ht="18.75" hidden="1" x14ac:dyDescent="0.3">
      <c r="A119" s="22">
        <f t="shared" si="4"/>
        <v>94</v>
      </c>
      <c r="B119" s="23"/>
      <c r="C119" s="24"/>
      <c r="D119" s="25"/>
      <c r="E119" s="25"/>
      <c r="F119" s="25"/>
      <c r="G119" s="26"/>
      <c r="H119" s="27"/>
      <c r="I119" s="27"/>
      <c r="J119" s="27"/>
      <c r="K119" s="29">
        <v>36</v>
      </c>
      <c r="L119" s="29" t="e">
        <f>+K119*#REF!</f>
        <v>#REF!</v>
      </c>
    </row>
    <row r="120" spans="1:12" ht="18.75" hidden="1" x14ac:dyDescent="0.3">
      <c r="A120" s="22">
        <f t="shared" si="4"/>
        <v>95</v>
      </c>
      <c r="B120" s="23"/>
      <c r="C120" s="24"/>
      <c r="D120" s="25"/>
      <c r="E120" s="25"/>
      <c r="F120" s="25"/>
      <c r="G120" s="26"/>
      <c r="H120" s="27"/>
      <c r="I120" s="27"/>
      <c r="J120" s="27"/>
      <c r="K120" s="29">
        <v>36</v>
      </c>
      <c r="L120" s="29" t="e">
        <f>+K120*#REF!</f>
        <v>#REF!</v>
      </c>
    </row>
    <row r="121" spans="1:12" ht="18.75" hidden="1" x14ac:dyDescent="0.3">
      <c r="A121" s="22">
        <f t="shared" si="4"/>
        <v>96</v>
      </c>
      <c r="B121" s="23"/>
      <c r="C121" s="24"/>
      <c r="D121" s="25"/>
      <c r="E121" s="25"/>
      <c r="F121" s="25"/>
      <c r="G121" s="26"/>
      <c r="H121" s="27"/>
      <c r="I121" s="27"/>
      <c r="J121" s="27"/>
      <c r="K121" s="29">
        <v>36</v>
      </c>
      <c r="L121" s="29" t="e">
        <f>+K121*#REF!</f>
        <v>#REF!</v>
      </c>
    </row>
    <row r="122" spans="1:12" ht="18.75" hidden="1" x14ac:dyDescent="0.3">
      <c r="A122" s="22">
        <f t="shared" si="4"/>
        <v>97</v>
      </c>
      <c r="B122" s="23"/>
      <c r="C122" s="24"/>
      <c r="D122" s="25"/>
      <c r="E122" s="25"/>
      <c r="F122" s="25"/>
      <c r="G122" s="26"/>
      <c r="H122" s="27"/>
      <c r="I122" s="27"/>
      <c r="J122" s="27"/>
      <c r="K122" s="29">
        <v>36</v>
      </c>
      <c r="L122" s="29" t="e">
        <f>+K122*#REF!</f>
        <v>#REF!</v>
      </c>
    </row>
    <row r="123" spans="1:12" ht="18.75" hidden="1" x14ac:dyDescent="0.3">
      <c r="A123" s="22">
        <f t="shared" si="4"/>
        <v>98</v>
      </c>
      <c r="B123" s="23"/>
      <c r="C123" s="24"/>
      <c r="D123" s="25"/>
      <c r="E123" s="25"/>
      <c r="F123" s="25"/>
      <c r="G123" s="26"/>
      <c r="H123" s="27"/>
      <c r="I123" s="27"/>
      <c r="J123" s="27"/>
      <c r="K123" s="29">
        <v>36</v>
      </c>
      <c r="L123" s="29" t="e">
        <f>+K123*#REF!</f>
        <v>#REF!</v>
      </c>
    </row>
    <row r="124" spans="1:12" ht="18.75" hidden="1" x14ac:dyDescent="0.3">
      <c r="A124" s="22">
        <f t="shared" si="4"/>
        <v>99</v>
      </c>
      <c r="B124" s="23"/>
      <c r="C124" s="24"/>
      <c r="D124" s="25"/>
      <c r="E124" s="25"/>
      <c r="F124" s="25"/>
      <c r="G124" s="26"/>
      <c r="H124" s="27"/>
      <c r="I124" s="27"/>
      <c r="J124" s="27"/>
      <c r="K124" s="29">
        <v>48</v>
      </c>
      <c r="L124" s="29" t="e">
        <f>+K124*#REF!</f>
        <v>#REF!</v>
      </c>
    </row>
    <row r="125" spans="1:12" ht="18.75" hidden="1" x14ac:dyDescent="0.3">
      <c r="A125" s="22">
        <f t="shared" si="4"/>
        <v>100</v>
      </c>
      <c r="B125" s="23"/>
      <c r="C125" s="24"/>
      <c r="D125" s="25"/>
      <c r="E125" s="25"/>
      <c r="F125" s="25"/>
      <c r="G125" s="26"/>
      <c r="H125" s="27"/>
      <c r="I125" s="27"/>
      <c r="J125" s="27"/>
      <c r="K125" s="29">
        <v>48</v>
      </c>
      <c r="L125" s="29" t="e">
        <f>+K125*#REF!</f>
        <v>#REF!</v>
      </c>
    </row>
    <row r="126" spans="1:12" ht="18.75" hidden="1" x14ac:dyDescent="0.3">
      <c r="A126" s="22">
        <f t="shared" si="4"/>
        <v>101</v>
      </c>
      <c r="B126" s="23"/>
      <c r="C126" s="24"/>
      <c r="D126" s="25"/>
      <c r="E126" s="25"/>
      <c r="F126" s="25"/>
      <c r="G126" s="26"/>
      <c r="H126" s="27"/>
      <c r="I126" s="27"/>
      <c r="J126" s="27"/>
      <c r="K126" s="29">
        <v>48</v>
      </c>
      <c r="L126" s="29" t="e">
        <f>+K126*#REF!</f>
        <v>#REF!</v>
      </c>
    </row>
    <row r="127" spans="1:12" ht="18.75" hidden="1" x14ac:dyDescent="0.3">
      <c r="A127" s="22">
        <f t="shared" si="4"/>
        <v>102</v>
      </c>
      <c r="B127" s="23"/>
      <c r="C127" s="24"/>
      <c r="D127" s="25"/>
      <c r="E127" s="25"/>
      <c r="F127" s="25"/>
      <c r="G127" s="26"/>
      <c r="H127" s="27"/>
      <c r="I127" s="27"/>
      <c r="J127" s="27"/>
      <c r="K127" s="29">
        <v>48</v>
      </c>
      <c r="L127" s="29" t="e">
        <f>+K127*#REF!</f>
        <v>#REF!</v>
      </c>
    </row>
    <row r="128" spans="1:12" ht="18.75" hidden="1" x14ac:dyDescent="0.3">
      <c r="A128" s="22">
        <f t="shared" si="4"/>
        <v>103</v>
      </c>
      <c r="B128" s="23"/>
      <c r="C128" s="24"/>
      <c r="D128" s="25"/>
      <c r="E128" s="25"/>
      <c r="F128" s="25"/>
      <c r="G128" s="26"/>
      <c r="H128" s="27"/>
      <c r="I128" s="27"/>
      <c r="J128" s="27"/>
      <c r="K128" s="29">
        <v>48</v>
      </c>
      <c r="L128" s="29" t="e">
        <f>+K128*#REF!</f>
        <v>#REF!</v>
      </c>
    </row>
    <row r="129" spans="1:12" ht="18.75" hidden="1" x14ac:dyDescent="0.3">
      <c r="A129" s="22">
        <f t="shared" si="4"/>
        <v>104</v>
      </c>
      <c r="B129" s="23"/>
      <c r="C129" s="24"/>
      <c r="D129" s="25"/>
      <c r="E129" s="25"/>
      <c r="F129" s="25"/>
      <c r="G129" s="26"/>
      <c r="H129" s="27"/>
      <c r="I129" s="27"/>
      <c r="J129" s="27"/>
      <c r="K129" s="29">
        <v>48</v>
      </c>
      <c r="L129" s="29" t="e">
        <f>+K129*#REF!</f>
        <v>#REF!</v>
      </c>
    </row>
    <row r="130" spans="1:12" ht="18.75" hidden="1" x14ac:dyDescent="0.3">
      <c r="A130" s="22">
        <f t="shared" si="4"/>
        <v>105</v>
      </c>
      <c r="B130" s="23"/>
      <c r="C130" s="24"/>
      <c r="D130" s="25"/>
      <c r="E130" s="25"/>
      <c r="F130" s="25"/>
      <c r="G130" s="26"/>
      <c r="H130" s="27"/>
      <c r="I130" s="27"/>
      <c r="J130" s="27"/>
      <c r="K130" s="29">
        <v>48</v>
      </c>
      <c r="L130" s="29" t="e">
        <f>+K130*#REF!</f>
        <v>#REF!</v>
      </c>
    </row>
    <row r="131" spans="1:12" ht="18.75" hidden="1" x14ac:dyDescent="0.3">
      <c r="A131" s="22">
        <f t="shared" si="4"/>
        <v>106</v>
      </c>
      <c r="B131" s="23"/>
      <c r="C131" s="24"/>
      <c r="D131" s="25"/>
      <c r="E131" s="25"/>
      <c r="F131" s="25"/>
      <c r="G131" s="26"/>
      <c r="H131" s="27"/>
      <c r="I131" s="27"/>
      <c r="J131" s="27"/>
      <c r="K131" s="29">
        <v>48</v>
      </c>
      <c r="L131" s="29" t="e">
        <f>+K131*#REF!</f>
        <v>#REF!</v>
      </c>
    </row>
    <row r="132" spans="1:12" ht="18.75" hidden="1" x14ac:dyDescent="0.3">
      <c r="A132" s="22">
        <f t="shared" si="4"/>
        <v>107</v>
      </c>
      <c r="B132" s="23"/>
      <c r="C132" s="24"/>
      <c r="D132" s="25"/>
      <c r="E132" s="25"/>
      <c r="F132" s="25"/>
      <c r="G132" s="26"/>
      <c r="H132" s="27"/>
      <c r="I132" s="27"/>
      <c r="J132" s="27"/>
      <c r="K132" s="29">
        <v>48</v>
      </c>
      <c r="L132" s="29" t="e">
        <f>+K132*#REF!</f>
        <v>#REF!</v>
      </c>
    </row>
    <row r="133" spans="1:12" ht="18.75" hidden="1" x14ac:dyDescent="0.3">
      <c r="A133" s="22">
        <f t="shared" si="4"/>
        <v>108</v>
      </c>
      <c r="B133" s="23"/>
      <c r="C133" s="24"/>
      <c r="D133" s="25"/>
      <c r="E133" s="25"/>
      <c r="F133" s="25"/>
      <c r="G133" s="26"/>
      <c r="H133" s="27"/>
      <c r="I133" s="27"/>
      <c r="J133" s="27"/>
      <c r="K133" s="29">
        <v>48</v>
      </c>
      <c r="L133" s="29" t="e">
        <f>+K133*#REF!</f>
        <v>#REF!</v>
      </c>
    </row>
    <row r="134" spans="1:12" ht="18.75" hidden="1" x14ac:dyDescent="0.3">
      <c r="A134" s="22">
        <f t="shared" si="4"/>
        <v>109</v>
      </c>
      <c r="B134" s="23"/>
      <c r="C134" s="24"/>
      <c r="D134" s="25"/>
      <c r="E134" s="25"/>
      <c r="F134" s="25"/>
      <c r="G134" s="26"/>
      <c r="H134" s="27"/>
      <c r="I134" s="27"/>
      <c r="J134" s="27"/>
      <c r="K134" s="29">
        <v>48</v>
      </c>
      <c r="L134" s="29" t="e">
        <f>+K134*#REF!</f>
        <v>#REF!</v>
      </c>
    </row>
    <row r="135" spans="1:12" ht="18.75" hidden="1" x14ac:dyDescent="0.3">
      <c r="A135" s="22">
        <f t="shared" si="4"/>
        <v>110</v>
      </c>
      <c r="B135" s="23"/>
      <c r="C135" s="24"/>
      <c r="D135" s="25"/>
      <c r="E135" s="25"/>
      <c r="F135" s="25"/>
      <c r="G135" s="26"/>
      <c r="H135" s="27"/>
      <c r="I135" s="27"/>
      <c r="J135" s="27"/>
      <c r="K135" s="29">
        <v>48</v>
      </c>
      <c r="L135" s="29" t="e">
        <f>+K135*#REF!</f>
        <v>#REF!</v>
      </c>
    </row>
    <row r="136" spans="1:12" ht="18.75" hidden="1" x14ac:dyDescent="0.3">
      <c r="A136" s="22">
        <f t="shared" si="4"/>
        <v>111</v>
      </c>
      <c r="B136" s="23"/>
      <c r="C136" s="24"/>
      <c r="D136" s="25"/>
      <c r="E136" s="25"/>
      <c r="F136" s="25"/>
      <c r="G136" s="26"/>
      <c r="H136" s="27"/>
      <c r="I136" s="27"/>
      <c r="J136" s="27"/>
      <c r="K136" s="29">
        <v>48</v>
      </c>
      <c r="L136" s="29" t="e">
        <f>+K136*#REF!</f>
        <v>#REF!</v>
      </c>
    </row>
    <row r="137" spans="1:12" ht="18.75" hidden="1" x14ac:dyDescent="0.3">
      <c r="A137" s="22">
        <f t="shared" si="4"/>
        <v>112</v>
      </c>
      <c r="B137" s="23"/>
      <c r="C137" s="24"/>
      <c r="D137" s="25"/>
      <c r="E137" s="25"/>
      <c r="F137" s="25"/>
      <c r="G137" s="26"/>
      <c r="H137" s="27"/>
      <c r="I137" s="27"/>
      <c r="J137" s="27"/>
      <c r="K137" s="29">
        <v>48</v>
      </c>
      <c r="L137" s="29" t="e">
        <f>+K137*#REF!</f>
        <v>#REF!</v>
      </c>
    </row>
    <row r="138" spans="1:12" ht="18.75" hidden="1" x14ac:dyDescent="0.3">
      <c r="A138" s="22">
        <f t="shared" si="4"/>
        <v>113</v>
      </c>
      <c r="B138" s="23"/>
      <c r="C138" s="24"/>
      <c r="D138" s="25"/>
      <c r="E138" s="25"/>
      <c r="F138" s="25"/>
      <c r="G138" s="26"/>
      <c r="H138" s="27"/>
      <c r="I138" s="27"/>
      <c r="J138" s="27"/>
      <c r="K138" s="29">
        <v>48</v>
      </c>
      <c r="L138" s="29" t="e">
        <f>+K138*#REF!</f>
        <v>#REF!</v>
      </c>
    </row>
    <row r="139" spans="1:12" ht="18.75" hidden="1" x14ac:dyDescent="0.3">
      <c r="A139" s="22">
        <f t="shared" si="4"/>
        <v>114</v>
      </c>
      <c r="B139" s="23"/>
      <c r="C139" s="24"/>
      <c r="D139" s="25"/>
      <c r="E139" s="25"/>
      <c r="F139" s="25"/>
      <c r="G139" s="26"/>
      <c r="H139" s="27"/>
      <c r="I139" s="27"/>
      <c r="J139" s="27"/>
      <c r="K139" s="29">
        <v>48</v>
      </c>
      <c r="L139" s="29" t="e">
        <f>+K139*#REF!</f>
        <v>#REF!</v>
      </c>
    </row>
    <row r="140" spans="1:12" ht="18.75" hidden="1" x14ac:dyDescent="0.3">
      <c r="A140" s="22">
        <f t="shared" si="4"/>
        <v>115</v>
      </c>
      <c r="B140" s="23"/>
      <c r="C140" s="24"/>
      <c r="D140" s="25"/>
      <c r="E140" s="25"/>
      <c r="F140" s="25"/>
      <c r="G140" s="26"/>
      <c r="H140" s="27"/>
      <c r="I140" s="27"/>
      <c r="J140" s="27"/>
      <c r="K140" s="29">
        <v>48</v>
      </c>
      <c r="L140" s="29" t="e">
        <f>+K140*#REF!</f>
        <v>#REF!</v>
      </c>
    </row>
    <row r="141" spans="1:12" ht="18.75" hidden="1" x14ac:dyDescent="0.3">
      <c r="A141" s="22">
        <f t="shared" si="4"/>
        <v>116</v>
      </c>
      <c r="B141" s="23"/>
      <c r="C141" s="24"/>
      <c r="D141" s="25"/>
      <c r="E141" s="25"/>
      <c r="F141" s="25"/>
      <c r="G141" s="26"/>
      <c r="H141" s="27"/>
      <c r="I141" s="27"/>
      <c r="J141" s="27"/>
      <c r="K141" s="29">
        <v>48</v>
      </c>
      <c r="L141" s="29" t="e">
        <f>+K141*#REF!</f>
        <v>#REF!</v>
      </c>
    </row>
    <row r="142" spans="1:12" ht="18.75" hidden="1" x14ac:dyDescent="0.3">
      <c r="A142" s="22">
        <f t="shared" si="4"/>
        <v>117</v>
      </c>
      <c r="B142" s="23"/>
      <c r="C142" s="24"/>
      <c r="D142" s="25"/>
      <c r="E142" s="25"/>
      <c r="F142" s="25"/>
      <c r="G142" s="26"/>
      <c r="H142" s="27"/>
      <c r="I142" s="27"/>
      <c r="J142" s="27"/>
      <c r="K142" s="29">
        <v>48</v>
      </c>
      <c r="L142" s="29" t="e">
        <f>+K142*#REF!</f>
        <v>#REF!</v>
      </c>
    </row>
    <row r="143" spans="1:12" ht="18.75" hidden="1" x14ac:dyDescent="0.3">
      <c r="A143" s="22">
        <f t="shared" si="4"/>
        <v>118</v>
      </c>
      <c r="B143" s="23"/>
      <c r="C143" s="24"/>
      <c r="D143" s="25"/>
      <c r="E143" s="25"/>
      <c r="F143" s="25"/>
      <c r="G143" s="26"/>
      <c r="H143" s="27"/>
      <c r="I143" s="27"/>
      <c r="J143" s="27"/>
      <c r="K143" s="29">
        <v>48</v>
      </c>
      <c r="L143" s="29" t="e">
        <f>+K143*#REF!</f>
        <v>#REF!</v>
      </c>
    </row>
    <row r="144" spans="1:12" ht="18.75" hidden="1" x14ac:dyDescent="0.3">
      <c r="A144" s="22">
        <f t="shared" si="4"/>
        <v>119</v>
      </c>
      <c r="B144" s="23"/>
      <c r="C144" s="24"/>
      <c r="D144" s="25"/>
      <c r="E144" s="25"/>
      <c r="F144" s="25"/>
      <c r="G144" s="26"/>
      <c r="H144" s="27"/>
      <c r="I144" s="27"/>
      <c r="J144" s="27"/>
      <c r="K144" s="29">
        <v>48</v>
      </c>
      <c r="L144" s="29" t="e">
        <f>+K144*#REF!</f>
        <v>#REF!</v>
      </c>
    </row>
    <row r="145" spans="1:12" ht="18.75" hidden="1" x14ac:dyDescent="0.3">
      <c r="A145" s="22">
        <f t="shared" si="4"/>
        <v>120</v>
      </c>
      <c r="B145" s="23"/>
      <c r="C145" s="24"/>
      <c r="D145" s="25"/>
      <c r="E145" s="25"/>
      <c r="F145" s="25"/>
      <c r="G145" s="26"/>
      <c r="H145" s="27"/>
      <c r="I145" s="27"/>
      <c r="J145" s="27"/>
      <c r="K145" s="29">
        <v>48</v>
      </c>
      <c r="L145" s="29" t="e">
        <f>+K145*#REF!</f>
        <v>#REF!</v>
      </c>
    </row>
    <row r="146" spans="1:12" ht="18.75" hidden="1" x14ac:dyDescent="0.3">
      <c r="A146" s="22">
        <f t="shared" si="4"/>
        <v>121</v>
      </c>
      <c r="B146" s="23"/>
      <c r="C146" s="24"/>
      <c r="D146" s="25"/>
      <c r="E146" s="25"/>
      <c r="F146" s="25"/>
      <c r="G146" s="26"/>
      <c r="H146" s="27"/>
      <c r="I146" s="27"/>
      <c r="J146" s="27"/>
      <c r="K146" s="29">
        <v>48</v>
      </c>
      <c r="L146" s="29" t="e">
        <f>+K146*#REF!</f>
        <v>#REF!</v>
      </c>
    </row>
    <row r="147" spans="1:12" ht="18.75" hidden="1" x14ac:dyDescent="0.3">
      <c r="A147" s="22">
        <f t="shared" si="4"/>
        <v>122</v>
      </c>
      <c r="B147" s="23"/>
      <c r="C147" s="24"/>
      <c r="D147" s="25"/>
      <c r="E147" s="25"/>
      <c r="F147" s="25"/>
      <c r="G147" s="26"/>
      <c r="H147" s="27"/>
      <c r="I147" s="27"/>
      <c r="J147" s="27"/>
      <c r="K147" s="29">
        <v>48</v>
      </c>
      <c r="L147" s="29" t="e">
        <f>+K147*#REF!</f>
        <v>#REF!</v>
      </c>
    </row>
    <row r="148" spans="1:12" ht="18.75" hidden="1" x14ac:dyDescent="0.3">
      <c r="A148" s="22">
        <f t="shared" si="4"/>
        <v>123</v>
      </c>
      <c r="B148" s="23"/>
      <c r="C148" s="24"/>
      <c r="D148" s="25"/>
      <c r="E148" s="25"/>
      <c r="F148" s="25"/>
      <c r="G148" s="26"/>
      <c r="H148" s="27"/>
      <c r="I148" s="27"/>
      <c r="J148" s="27"/>
      <c r="K148" s="29">
        <v>48</v>
      </c>
      <c r="L148" s="29" t="e">
        <f>+K148*#REF!</f>
        <v>#REF!</v>
      </c>
    </row>
    <row r="149" spans="1:12" ht="18.75" hidden="1" x14ac:dyDescent="0.3">
      <c r="A149" s="22">
        <f t="shared" si="4"/>
        <v>124</v>
      </c>
      <c r="B149" s="23"/>
      <c r="C149" s="24"/>
      <c r="D149" s="25"/>
      <c r="E149" s="25"/>
      <c r="F149" s="25"/>
      <c r="G149" s="26"/>
      <c r="H149" s="27"/>
      <c r="I149" s="27"/>
      <c r="J149" s="27"/>
      <c r="K149" s="29">
        <v>60</v>
      </c>
      <c r="L149" s="29" t="e">
        <f>+K149*#REF!</f>
        <v>#REF!</v>
      </c>
    </row>
    <row r="150" spans="1:12" ht="18.75" hidden="1" x14ac:dyDescent="0.3">
      <c r="A150" s="22">
        <f t="shared" si="4"/>
        <v>125</v>
      </c>
      <c r="B150" s="23"/>
      <c r="C150" s="24"/>
      <c r="D150" s="25"/>
      <c r="E150" s="25"/>
      <c r="F150" s="25"/>
      <c r="G150" s="26"/>
      <c r="H150" s="27"/>
      <c r="I150" s="27"/>
      <c r="J150" s="27"/>
      <c r="K150" s="29">
        <v>60</v>
      </c>
      <c r="L150" s="29" t="e">
        <f>+K150*#REF!</f>
        <v>#REF!</v>
      </c>
    </row>
    <row r="151" spans="1:12" ht="18.75" hidden="1" x14ac:dyDescent="0.3">
      <c r="A151" s="22">
        <f t="shared" si="4"/>
        <v>126</v>
      </c>
      <c r="B151" s="23"/>
      <c r="C151" s="24"/>
      <c r="D151" s="25"/>
      <c r="E151" s="25"/>
      <c r="F151" s="25"/>
      <c r="G151" s="26"/>
      <c r="H151" s="27"/>
      <c r="I151" s="27"/>
      <c r="J151" s="27"/>
      <c r="K151" s="29">
        <v>60</v>
      </c>
      <c r="L151" s="29" t="e">
        <f>+K151*#REF!</f>
        <v>#REF!</v>
      </c>
    </row>
    <row r="152" spans="1:12" ht="18.75" hidden="1" x14ac:dyDescent="0.3">
      <c r="A152" s="22">
        <f t="shared" si="4"/>
        <v>127</v>
      </c>
      <c r="B152" s="23"/>
      <c r="C152" s="24"/>
      <c r="D152" s="25"/>
      <c r="E152" s="25"/>
      <c r="F152" s="25"/>
      <c r="G152" s="26"/>
      <c r="H152" s="27"/>
      <c r="I152" s="27"/>
      <c r="J152" s="27"/>
      <c r="K152" s="29">
        <v>60</v>
      </c>
      <c r="L152" s="29" t="e">
        <f>+K152*#REF!</f>
        <v>#REF!</v>
      </c>
    </row>
    <row r="153" spans="1:12" ht="18.75" hidden="1" x14ac:dyDescent="0.3">
      <c r="A153" s="22">
        <f t="shared" si="4"/>
        <v>128</v>
      </c>
      <c r="B153" s="23"/>
      <c r="C153" s="24"/>
      <c r="D153" s="25"/>
      <c r="E153" s="25"/>
      <c r="F153" s="25"/>
      <c r="G153" s="26"/>
      <c r="H153" s="27"/>
      <c r="I153" s="27"/>
      <c r="J153" s="27"/>
      <c r="K153" s="29">
        <v>60</v>
      </c>
      <c r="L153" s="29" t="e">
        <f>+K153*#REF!</f>
        <v>#REF!</v>
      </c>
    </row>
    <row r="154" spans="1:12" ht="18.75" hidden="1" x14ac:dyDescent="0.3">
      <c r="A154" s="22">
        <f t="shared" si="4"/>
        <v>129</v>
      </c>
      <c r="B154" s="23"/>
      <c r="C154" s="24"/>
      <c r="D154" s="25"/>
      <c r="E154" s="25"/>
      <c r="F154" s="25"/>
      <c r="G154" s="26"/>
      <c r="H154" s="27"/>
      <c r="I154" s="27"/>
      <c r="J154" s="27"/>
      <c r="K154" s="29">
        <v>60</v>
      </c>
      <c r="L154" s="29" t="e">
        <f>+K154*#REF!</f>
        <v>#REF!</v>
      </c>
    </row>
    <row r="155" spans="1:12" ht="18.75" hidden="1" x14ac:dyDescent="0.3">
      <c r="A155" s="22">
        <f t="shared" ref="A155:A204" si="5">+A154+1</f>
        <v>130</v>
      </c>
      <c r="B155" s="23"/>
      <c r="C155" s="24"/>
      <c r="D155" s="25"/>
      <c r="E155" s="25"/>
      <c r="F155" s="25"/>
      <c r="G155" s="26"/>
      <c r="H155" s="27"/>
      <c r="I155" s="27"/>
      <c r="J155" s="27"/>
      <c r="K155" s="29">
        <v>60</v>
      </c>
      <c r="L155" s="29" t="e">
        <f>+K155*#REF!</f>
        <v>#REF!</v>
      </c>
    </row>
    <row r="156" spans="1:12" ht="18.75" hidden="1" x14ac:dyDescent="0.3">
      <c r="A156" s="22">
        <f t="shared" si="5"/>
        <v>131</v>
      </c>
      <c r="B156" s="23"/>
      <c r="C156" s="24"/>
      <c r="D156" s="25"/>
      <c r="E156" s="25"/>
      <c r="F156" s="25"/>
      <c r="G156" s="26"/>
      <c r="H156" s="27"/>
      <c r="I156" s="27"/>
      <c r="J156" s="27"/>
      <c r="K156" s="29">
        <v>60</v>
      </c>
      <c r="L156" s="29" t="e">
        <f>+K156*#REF!</f>
        <v>#REF!</v>
      </c>
    </row>
    <row r="157" spans="1:12" ht="18.75" hidden="1" x14ac:dyDescent="0.3">
      <c r="A157" s="22">
        <f t="shared" si="5"/>
        <v>132</v>
      </c>
      <c r="B157" s="23"/>
      <c r="C157" s="24"/>
      <c r="D157" s="25"/>
      <c r="E157" s="25"/>
      <c r="F157" s="25"/>
      <c r="G157" s="26"/>
      <c r="H157" s="27"/>
      <c r="I157" s="27"/>
      <c r="J157" s="27"/>
      <c r="K157" s="29">
        <v>60</v>
      </c>
      <c r="L157" s="29" t="e">
        <f>+K157*#REF!</f>
        <v>#REF!</v>
      </c>
    </row>
    <row r="158" spans="1:12" ht="18.75" hidden="1" x14ac:dyDescent="0.3">
      <c r="A158" s="22">
        <f t="shared" si="5"/>
        <v>133</v>
      </c>
      <c r="B158" s="23"/>
      <c r="C158" s="24"/>
      <c r="D158" s="25"/>
      <c r="E158" s="25"/>
      <c r="F158" s="25"/>
      <c r="G158" s="26"/>
      <c r="H158" s="27"/>
      <c r="I158" s="27"/>
      <c r="J158" s="27"/>
      <c r="K158" s="29">
        <v>60</v>
      </c>
      <c r="L158" s="29" t="e">
        <f>+K158*#REF!</f>
        <v>#REF!</v>
      </c>
    </row>
    <row r="159" spans="1:12" ht="18.75" hidden="1" x14ac:dyDescent="0.3">
      <c r="A159" s="22">
        <f t="shared" si="5"/>
        <v>134</v>
      </c>
      <c r="B159" s="23"/>
      <c r="C159" s="24"/>
      <c r="D159" s="25"/>
      <c r="E159" s="25"/>
      <c r="F159" s="25"/>
      <c r="G159" s="26"/>
      <c r="H159" s="27"/>
      <c r="I159" s="27"/>
      <c r="J159" s="27"/>
      <c r="K159" s="29">
        <v>60</v>
      </c>
      <c r="L159" s="29" t="e">
        <f>+K159*#REF!</f>
        <v>#REF!</v>
      </c>
    </row>
    <row r="160" spans="1:12" ht="18.75" hidden="1" x14ac:dyDescent="0.3">
      <c r="A160" s="22">
        <f t="shared" si="5"/>
        <v>135</v>
      </c>
      <c r="B160" s="23"/>
      <c r="C160" s="24"/>
      <c r="D160" s="25"/>
      <c r="E160" s="25"/>
      <c r="F160" s="25"/>
      <c r="G160" s="26"/>
      <c r="H160" s="27"/>
      <c r="I160" s="27"/>
      <c r="J160" s="27"/>
      <c r="K160" s="29">
        <v>60</v>
      </c>
      <c r="L160" s="29" t="e">
        <f>+K160*#REF!</f>
        <v>#REF!</v>
      </c>
    </row>
    <row r="161" spans="1:12" ht="18.75" hidden="1" x14ac:dyDescent="0.3">
      <c r="A161" s="22">
        <f t="shared" si="5"/>
        <v>136</v>
      </c>
      <c r="B161" s="23"/>
      <c r="C161" s="24"/>
      <c r="D161" s="25"/>
      <c r="E161" s="25"/>
      <c r="F161" s="25"/>
      <c r="G161" s="26"/>
      <c r="H161" s="27"/>
      <c r="I161" s="27"/>
      <c r="J161" s="27"/>
      <c r="K161" s="29">
        <v>60</v>
      </c>
      <c r="L161" s="29" t="e">
        <f>+K161*#REF!</f>
        <v>#REF!</v>
      </c>
    </row>
    <row r="162" spans="1:12" ht="18.75" hidden="1" x14ac:dyDescent="0.3">
      <c r="A162" s="22">
        <f t="shared" si="5"/>
        <v>137</v>
      </c>
      <c r="B162" s="23"/>
      <c r="C162" s="24"/>
      <c r="D162" s="25"/>
      <c r="E162" s="25"/>
      <c r="F162" s="25"/>
      <c r="G162" s="26"/>
      <c r="H162" s="27"/>
      <c r="I162" s="27"/>
      <c r="J162" s="27"/>
      <c r="K162" s="29">
        <v>60</v>
      </c>
      <c r="L162" s="29" t="e">
        <f>+K162*#REF!</f>
        <v>#REF!</v>
      </c>
    </row>
    <row r="163" spans="1:12" ht="18.75" hidden="1" x14ac:dyDescent="0.3">
      <c r="A163" s="22">
        <f t="shared" si="5"/>
        <v>138</v>
      </c>
      <c r="B163" s="23"/>
      <c r="C163" s="24"/>
      <c r="D163" s="25"/>
      <c r="E163" s="25"/>
      <c r="F163" s="25"/>
      <c r="G163" s="26"/>
      <c r="H163" s="27"/>
      <c r="I163" s="27"/>
      <c r="J163" s="27"/>
      <c r="K163" s="29">
        <v>60</v>
      </c>
      <c r="L163" s="29" t="e">
        <f>+K163*#REF!</f>
        <v>#REF!</v>
      </c>
    </row>
    <row r="164" spans="1:12" ht="18.75" hidden="1" x14ac:dyDescent="0.3">
      <c r="A164" s="22">
        <f t="shared" si="5"/>
        <v>139</v>
      </c>
      <c r="B164" s="23"/>
      <c r="C164" s="24"/>
      <c r="D164" s="25"/>
      <c r="E164" s="25"/>
      <c r="F164" s="25"/>
      <c r="G164" s="26"/>
      <c r="H164" s="27"/>
      <c r="I164" s="27"/>
      <c r="J164" s="27"/>
      <c r="K164" s="29">
        <v>60</v>
      </c>
      <c r="L164" s="29" t="e">
        <f>+K164*#REF!</f>
        <v>#REF!</v>
      </c>
    </row>
    <row r="165" spans="1:12" ht="18.75" hidden="1" x14ac:dyDescent="0.3">
      <c r="A165" s="22">
        <f t="shared" si="5"/>
        <v>140</v>
      </c>
      <c r="B165" s="23"/>
      <c r="C165" s="24"/>
      <c r="D165" s="25"/>
      <c r="E165" s="25"/>
      <c r="F165" s="25"/>
      <c r="G165" s="26"/>
      <c r="H165" s="27"/>
      <c r="I165" s="27"/>
      <c r="J165" s="27"/>
      <c r="K165" s="29">
        <v>60</v>
      </c>
      <c r="L165" s="29" t="e">
        <f>+K165*#REF!</f>
        <v>#REF!</v>
      </c>
    </row>
    <row r="166" spans="1:12" ht="18.75" hidden="1" x14ac:dyDescent="0.3">
      <c r="A166" s="22">
        <f t="shared" si="5"/>
        <v>141</v>
      </c>
      <c r="B166" s="23"/>
      <c r="C166" s="24"/>
      <c r="D166" s="25"/>
      <c r="E166" s="25"/>
      <c r="F166" s="25"/>
      <c r="G166" s="26"/>
      <c r="H166" s="27"/>
      <c r="I166" s="27"/>
      <c r="J166" s="27"/>
      <c r="K166" s="29">
        <v>60</v>
      </c>
      <c r="L166" s="29" t="e">
        <f>+K166*#REF!</f>
        <v>#REF!</v>
      </c>
    </row>
    <row r="167" spans="1:12" ht="18.75" hidden="1" x14ac:dyDescent="0.3">
      <c r="A167" s="22">
        <f t="shared" si="5"/>
        <v>142</v>
      </c>
      <c r="B167" s="23"/>
      <c r="C167" s="24"/>
      <c r="D167" s="25"/>
      <c r="E167" s="25"/>
      <c r="F167" s="25"/>
      <c r="G167" s="26"/>
      <c r="H167" s="27"/>
      <c r="I167" s="27"/>
      <c r="J167" s="27"/>
      <c r="K167" s="29">
        <v>60</v>
      </c>
      <c r="L167" s="29" t="e">
        <f>+K167*#REF!</f>
        <v>#REF!</v>
      </c>
    </row>
    <row r="168" spans="1:12" ht="18.75" hidden="1" x14ac:dyDescent="0.3">
      <c r="A168" s="22">
        <f t="shared" si="5"/>
        <v>143</v>
      </c>
      <c r="B168" s="23"/>
      <c r="C168" s="24"/>
      <c r="D168" s="25"/>
      <c r="E168" s="25"/>
      <c r="F168" s="25"/>
      <c r="G168" s="26"/>
      <c r="H168" s="27"/>
      <c r="I168" s="27"/>
      <c r="J168" s="27"/>
      <c r="K168" s="29">
        <v>60</v>
      </c>
      <c r="L168" s="29" t="e">
        <f>+K168*#REF!</f>
        <v>#REF!</v>
      </c>
    </row>
    <row r="169" spans="1:12" ht="18.75" hidden="1" x14ac:dyDescent="0.3">
      <c r="A169" s="22">
        <f t="shared" si="5"/>
        <v>144</v>
      </c>
      <c r="B169" s="23"/>
      <c r="C169" s="24"/>
      <c r="D169" s="25"/>
      <c r="E169" s="25"/>
      <c r="F169" s="25"/>
      <c r="G169" s="26"/>
      <c r="H169" s="27"/>
      <c r="I169" s="27"/>
      <c r="J169" s="27"/>
      <c r="K169" s="29">
        <v>60</v>
      </c>
      <c r="L169" s="29" t="e">
        <f>+K169*#REF!</f>
        <v>#REF!</v>
      </c>
    </row>
    <row r="170" spans="1:12" ht="18.75" hidden="1" x14ac:dyDescent="0.3">
      <c r="A170" s="22">
        <f t="shared" si="5"/>
        <v>145</v>
      </c>
      <c r="B170" s="23"/>
      <c r="C170" s="24"/>
      <c r="D170" s="25"/>
      <c r="E170" s="25"/>
      <c r="F170" s="25"/>
      <c r="G170" s="26"/>
      <c r="H170" s="27"/>
      <c r="I170" s="27"/>
      <c r="J170" s="27"/>
      <c r="K170" s="29">
        <v>60</v>
      </c>
      <c r="L170" s="29" t="e">
        <f>+K170*#REF!</f>
        <v>#REF!</v>
      </c>
    </row>
    <row r="171" spans="1:12" ht="18.75" hidden="1" x14ac:dyDescent="0.3">
      <c r="A171" s="22">
        <f t="shared" si="5"/>
        <v>146</v>
      </c>
      <c r="B171" s="23"/>
      <c r="C171" s="24"/>
      <c r="D171" s="25"/>
      <c r="E171" s="25"/>
      <c r="F171" s="25"/>
      <c r="G171" s="26"/>
      <c r="H171" s="27"/>
      <c r="I171" s="27"/>
      <c r="J171" s="27"/>
      <c r="K171" s="29">
        <v>60</v>
      </c>
      <c r="L171" s="29" t="e">
        <f>+K171*#REF!</f>
        <v>#REF!</v>
      </c>
    </row>
    <row r="172" spans="1:12" ht="18.75" hidden="1" x14ac:dyDescent="0.3">
      <c r="A172" s="22">
        <f t="shared" si="5"/>
        <v>147</v>
      </c>
      <c r="B172" s="23"/>
      <c r="C172" s="24"/>
      <c r="D172" s="25"/>
      <c r="E172" s="25"/>
      <c r="F172" s="25"/>
      <c r="G172" s="26"/>
      <c r="H172" s="27"/>
      <c r="I172" s="27"/>
      <c r="J172" s="27"/>
      <c r="K172" s="29">
        <v>60</v>
      </c>
      <c r="L172" s="29" t="e">
        <f>+K172*#REF!</f>
        <v>#REF!</v>
      </c>
    </row>
    <row r="173" spans="1:12" ht="18.75" hidden="1" x14ac:dyDescent="0.3">
      <c r="A173" s="22">
        <f t="shared" si="5"/>
        <v>148</v>
      </c>
      <c r="B173" s="23"/>
      <c r="C173" s="24"/>
      <c r="D173" s="25"/>
      <c r="E173" s="25"/>
      <c r="F173" s="25"/>
      <c r="G173" s="26"/>
      <c r="H173" s="27"/>
      <c r="I173" s="27"/>
      <c r="J173" s="27"/>
      <c r="K173" s="29">
        <v>60</v>
      </c>
      <c r="L173" s="29" t="e">
        <f>+K173*#REF!</f>
        <v>#REF!</v>
      </c>
    </row>
    <row r="174" spans="1:12" ht="18.75" hidden="1" x14ac:dyDescent="0.3">
      <c r="A174" s="22">
        <f t="shared" si="5"/>
        <v>149</v>
      </c>
      <c r="B174" s="23"/>
      <c r="C174" s="24"/>
      <c r="D174" s="25"/>
      <c r="E174" s="25"/>
      <c r="F174" s="25"/>
      <c r="G174" s="26"/>
      <c r="H174" s="27"/>
      <c r="I174" s="27"/>
      <c r="J174" s="27"/>
      <c r="K174" s="29">
        <v>48</v>
      </c>
      <c r="L174" s="29" t="e">
        <f>+K174*#REF!</f>
        <v>#REF!</v>
      </c>
    </row>
    <row r="175" spans="1:12" ht="18.75" hidden="1" x14ac:dyDescent="0.3">
      <c r="A175" s="22">
        <f t="shared" si="5"/>
        <v>150</v>
      </c>
      <c r="B175" s="23"/>
      <c r="C175" s="24"/>
      <c r="D175" s="25"/>
      <c r="E175" s="25"/>
      <c r="F175" s="25"/>
      <c r="G175" s="26"/>
      <c r="H175" s="27"/>
      <c r="I175" s="27"/>
      <c r="J175" s="27"/>
      <c r="K175" s="29">
        <v>48</v>
      </c>
      <c r="L175" s="29" t="e">
        <f>+K175*#REF!</f>
        <v>#REF!</v>
      </c>
    </row>
    <row r="176" spans="1:12" ht="18.75" hidden="1" x14ac:dyDescent="0.3">
      <c r="A176" s="22">
        <f t="shared" si="5"/>
        <v>151</v>
      </c>
      <c r="B176" s="23"/>
      <c r="C176" s="24"/>
      <c r="D176" s="25"/>
      <c r="E176" s="25"/>
      <c r="F176" s="25"/>
      <c r="G176" s="26"/>
      <c r="H176" s="27"/>
      <c r="I176" s="27"/>
      <c r="J176" s="27"/>
      <c r="K176" s="29">
        <v>48</v>
      </c>
      <c r="L176" s="29" t="e">
        <f>+K176*#REF!</f>
        <v>#REF!</v>
      </c>
    </row>
    <row r="177" spans="1:12" ht="18.75" hidden="1" x14ac:dyDescent="0.3">
      <c r="A177" s="22">
        <f t="shared" si="5"/>
        <v>152</v>
      </c>
      <c r="B177" s="23"/>
      <c r="C177" s="24"/>
      <c r="D177" s="25"/>
      <c r="E177" s="25"/>
      <c r="F177" s="25"/>
      <c r="G177" s="26"/>
      <c r="H177" s="27"/>
      <c r="I177" s="27"/>
      <c r="J177" s="27"/>
      <c r="K177" s="29">
        <v>48</v>
      </c>
      <c r="L177" s="29" t="e">
        <f>+K177*#REF!</f>
        <v>#REF!</v>
      </c>
    </row>
    <row r="178" spans="1:12" ht="18.75" hidden="1" x14ac:dyDescent="0.3">
      <c r="A178" s="22">
        <f t="shared" si="5"/>
        <v>153</v>
      </c>
      <c r="B178" s="23"/>
      <c r="C178" s="24"/>
      <c r="D178" s="25"/>
      <c r="E178" s="25"/>
      <c r="F178" s="25"/>
      <c r="G178" s="26"/>
      <c r="H178" s="27"/>
      <c r="I178" s="27"/>
      <c r="J178" s="27"/>
      <c r="K178" s="29">
        <v>48</v>
      </c>
      <c r="L178" s="29" t="e">
        <f>+K178*#REF!</f>
        <v>#REF!</v>
      </c>
    </row>
    <row r="179" spans="1:12" ht="18.75" hidden="1" x14ac:dyDescent="0.3">
      <c r="A179" s="22">
        <f t="shared" si="5"/>
        <v>154</v>
      </c>
      <c r="B179" s="23"/>
      <c r="C179" s="24"/>
      <c r="D179" s="25"/>
      <c r="E179" s="25"/>
      <c r="F179" s="25"/>
      <c r="G179" s="26"/>
      <c r="H179" s="27"/>
      <c r="I179" s="27"/>
      <c r="J179" s="27"/>
      <c r="K179" s="29">
        <v>48</v>
      </c>
      <c r="L179" s="29" t="e">
        <f>+K179*#REF!</f>
        <v>#REF!</v>
      </c>
    </row>
    <row r="180" spans="1:12" ht="18.75" hidden="1" x14ac:dyDescent="0.3">
      <c r="A180" s="22">
        <f t="shared" si="5"/>
        <v>155</v>
      </c>
      <c r="B180" s="23"/>
      <c r="C180" s="24"/>
      <c r="D180" s="25"/>
      <c r="E180" s="25"/>
      <c r="F180" s="25"/>
      <c r="G180" s="26"/>
      <c r="H180" s="27"/>
      <c r="I180" s="27"/>
      <c r="J180" s="27"/>
      <c r="K180" s="29">
        <v>48</v>
      </c>
      <c r="L180" s="29" t="e">
        <f>+K180*#REF!</f>
        <v>#REF!</v>
      </c>
    </row>
    <row r="181" spans="1:12" ht="18.75" hidden="1" x14ac:dyDescent="0.3">
      <c r="A181" s="22">
        <f t="shared" si="5"/>
        <v>156</v>
      </c>
      <c r="B181" s="23"/>
      <c r="C181" s="24"/>
      <c r="D181" s="25"/>
      <c r="E181" s="25"/>
      <c r="F181" s="25"/>
      <c r="G181" s="26"/>
      <c r="H181" s="27"/>
      <c r="I181" s="27"/>
      <c r="J181" s="27"/>
      <c r="K181" s="29">
        <v>48</v>
      </c>
      <c r="L181" s="29" t="e">
        <f>+K181*#REF!</f>
        <v>#REF!</v>
      </c>
    </row>
    <row r="182" spans="1:12" ht="18.75" hidden="1" x14ac:dyDescent="0.3">
      <c r="A182" s="22">
        <f t="shared" si="5"/>
        <v>157</v>
      </c>
      <c r="B182" s="23"/>
      <c r="C182" s="24"/>
      <c r="D182" s="25"/>
      <c r="E182" s="25"/>
      <c r="F182" s="25"/>
      <c r="G182" s="26"/>
      <c r="H182" s="27"/>
      <c r="I182" s="27"/>
      <c r="J182" s="27"/>
      <c r="K182" s="29">
        <v>48</v>
      </c>
      <c r="L182" s="29" t="e">
        <f>+K182*#REF!</f>
        <v>#REF!</v>
      </c>
    </row>
    <row r="183" spans="1:12" ht="18.75" hidden="1" x14ac:dyDescent="0.3">
      <c r="A183" s="22">
        <f t="shared" si="5"/>
        <v>158</v>
      </c>
      <c r="B183" s="23"/>
      <c r="C183" s="24"/>
      <c r="D183" s="25"/>
      <c r="E183" s="25"/>
      <c r="F183" s="25"/>
      <c r="G183" s="26"/>
      <c r="H183" s="27"/>
      <c r="I183" s="27"/>
      <c r="J183" s="27"/>
      <c r="K183" s="29">
        <v>14.4</v>
      </c>
      <c r="L183" s="29" t="e">
        <f>+K183*#REF!</f>
        <v>#REF!</v>
      </c>
    </row>
    <row r="184" spans="1:12" ht="18.75" hidden="1" x14ac:dyDescent="0.3">
      <c r="A184" s="22">
        <f t="shared" si="5"/>
        <v>159</v>
      </c>
      <c r="B184" s="23"/>
      <c r="C184" s="24"/>
      <c r="D184" s="25"/>
      <c r="E184" s="25"/>
      <c r="F184" s="25"/>
      <c r="G184" s="26"/>
      <c r="H184" s="27"/>
      <c r="I184" s="27"/>
      <c r="J184" s="27"/>
      <c r="K184" s="29">
        <v>14.4</v>
      </c>
      <c r="L184" s="29" t="e">
        <f>+K184*#REF!</f>
        <v>#REF!</v>
      </c>
    </row>
    <row r="185" spans="1:12" ht="18.75" hidden="1" x14ac:dyDescent="0.3">
      <c r="A185" s="22">
        <f t="shared" si="5"/>
        <v>160</v>
      </c>
      <c r="B185" s="23"/>
      <c r="C185" s="24"/>
      <c r="D185" s="25"/>
      <c r="E185" s="25"/>
      <c r="F185" s="25"/>
      <c r="G185" s="26"/>
      <c r="H185" s="27"/>
      <c r="I185" s="27"/>
      <c r="J185" s="27"/>
      <c r="K185" s="29">
        <v>14.4</v>
      </c>
      <c r="L185" s="29" t="e">
        <f>+K185*#REF!</f>
        <v>#REF!</v>
      </c>
    </row>
    <row r="186" spans="1:12" ht="18.75" hidden="1" x14ac:dyDescent="0.3">
      <c r="A186" s="22">
        <f t="shared" si="5"/>
        <v>161</v>
      </c>
      <c r="B186" s="23"/>
      <c r="C186" s="24"/>
      <c r="D186" s="25"/>
      <c r="E186" s="25"/>
      <c r="F186" s="25"/>
      <c r="G186" s="26"/>
      <c r="H186" s="27"/>
      <c r="I186" s="27"/>
      <c r="J186" s="27"/>
      <c r="K186" s="29">
        <v>14.4</v>
      </c>
      <c r="L186" s="29" t="e">
        <f>+K186*#REF!</f>
        <v>#REF!</v>
      </c>
    </row>
    <row r="187" spans="1:12" ht="18.75" hidden="1" x14ac:dyDescent="0.3">
      <c r="A187" s="22">
        <f t="shared" si="5"/>
        <v>162</v>
      </c>
      <c r="B187" s="23"/>
      <c r="C187" s="24"/>
      <c r="D187" s="25"/>
      <c r="E187" s="25"/>
      <c r="F187" s="25"/>
      <c r="G187" s="26"/>
      <c r="H187" s="27"/>
      <c r="I187" s="27"/>
      <c r="J187" s="27"/>
      <c r="K187" s="29">
        <v>264</v>
      </c>
      <c r="L187" s="29" t="e">
        <f>+K187*#REF!</f>
        <v>#REF!</v>
      </c>
    </row>
    <row r="188" spans="1:12" ht="18.75" hidden="1" x14ac:dyDescent="0.3">
      <c r="A188" s="22">
        <f t="shared" si="5"/>
        <v>163</v>
      </c>
      <c r="B188" s="23"/>
      <c r="C188" s="24"/>
      <c r="D188" s="25"/>
      <c r="E188" s="25"/>
      <c r="F188" s="25"/>
      <c r="G188" s="26"/>
      <c r="H188" s="27"/>
      <c r="I188" s="27"/>
      <c r="J188" s="27"/>
      <c r="K188" s="29">
        <v>264</v>
      </c>
      <c r="L188" s="29" t="e">
        <f>+K188*#REF!</f>
        <v>#REF!</v>
      </c>
    </row>
    <row r="189" spans="1:12" ht="18.75" hidden="1" x14ac:dyDescent="0.3">
      <c r="A189" s="22">
        <f t="shared" si="5"/>
        <v>164</v>
      </c>
      <c r="B189" s="23"/>
      <c r="C189" s="24"/>
      <c r="D189" s="25"/>
      <c r="E189" s="25"/>
      <c r="F189" s="25"/>
      <c r="G189" s="26"/>
      <c r="H189" s="27"/>
      <c r="I189" s="27"/>
      <c r="J189" s="27"/>
      <c r="K189" s="29">
        <v>264</v>
      </c>
      <c r="L189" s="29" t="e">
        <f>+K189*#REF!</f>
        <v>#REF!</v>
      </c>
    </row>
    <row r="190" spans="1:12" ht="18.75" hidden="1" x14ac:dyDescent="0.3">
      <c r="A190" s="22">
        <f t="shared" si="5"/>
        <v>165</v>
      </c>
      <c r="B190" s="23"/>
      <c r="C190" s="24"/>
      <c r="D190" s="25"/>
      <c r="E190" s="25"/>
      <c r="F190" s="25"/>
      <c r="G190" s="26"/>
      <c r="H190" s="27"/>
      <c r="I190" s="27"/>
      <c r="J190" s="27"/>
      <c r="K190" s="29">
        <v>264</v>
      </c>
      <c r="L190" s="29" t="e">
        <f>+K190*#REF!</f>
        <v>#REF!</v>
      </c>
    </row>
    <row r="191" spans="1:12" ht="18.75" hidden="1" x14ac:dyDescent="0.3">
      <c r="A191" s="22">
        <f t="shared" si="5"/>
        <v>166</v>
      </c>
      <c r="B191" s="23"/>
      <c r="C191" s="24"/>
      <c r="D191" s="25"/>
      <c r="E191" s="25"/>
      <c r="F191" s="25"/>
      <c r="G191" s="26"/>
      <c r="H191" s="27"/>
      <c r="I191" s="27"/>
      <c r="J191" s="27"/>
      <c r="K191" s="29">
        <v>264</v>
      </c>
      <c r="L191" s="29" t="e">
        <f>+K191*#REF!</f>
        <v>#REF!</v>
      </c>
    </row>
    <row r="192" spans="1:12" ht="18.75" hidden="1" x14ac:dyDescent="0.3">
      <c r="A192" s="22">
        <f t="shared" si="5"/>
        <v>167</v>
      </c>
      <c r="B192" s="23"/>
      <c r="C192" s="24"/>
      <c r="D192" s="25"/>
      <c r="E192" s="25"/>
      <c r="F192" s="25"/>
      <c r="G192" s="26"/>
      <c r="H192" s="27"/>
      <c r="I192" s="27"/>
      <c r="J192" s="27"/>
      <c r="K192" s="29">
        <v>264</v>
      </c>
      <c r="L192" s="29" t="e">
        <f>+K192*#REF!</f>
        <v>#REF!</v>
      </c>
    </row>
    <row r="193" spans="1:12" ht="18.75" hidden="1" x14ac:dyDescent="0.3">
      <c r="A193" s="22">
        <f t="shared" si="5"/>
        <v>168</v>
      </c>
      <c r="B193" s="23"/>
      <c r="C193" s="24"/>
      <c r="D193" s="25"/>
      <c r="E193" s="25"/>
      <c r="F193" s="25"/>
      <c r="G193" s="26"/>
      <c r="H193" s="27"/>
      <c r="I193" s="27"/>
      <c r="J193" s="27"/>
      <c r="K193" s="29">
        <v>264</v>
      </c>
      <c r="L193" s="29" t="e">
        <f>+K193*#REF!</f>
        <v>#REF!</v>
      </c>
    </row>
    <row r="194" spans="1:12" ht="18.75" hidden="1" x14ac:dyDescent="0.3">
      <c r="A194" s="22">
        <f t="shared" si="5"/>
        <v>169</v>
      </c>
      <c r="B194" s="23"/>
      <c r="C194" s="24"/>
      <c r="D194" s="25"/>
      <c r="E194" s="25"/>
      <c r="F194" s="25"/>
      <c r="G194" s="26"/>
      <c r="H194" s="27"/>
      <c r="I194" s="27"/>
      <c r="J194" s="27"/>
      <c r="K194" s="29">
        <v>264</v>
      </c>
      <c r="L194" s="29" t="e">
        <f>+K194*#REF!</f>
        <v>#REF!</v>
      </c>
    </row>
    <row r="195" spans="1:12" ht="18.75" hidden="1" x14ac:dyDescent="0.3">
      <c r="A195" s="22">
        <f t="shared" si="5"/>
        <v>170</v>
      </c>
      <c r="B195" s="23"/>
      <c r="C195" s="24"/>
      <c r="D195" s="25"/>
      <c r="E195" s="25"/>
      <c r="F195" s="25"/>
      <c r="G195" s="26"/>
      <c r="H195" s="27"/>
      <c r="I195" s="27"/>
      <c r="J195" s="27"/>
      <c r="K195" s="29">
        <v>264</v>
      </c>
      <c r="L195" s="29" t="e">
        <f>+K195*#REF!</f>
        <v>#REF!</v>
      </c>
    </row>
    <row r="196" spans="1:12" ht="18.75" hidden="1" x14ac:dyDescent="0.3">
      <c r="A196" s="22">
        <f t="shared" si="5"/>
        <v>171</v>
      </c>
      <c r="B196" s="23"/>
      <c r="C196" s="24"/>
      <c r="D196" s="25"/>
      <c r="E196" s="25"/>
      <c r="F196" s="25"/>
      <c r="G196" s="26"/>
      <c r="H196" s="27"/>
      <c r="I196" s="27"/>
      <c r="J196" s="27"/>
      <c r="K196" s="29">
        <v>264</v>
      </c>
      <c r="L196" s="29" t="e">
        <f>+K196*#REF!</f>
        <v>#REF!</v>
      </c>
    </row>
    <row r="197" spans="1:12" ht="18.75" hidden="1" x14ac:dyDescent="0.3">
      <c r="A197" s="22">
        <f t="shared" si="5"/>
        <v>172</v>
      </c>
      <c r="B197" s="23"/>
      <c r="C197" s="24"/>
      <c r="D197" s="25"/>
      <c r="E197" s="25"/>
      <c r="F197" s="25"/>
      <c r="G197" s="26"/>
      <c r="H197" s="27"/>
      <c r="I197" s="27"/>
      <c r="J197" s="27"/>
      <c r="K197" s="29">
        <v>264</v>
      </c>
      <c r="L197" s="29" t="e">
        <f>+K197*#REF!</f>
        <v>#REF!</v>
      </c>
    </row>
    <row r="198" spans="1:12" ht="18.75" hidden="1" x14ac:dyDescent="0.3">
      <c r="A198" s="22">
        <f t="shared" si="5"/>
        <v>173</v>
      </c>
      <c r="B198" s="23"/>
      <c r="C198" s="24"/>
      <c r="D198" s="25"/>
      <c r="E198" s="25"/>
      <c r="F198" s="25"/>
      <c r="G198" s="26"/>
      <c r="H198" s="27"/>
      <c r="I198" s="27"/>
      <c r="J198" s="27"/>
      <c r="K198" s="29">
        <v>264</v>
      </c>
      <c r="L198" s="29" t="e">
        <f>+K198*#REF!</f>
        <v>#REF!</v>
      </c>
    </row>
    <row r="199" spans="1:12" ht="18.75" hidden="1" x14ac:dyDescent="0.3">
      <c r="A199" s="22">
        <f t="shared" si="5"/>
        <v>174</v>
      </c>
      <c r="B199" s="23"/>
      <c r="C199" s="24"/>
      <c r="D199" s="25"/>
      <c r="E199" s="25"/>
      <c r="F199" s="25"/>
      <c r="G199" s="26"/>
      <c r="H199" s="27"/>
      <c r="I199" s="27"/>
      <c r="J199" s="27"/>
      <c r="K199" s="29">
        <v>264</v>
      </c>
      <c r="L199" s="29" t="e">
        <f>+K199*#REF!</f>
        <v>#REF!</v>
      </c>
    </row>
    <row r="200" spans="1:12" ht="18.75" hidden="1" x14ac:dyDescent="0.3">
      <c r="A200" s="22">
        <f t="shared" si="5"/>
        <v>175</v>
      </c>
      <c r="B200" s="23"/>
      <c r="C200" s="24"/>
      <c r="D200" s="25"/>
      <c r="E200" s="25"/>
      <c r="F200" s="25"/>
      <c r="G200" s="26"/>
      <c r="H200" s="27"/>
      <c r="I200" s="27"/>
      <c r="J200" s="27"/>
      <c r="K200" s="29">
        <v>264</v>
      </c>
      <c r="L200" s="29" t="e">
        <f>+K200*#REF!</f>
        <v>#REF!</v>
      </c>
    </row>
    <row r="201" spans="1:12" ht="18.75" hidden="1" x14ac:dyDescent="0.3">
      <c r="A201" s="22">
        <f t="shared" si="5"/>
        <v>176</v>
      </c>
      <c r="B201" s="23"/>
      <c r="C201" s="24"/>
      <c r="D201" s="25"/>
      <c r="E201" s="25"/>
      <c r="F201" s="25"/>
      <c r="G201" s="26"/>
      <c r="H201" s="27"/>
      <c r="I201" s="27"/>
      <c r="J201" s="27"/>
      <c r="K201" s="29">
        <v>264</v>
      </c>
      <c r="L201" s="29" t="e">
        <f>+K201*#REF!</f>
        <v>#REF!</v>
      </c>
    </row>
    <row r="202" spans="1:12" ht="18.75" hidden="1" x14ac:dyDescent="0.3">
      <c r="A202" s="22">
        <f t="shared" si="5"/>
        <v>177</v>
      </c>
      <c r="B202" s="23"/>
      <c r="C202" s="24"/>
      <c r="D202" s="25"/>
      <c r="E202" s="25"/>
      <c r="F202" s="25"/>
      <c r="G202" s="26"/>
      <c r="H202" s="27"/>
      <c r="I202" s="27"/>
      <c r="J202" s="27"/>
      <c r="K202" s="29">
        <v>264</v>
      </c>
      <c r="L202" s="29" t="e">
        <f>+K202*#REF!</f>
        <v>#REF!</v>
      </c>
    </row>
    <row r="203" spans="1:12" ht="18.75" hidden="1" x14ac:dyDescent="0.3">
      <c r="A203" s="22">
        <f t="shared" si="5"/>
        <v>178</v>
      </c>
      <c r="B203" s="30"/>
      <c r="C203" s="24"/>
      <c r="D203" s="25"/>
      <c r="E203" s="25"/>
      <c r="F203" s="25"/>
      <c r="G203" s="26"/>
      <c r="H203" s="27"/>
      <c r="I203" s="27"/>
      <c r="J203" s="27"/>
      <c r="K203" s="29">
        <v>1080</v>
      </c>
      <c r="L203" s="29" t="e">
        <f>+K203*#REF!</f>
        <v>#REF!</v>
      </c>
    </row>
    <row r="204" spans="1:12" ht="18.75" hidden="1" x14ac:dyDescent="0.3">
      <c r="A204" s="22">
        <f t="shared" si="5"/>
        <v>179</v>
      </c>
      <c r="B204" s="30"/>
      <c r="C204" s="24"/>
      <c r="D204" s="25"/>
      <c r="E204" s="25"/>
      <c r="F204" s="25"/>
      <c r="G204" s="26"/>
      <c r="H204" s="27"/>
      <c r="I204" s="27"/>
      <c r="J204" s="27"/>
      <c r="K204" s="29">
        <v>1020</v>
      </c>
      <c r="L204" s="29" t="e">
        <f>+K204*#REF!</f>
        <v>#REF!</v>
      </c>
    </row>
    <row r="205" spans="1:12" ht="30" customHeight="1" x14ac:dyDescent="0.3">
      <c r="K205" s="7"/>
      <c r="L205" s="31"/>
    </row>
    <row r="206" spans="1:12" ht="15.75" x14ac:dyDescent="0.25">
      <c r="B206" s="94" t="s">
        <v>29</v>
      </c>
      <c r="C206" s="94"/>
      <c r="D206" s="94"/>
      <c r="E206" s="94"/>
      <c r="F206" s="94"/>
      <c r="G206" s="94"/>
      <c r="H206" s="94"/>
      <c r="I206" s="94"/>
      <c r="J206" s="94"/>
      <c r="K206" s="94"/>
      <c r="L206" s="94"/>
    </row>
    <row r="207" spans="1:12" ht="15.75" x14ac:dyDescent="0.25">
      <c r="B207" s="88" t="s">
        <v>201</v>
      </c>
      <c r="C207" s="88"/>
      <c r="D207" s="88"/>
      <c r="E207" s="88"/>
      <c r="F207" s="88"/>
      <c r="G207" s="88"/>
      <c r="H207" s="88"/>
      <c r="I207" s="88"/>
      <c r="J207" s="88"/>
      <c r="K207" s="88"/>
      <c r="L207" s="88"/>
    </row>
    <row r="208" spans="1:12" ht="15.75" x14ac:dyDescent="0.25">
      <c r="B208" s="32">
        <v>1</v>
      </c>
      <c r="C208" s="46" t="s">
        <v>202</v>
      </c>
      <c r="D208" s="35"/>
      <c r="E208" s="36"/>
      <c r="F208" s="36"/>
      <c r="G208" s="36"/>
      <c r="H208" s="36"/>
      <c r="I208" s="36"/>
      <c r="J208" s="36"/>
      <c r="K208" s="36"/>
      <c r="L208" s="37"/>
    </row>
    <row r="209" spans="2:12" ht="15.75" x14ac:dyDescent="0.25">
      <c r="B209" s="32">
        <v>1</v>
      </c>
      <c r="C209" s="46" t="s">
        <v>203</v>
      </c>
      <c r="D209" s="35"/>
      <c r="E209" s="36"/>
      <c r="F209" s="36"/>
      <c r="G209" s="36"/>
      <c r="H209" s="36"/>
      <c r="I209" s="36"/>
      <c r="J209" s="36"/>
      <c r="K209" s="36"/>
      <c r="L209" s="37"/>
    </row>
    <row r="210" spans="2:12" ht="15.75" x14ac:dyDescent="0.25">
      <c r="B210" s="32">
        <v>1</v>
      </c>
      <c r="C210" s="46" t="s">
        <v>204</v>
      </c>
      <c r="D210" s="35"/>
      <c r="E210" s="36"/>
      <c r="F210" s="36"/>
      <c r="G210" s="36"/>
      <c r="H210" s="36"/>
      <c r="I210" s="36"/>
      <c r="J210" s="36"/>
      <c r="K210" s="36"/>
      <c r="L210" s="37"/>
    </row>
    <row r="211" spans="2:12" ht="15.75" x14ac:dyDescent="0.25">
      <c r="B211" s="32">
        <v>2</v>
      </c>
      <c r="C211" s="46" t="s">
        <v>205</v>
      </c>
      <c r="D211" s="35"/>
      <c r="E211" s="36"/>
      <c r="F211" s="36"/>
      <c r="G211" s="36"/>
      <c r="H211" s="36"/>
      <c r="I211" s="36"/>
      <c r="J211" s="36"/>
      <c r="K211" s="36"/>
      <c r="L211" s="37"/>
    </row>
    <row r="212" spans="2:12" ht="15.75" x14ac:dyDescent="0.25">
      <c r="B212" s="32">
        <v>2</v>
      </c>
      <c r="C212" s="43" t="s">
        <v>206</v>
      </c>
      <c r="D212" s="35"/>
      <c r="E212" s="36"/>
      <c r="F212" s="36"/>
      <c r="G212" s="36"/>
      <c r="H212" s="36"/>
      <c r="I212" s="36"/>
      <c r="J212" s="36"/>
      <c r="K212" s="36"/>
      <c r="L212" s="37"/>
    </row>
    <row r="213" spans="2:12" ht="15.75" x14ac:dyDescent="0.25">
      <c r="B213" s="32">
        <v>2</v>
      </c>
      <c r="C213" s="46" t="s">
        <v>207</v>
      </c>
      <c r="D213" s="35"/>
      <c r="E213" s="36"/>
      <c r="F213" s="36"/>
      <c r="G213" s="36"/>
      <c r="H213" s="36"/>
      <c r="I213" s="36"/>
      <c r="J213" s="36"/>
      <c r="K213" s="36"/>
      <c r="L213" s="37"/>
    </row>
    <row r="214" spans="2:12" ht="15.75" x14ac:dyDescent="0.25">
      <c r="B214" s="32">
        <v>2</v>
      </c>
      <c r="C214" s="46" t="s">
        <v>208</v>
      </c>
      <c r="D214" s="35"/>
      <c r="E214" s="36"/>
      <c r="F214" s="36"/>
      <c r="G214" s="36"/>
      <c r="H214" s="36"/>
      <c r="I214" s="36"/>
      <c r="J214" s="36"/>
      <c r="K214" s="36"/>
      <c r="L214" s="37"/>
    </row>
    <row r="215" spans="2:12" ht="15.75" x14ac:dyDescent="0.25">
      <c r="B215" s="32">
        <v>1</v>
      </c>
      <c r="C215" s="46" t="s">
        <v>209</v>
      </c>
      <c r="D215" s="35"/>
      <c r="E215" s="36"/>
      <c r="F215" s="36"/>
      <c r="G215" s="36"/>
      <c r="H215" s="36"/>
      <c r="I215" s="36"/>
      <c r="J215" s="36"/>
      <c r="K215" s="36"/>
      <c r="L215" s="37"/>
    </row>
    <row r="216" spans="2:12" ht="15.75" x14ac:dyDescent="0.25">
      <c r="B216" s="32">
        <v>1</v>
      </c>
      <c r="C216" s="46" t="s">
        <v>210</v>
      </c>
      <c r="D216" s="35"/>
      <c r="E216" s="36"/>
      <c r="F216" s="36"/>
      <c r="G216" s="36"/>
      <c r="H216" s="36"/>
      <c r="I216" s="36"/>
      <c r="J216" s="36"/>
      <c r="K216" s="36"/>
      <c r="L216" s="37"/>
    </row>
    <row r="217" spans="2:12" ht="15.75" x14ac:dyDescent="0.25">
      <c r="B217" s="32">
        <v>2</v>
      </c>
      <c r="C217" s="46" t="s">
        <v>211</v>
      </c>
      <c r="D217" s="35"/>
      <c r="E217" s="36"/>
      <c r="F217" s="36"/>
      <c r="G217" s="36"/>
      <c r="H217" s="36"/>
      <c r="I217" s="36"/>
      <c r="J217" s="36"/>
      <c r="K217" s="36"/>
      <c r="L217" s="37"/>
    </row>
    <row r="218" spans="2:12" ht="15.75" hidden="1" x14ac:dyDescent="0.25">
      <c r="B218" s="33"/>
      <c r="C218" s="34"/>
      <c r="D218" s="35"/>
      <c r="E218" s="36"/>
      <c r="F218" s="36"/>
      <c r="G218" s="36"/>
      <c r="H218" s="36"/>
      <c r="I218" s="36"/>
      <c r="J218" s="36"/>
      <c r="K218" s="36"/>
      <c r="L218" s="37"/>
    </row>
    <row r="219" spans="2:12" ht="15.75" hidden="1" x14ac:dyDescent="0.25">
      <c r="B219" s="33"/>
      <c r="C219" s="34"/>
      <c r="D219" s="35"/>
      <c r="E219" s="36"/>
      <c r="F219" s="36"/>
      <c r="G219" s="36"/>
      <c r="H219" s="36"/>
      <c r="I219" s="36"/>
      <c r="J219" s="36"/>
      <c r="K219" s="36"/>
      <c r="L219" s="37"/>
    </row>
    <row r="220" spans="2:12" ht="15.75" hidden="1" x14ac:dyDescent="0.25">
      <c r="B220" s="33"/>
      <c r="C220" s="34"/>
      <c r="D220" s="35"/>
      <c r="E220" s="36"/>
      <c r="F220" s="36"/>
      <c r="G220" s="36"/>
      <c r="H220" s="36"/>
      <c r="I220" s="36"/>
      <c r="J220" s="36"/>
      <c r="K220" s="36"/>
      <c r="L220" s="37"/>
    </row>
    <row r="221" spans="2:12" ht="15.75" hidden="1" x14ac:dyDescent="0.25">
      <c r="B221" s="33"/>
      <c r="C221" s="34"/>
      <c r="D221" s="35"/>
      <c r="E221" s="36"/>
      <c r="F221" s="36"/>
      <c r="G221" s="36"/>
      <c r="H221" s="36"/>
      <c r="I221" s="36"/>
      <c r="J221" s="36"/>
      <c r="K221" s="36"/>
      <c r="L221" s="37"/>
    </row>
    <row r="222" spans="2:12" ht="15.75" hidden="1" x14ac:dyDescent="0.25">
      <c r="B222" s="33"/>
      <c r="C222" s="34"/>
      <c r="D222" s="35"/>
      <c r="E222" s="36"/>
      <c r="F222" s="36"/>
      <c r="G222" s="36"/>
      <c r="H222" s="36"/>
      <c r="I222" s="36"/>
      <c r="J222" s="36"/>
      <c r="K222" s="36"/>
      <c r="L222" s="37"/>
    </row>
    <row r="223" spans="2:12" ht="15.75" hidden="1" x14ac:dyDescent="0.25">
      <c r="B223" s="33"/>
      <c r="C223" s="34"/>
      <c r="D223" s="35"/>
      <c r="E223" s="36"/>
      <c r="F223" s="36"/>
      <c r="G223" s="36"/>
      <c r="H223" s="36"/>
      <c r="I223" s="36"/>
      <c r="J223" s="36"/>
      <c r="K223" s="36"/>
      <c r="L223" s="37"/>
    </row>
    <row r="224" spans="2:12" ht="15.75" hidden="1" x14ac:dyDescent="0.25">
      <c r="B224" s="33"/>
      <c r="C224" s="34"/>
      <c r="D224" s="35"/>
      <c r="E224" s="36"/>
      <c r="F224" s="36"/>
      <c r="G224" s="36"/>
      <c r="H224" s="36"/>
      <c r="I224" s="36"/>
      <c r="J224" s="36"/>
      <c r="K224" s="36"/>
      <c r="L224" s="37"/>
    </row>
    <row r="225" spans="2:12" ht="15.75" hidden="1" x14ac:dyDescent="0.25">
      <c r="B225" s="33"/>
      <c r="C225" s="34"/>
      <c r="D225" s="35"/>
      <c r="E225" s="36"/>
      <c r="F225" s="36"/>
      <c r="G225" s="36"/>
      <c r="H225" s="36"/>
      <c r="I225" s="36"/>
      <c r="J225" s="36"/>
      <c r="K225" s="36"/>
      <c r="L225" s="37"/>
    </row>
    <row r="226" spans="2:12" ht="15.75" hidden="1" x14ac:dyDescent="0.25">
      <c r="B226" s="33"/>
      <c r="C226" s="34"/>
      <c r="D226" s="35"/>
      <c r="E226" s="36"/>
      <c r="F226" s="36"/>
      <c r="G226" s="36"/>
      <c r="H226" s="36"/>
      <c r="I226" s="36"/>
      <c r="J226" s="36"/>
      <c r="K226" s="36"/>
      <c r="L226" s="37"/>
    </row>
    <row r="227" spans="2:12" ht="15.75" hidden="1" x14ac:dyDescent="0.25">
      <c r="B227" s="33"/>
      <c r="C227" s="34"/>
      <c r="D227" s="35"/>
      <c r="E227" s="36"/>
      <c r="F227" s="36"/>
      <c r="G227" s="36"/>
      <c r="H227" s="36"/>
      <c r="I227" s="36"/>
      <c r="J227" s="36"/>
      <c r="K227" s="36"/>
      <c r="L227" s="37"/>
    </row>
    <row r="228" spans="2:12" ht="15.75" hidden="1" x14ac:dyDescent="0.25">
      <c r="B228" s="33"/>
      <c r="C228" s="34"/>
      <c r="D228" s="35"/>
      <c r="E228" s="36"/>
      <c r="F228" s="36"/>
      <c r="G228" s="36"/>
      <c r="H228" s="36"/>
      <c r="I228" s="36"/>
      <c r="J228" s="36"/>
      <c r="K228" s="36"/>
      <c r="L228" s="37"/>
    </row>
    <row r="229" spans="2:12" ht="15.75" hidden="1" x14ac:dyDescent="0.25">
      <c r="B229" s="33"/>
      <c r="C229" s="34"/>
      <c r="D229" s="35"/>
      <c r="E229" s="36"/>
      <c r="F229" s="36"/>
      <c r="G229" s="36"/>
      <c r="H229" s="36"/>
      <c r="I229" s="36"/>
      <c r="J229" s="36"/>
      <c r="K229" s="36"/>
      <c r="L229" s="37"/>
    </row>
    <row r="230" spans="2:12" ht="15.75" hidden="1" x14ac:dyDescent="0.25">
      <c r="B230" s="33"/>
      <c r="C230" s="34"/>
      <c r="D230" s="35"/>
      <c r="E230" s="36"/>
      <c r="F230" s="36"/>
      <c r="G230" s="36"/>
      <c r="H230" s="36"/>
      <c r="I230" s="36"/>
      <c r="J230" s="36"/>
      <c r="K230" s="36"/>
      <c r="L230" s="37"/>
    </row>
    <row r="231" spans="2:12" ht="15.75" hidden="1" x14ac:dyDescent="0.25">
      <c r="B231" s="33"/>
      <c r="C231" s="34"/>
      <c r="D231" s="35"/>
      <c r="E231" s="36"/>
      <c r="F231" s="36"/>
      <c r="G231" s="36"/>
      <c r="H231" s="36"/>
      <c r="I231" s="36"/>
      <c r="J231" s="36"/>
      <c r="K231" s="36"/>
      <c r="L231" s="37"/>
    </row>
    <row r="232" spans="2:12" ht="15.75" hidden="1" x14ac:dyDescent="0.25">
      <c r="B232" s="33"/>
      <c r="C232" s="34"/>
      <c r="D232" s="35"/>
      <c r="E232" s="36"/>
      <c r="F232" s="36"/>
      <c r="G232" s="36"/>
      <c r="H232" s="36"/>
      <c r="I232" s="36"/>
      <c r="J232" s="36"/>
      <c r="K232" s="36"/>
      <c r="L232" s="37"/>
    </row>
    <row r="233" spans="2:12" ht="15.75" hidden="1" x14ac:dyDescent="0.25">
      <c r="B233" s="33"/>
      <c r="C233" s="34"/>
      <c r="D233" s="35"/>
      <c r="E233" s="36"/>
      <c r="F233" s="36"/>
      <c r="G233" s="36"/>
      <c r="H233" s="36"/>
      <c r="I233" s="36"/>
      <c r="J233" s="36"/>
      <c r="K233" s="36"/>
      <c r="L233" s="37"/>
    </row>
    <row r="234" spans="2:12" ht="15.75" hidden="1" x14ac:dyDescent="0.25">
      <c r="B234" s="33"/>
      <c r="C234" s="34"/>
      <c r="D234" s="35"/>
      <c r="E234" s="36"/>
      <c r="F234" s="36"/>
      <c r="G234" s="36"/>
      <c r="H234" s="36"/>
      <c r="I234" s="36"/>
      <c r="J234" s="36"/>
      <c r="K234" s="36"/>
      <c r="L234" s="37"/>
    </row>
    <row r="235" spans="2:12" ht="15.75" hidden="1" x14ac:dyDescent="0.25">
      <c r="B235" s="33"/>
      <c r="C235" s="34"/>
      <c r="D235" s="35"/>
      <c r="E235" s="36"/>
      <c r="F235" s="36"/>
      <c r="G235" s="36"/>
      <c r="H235" s="36"/>
      <c r="I235" s="36"/>
      <c r="J235" s="36"/>
      <c r="K235" s="36"/>
      <c r="L235" s="37"/>
    </row>
    <row r="236" spans="2:12" ht="15.75" hidden="1" x14ac:dyDescent="0.25">
      <c r="B236" s="33"/>
      <c r="C236" s="34"/>
      <c r="D236" s="35"/>
      <c r="E236" s="36"/>
      <c r="F236" s="36"/>
      <c r="G236" s="36"/>
      <c r="H236" s="36"/>
      <c r="I236" s="36"/>
      <c r="J236" s="36"/>
      <c r="K236" s="36"/>
      <c r="L236" s="37"/>
    </row>
    <row r="237" spans="2:12" ht="15.75" hidden="1" x14ac:dyDescent="0.25">
      <c r="B237" s="33"/>
      <c r="C237" s="34"/>
      <c r="D237" s="35"/>
      <c r="E237" s="36"/>
      <c r="F237" s="36"/>
      <c r="G237" s="36"/>
      <c r="H237" s="36"/>
      <c r="I237" s="36"/>
      <c r="J237" s="36"/>
      <c r="K237" s="36"/>
      <c r="L237" s="37"/>
    </row>
    <row r="238" spans="2:12" ht="15.75" x14ac:dyDescent="0.25">
      <c r="B238" s="88" t="s">
        <v>212</v>
      </c>
      <c r="C238" s="88"/>
      <c r="D238" s="88"/>
      <c r="E238" s="88"/>
      <c r="F238" s="88"/>
      <c r="G238" s="88"/>
      <c r="H238" s="88"/>
      <c r="I238" s="88"/>
      <c r="J238" s="88"/>
      <c r="K238" s="88"/>
      <c r="L238" s="88"/>
    </row>
    <row r="239" spans="2:12" ht="15.75" x14ac:dyDescent="0.25">
      <c r="B239" s="32">
        <v>2</v>
      </c>
      <c r="C239" s="46" t="s">
        <v>213</v>
      </c>
      <c r="D239" s="35"/>
      <c r="E239" s="36"/>
      <c r="F239" s="36"/>
      <c r="G239" s="36"/>
      <c r="H239" s="36"/>
      <c r="I239" s="36"/>
      <c r="J239" s="36"/>
      <c r="K239" s="36"/>
      <c r="L239" s="37"/>
    </row>
    <row r="240" spans="2:12" ht="15.75" x14ac:dyDescent="0.25">
      <c r="B240" s="32">
        <v>2</v>
      </c>
      <c r="C240" s="46" t="s">
        <v>214</v>
      </c>
      <c r="D240" s="35"/>
      <c r="E240" s="36"/>
      <c r="F240" s="36"/>
      <c r="G240" s="36"/>
      <c r="H240" s="36"/>
      <c r="I240" s="36"/>
      <c r="J240" s="36"/>
      <c r="K240" s="36"/>
      <c r="L240" s="37"/>
    </row>
    <row r="241" spans="2:12" ht="15.75" x14ac:dyDescent="0.25">
      <c r="B241" s="32">
        <v>2</v>
      </c>
      <c r="C241" s="46" t="s">
        <v>215</v>
      </c>
      <c r="D241" s="35"/>
      <c r="E241" s="36"/>
      <c r="F241" s="36"/>
      <c r="G241" s="36"/>
      <c r="H241" s="36"/>
      <c r="I241" s="36"/>
      <c r="J241" s="36"/>
      <c r="K241" s="36"/>
      <c r="L241" s="37"/>
    </row>
    <row r="242" spans="2:12" ht="15.75" x14ac:dyDescent="0.25">
      <c r="B242" s="32">
        <v>1</v>
      </c>
      <c r="C242" s="46" t="s">
        <v>216</v>
      </c>
      <c r="D242" s="35"/>
      <c r="E242" s="36"/>
      <c r="F242" s="36"/>
      <c r="G242" s="36"/>
      <c r="H242" s="36"/>
      <c r="I242" s="36"/>
      <c r="J242" s="36"/>
      <c r="K242" s="36"/>
      <c r="L242" s="37"/>
    </row>
    <row r="243" spans="2:12" ht="15.75" x14ac:dyDescent="0.25">
      <c r="B243" s="32">
        <v>3</v>
      </c>
      <c r="C243" s="46" t="s">
        <v>217</v>
      </c>
      <c r="D243" s="35"/>
      <c r="E243" s="36"/>
      <c r="F243" s="36"/>
      <c r="G243" s="36"/>
      <c r="H243" s="36"/>
      <c r="I243" s="36"/>
      <c r="J243" s="36"/>
      <c r="K243" s="36"/>
      <c r="L243" s="37"/>
    </row>
    <row r="244" spans="2:12" ht="15.75" x14ac:dyDescent="0.25">
      <c r="B244" s="32">
        <v>1</v>
      </c>
      <c r="C244" s="46" t="s">
        <v>218</v>
      </c>
      <c r="D244" s="35"/>
      <c r="E244" s="36"/>
      <c r="F244" s="36"/>
      <c r="G244" s="36"/>
      <c r="H244" s="36"/>
      <c r="I244" s="36"/>
      <c r="J244" s="36"/>
      <c r="K244" s="36"/>
      <c r="L244" s="37"/>
    </row>
    <row r="245" spans="2:12" ht="15.75" x14ac:dyDescent="0.25">
      <c r="B245" s="32">
        <v>1</v>
      </c>
      <c r="C245" s="46" t="s">
        <v>219</v>
      </c>
      <c r="D245" s="35"/>
      <c r="E245" s="36"/>
      <c r="F245" s="36"/>
      <c r="G245" s="36"/>
      <c r="H245" s="36"/>
      <c r="I245" s="36"/>
      <c r="J245" s="36"/>
      <c r="K245" s="36"/>
      <c r="L245" s="37"/>
    </row>
    <row r="246" spans="2:12" ht="15.75" x14ac:dyDescent="0.25">
      <c r="B246" s="32">
        <v>1</v>
      </c>
      <c r="C246" s="46" t="s">
        <v>220</v>
      </c>
      <c r="D246" s="35"/>
      <c r="E246" s="36"/>
      <c r="F246" s="36"/>
      <c r="G246" s="36"/>
      <c r="H246" s="36"/>
      <c r="I246" s="36"/>
      <c r="J246" s="36"/>
      <c r="K246" s="36"/>
      <c r="L246" s="37"/>
    </row>
    <row r="247" spans="2:12" ht="15.75" x14ac:dyDescent="0.25">
      <c r="B247" s="32">
        <v>1</v>
      </c>
      <c r="C247" s="46" t="s">
        <v>221</v>
      </c>
      <c r="D247" s="35"/>
      <c r="E247" s="36"/>
      <c r="F247" s="36"/>
      <c r="G247" s="36"/>
      <c r="H247" s="36"/>
      <c r="I247" s="36"/>
      <c r="J247" s="36"/>
      <c r="K247" s="36"/>
      <c r="L247" s="37"/>
    </row>
    <row r="248" spans="2:12" ht="15.75" x14ac:dyDescent="0.25">
      <c r="B248" s="32">
        <v>2</v>
      </c>
      <c r="C248" s="46" t="s">
        <v>222</v>
      </c>
      <c r="D248" s="35"/>
      <c r="E248" s="36"/>
      <c r="F248" s="36"/>
      <c r="G248" s="36"/>
      <c r="H248" s="36"/>
      <c r="I248" s="36"/>
      <c r="J248" s="36"/>
      <c r="K248" s="36"/>
      <c r="L248" s="37"/>
    </row>
    <row r="249" spans="2:12" ht="15.75" x14ac:dyDescent="0.25">
      <c r="B249" s="32">
        <v>1</v>
      </c>
      <c r="C249" s="46" t="s">
        <v>223</v>
      </c>
      <c r="D249" s="35"/>
      <c r="E249" s="36"/>
      <c r="F249" s="36"/>
      <c r="G249" s="36"/>
      <c r="H249" s="36"/>
      <c r="I249" s="36"/>
      <c r="J249" s="36"/>
      <c r="K249" s="36"/>
      <c r="L249" s="37"/>
    </row>
    <row r="250" spans="2:12" ht="15.75" x14ac:dyDescent="0.25">
      <c r="B250" s="32">
        <v>2</v>
      </c>
      <c r="C250" s="46" t="s">
        <v>224</v>
      </c>
      <c r="D250" s="35"/>
      <c r="E250" s="36"/>
      <c r="F250" s="36"/>
      <c r="G250" s="36"/>
      <c r="H250" s="36"/>
      <c r="I250" s="36"/>
      <c r="J250" s="36"/>
      <c r="K250" s="36"/>
      <c r="L250" s="37"/>
    </row>
    <row r="251" spans="2:12" ht="15.75" x14ac:dyDescent="0.25">
      <c r="B251" s="32">
        <v>1</v>
      </c>
      <c r="C251" s="46" t="s">
        <v>225</v>
      </c>
      <c r="D251" s="35"/>
      <c r="E251" s="36"/>
      <c r="F251" s="36"/>
      <c r="G251" s="36"/>
      <c r="H251" s="36"/>
      <c r="I251" s="36"/>
      <c r="J251" s="36"/>
      <c r="K251" s="36"/>
      <c r="L251" s="37"/>
    </row>
    <row r="252" spans="2:12" ht="15.75" x14ac:dyDescent="0.25">
      <c r="B252" s="32">
        <v>1</v>
      </c>
      <c r="C252" s="46" t="s">
        <v>226</v>
      </c>
      <c r="D252" s="35"/>
      <c r="E252" s="36"/>
      <c r="F252" s="36"/>
      <c r="G252" s="36"/>
      <c r="H252" s="36"/>
      <c r="I252" s="36"/>
      <c r="J252" s="36"/>
      <c r="K252" s="36"/>
      <c r="L252" s="37"/>
    </row>
    <row r="253" spans="2:12" ht="15.75" x14ac:dyDescent="0.25">
      <c r="B253" s="32">
        <v>1</v>
      </c>
      <c r="C253" s="46" t="s">
        <v>227</v>
      </c>
      <c r="D253" s="35"/>
      <c r="E253" s="36"/>
      <c r="F253" s="36"/>
      <c r="G253" s="36"/>
      <c r="H253" s="36"/>
      <c r="I253" s="36"/>
      <c r="J253" s="36"/>
      <c r="K253" s="36"/>
      <c r="L253" s="37"/>
    </row>
    <row r="254" spans="2:12" ht="15.75" x14ac:dyDescent="0.25">
      <c r="B254" s="32">
        <v>3</v>
      </c>
      <c r="C254" s="46" t="s">
        <v>228</v>
      </c>
      <c r="D254" s="35"/>
      <c r="E254" s="36"/>
      <c r="F254" s="36"/>
      <c r="G254" s="36"/>
      <c r="H254" s="36"/>
      <c r="I254" s="36"/>
      <c r="J254" s="36"/>
      <c r="K254" s="36"/>
      <c r="L254" s="37"/>
    </row>
    <row r="255" spans="2:12" ht="15.75" x14ac:dyDescent="0.25">
      <c r="B255" s="32">
        <v>1</v>
      </c>
      <c r="C255" s="46" t="s">
        <v>229</v>
      </c>
      <c r="D255" s="35"/>
      <c r="E255" s="36"/>
      <c r="F255" s="36"/>
      <c r="G255" s="36"/>
      <c r="H255" s="36"/>
      <c r="I255" s="36"/>
      <c r="J255" s="36"/>
      <c r="K255" s="36"/>
      <c r="L255" s="37"/>
    </row>
    <row r="256" spans="2:12" ht="15.75" x14ac:dyDescent="0.25">
      <c r="B256" s="32">
        <v>1</v>
      </c>
      <c r="C256" s="46" t="s">
        <v>230</v>
      </c>
      <c r="D256" s="35"/>
      <c r="E256" s="36"/>
      <c r="F256" s="36"/>
      <c r="G256" s="36"/>
      <c r="H256" s="36"/>
      <c r="I256" s="36"/>
      <c r="J256" s="36"/>
      <c r="K256" s="36"/>
      <c r="L256" s="37"/>
    </row>
    <row r="257" spans="2:12" ht="15.75" x14ac:dyDescent="0.25">
      <c r="B257" s="32">
        <v>2</v>
      </c>
      <c r="C257" s="46" t="s">
        <v>231</v>
      </c>
      <c r="D257" s="35"/>
      <c r="E257" s="36"/>
      <c r="F257" s="36"/>
      <c r="G257" s="36"/>
      <c r="H257" s="36"/>
      <c r="I257" s="36"/>
      <c r="J257" s="36"/>
      <c r="K257" s="36"/>
      <c r="L257" s="37"/>
    </row>
    <row r="258" spans="2:12" ht="15.75" hidden="1" x14ac:dyDescent="0.25">
      <c r="B258" s="38"/>
      <c r="C258" s="34"/>
      <c r="D258" s="35"/>
      <c r="E258" s="36"/>
      <c r="F258" s="36"/>
      <c r="G258" s="36"/>
      <c r="H258" s="36"/>
      <c r="I258" s="36"/>
      <c r="J258" s="36"/>
      <c r="K258" s="36"/>
      <c r="L258" s="37"/>
    </row>
    <row r="259" spans="2:12" ht="15.75" hidden="1" x14ac:dyDescent="0.25">
      <c r="B259" s="38"/>
      <c r="C259" s="34"/>
      <c r="D259" s="35"/>
      <c r="E259" s="36"/>
      <c r="F259" s="36"/>
      <c r="G259" s="36"/>
      <c r="H259" s="36"/>
      <c r="I259" s="36"/>
      <c r="J259" s="36"/>
      <c r="K259" s="36"/>
      <c r="L259" s="37"/>
    </row>
    <row r="261" spans="2:12" ht="15.75" x14ac:dyDescent="0.25">
      <c r="B261" s="88" t="s">
        <v>232</v>
      </c>
      <c r="C261" s="88"/>
      <c r="D261" s="88"/>
      <c r="E261" s="88"/>
      <c r="F261" s="88"/>
      <c r="G261" s="88"/>
      <c r="H261" s="88"/>
      <c r="I261" s="88"/>
      <c r="J261" s="88"/>
      <c r="K261" s="88"/>
      <c r="L261" s="88"/>
    </row>
    <row r="262" spans="2:12" ht="15.75" x14ac:dyDescent="0.25">
      <c r="B262" s="32">
        <v>1</v>
      </c>
      <c r="C262" s="46" t="s">
        <v>233</v>
      </c>
      <c r="D262" s="35"/>
      <c r="E262" s="36"/>
      <c r="F262" s="36"/>
      <c r="G262" s="36"/>
      <c r="H262" s="36"/>
      <c r="I262" s="36"/>
      <c r="J262" s="36"/>
      <c r="K262" s="36"/>
      <c r="L262" s="37"/>
    </row>
    <row r="263" spans="2:12" ht="15.75" x14ac:dyDescent="0.25">
      <c r="B263" s="32">
        <v>2</v>
      </c>
      <c r="C263" s="46" t="s">
        <v>234</v>
      </c>
      <c r="D263" s="35"/>
      <c r="E263" s="36"/>
      <c r="F263" s="36"/>
      <c r="G263" s="36"/>
      <c r="H263" s="36"/>
      <c r="I263" s="36"/>
      <c r="J263" s="36"/>
      <c r="K263" s="36"/>
      <c r="L263" s="37"/>
    </row>
    <row r="264" spans="2:12" ht="15.75" x14ac:dyDescent="0.25">
      <c r="B264" s="32">
        <v>2</v>
      </c>
      <c r="C264" s="46" t="s">
        <v>235</v>
      </c>
      <c r="D264" s="35"/>
      <c r="E264" s="36"/>
      <c r="F264" s="36"/>
      <c r="G264" s="36"/>
      <c r="H264" s="36"/>
      <c r="I264" s="36"/>
      <c r="J264" s="36"/>
      <c r="K264" s="36"/>
      <c r="L264" s="37"/>
    </row>
    <row r="265" spans="2:12" ht="15.75" x14ac:dyDescent="0.25">
      <c r="B265" s="32">
        <v>1</v>
      </c>
      <c r="C265" s="46" t="s">
        <v>236</v>
      </c>
      <c r="D265" s="35"/>
      <c r="E265" s="36"/>
      <c r="F265" s="36"/>
      <c r="G265" s="36"/>
      <c r="H265" s="36"/>
      <c r="I265" s="36"/>
      <c r="J265" s="36"/>
      <c r="K265" s="36"/>
      <c r="L265" s="37"/>
    </row>
    <row r="266" spans="2:12" ht="15.75" x14ac:dyDescent="0.25">
      <c r="B266" s="32">
        <v>1</v>
      </c>
      <c r="C266" s="46" t="s">
        <v>237</v>
      </c>
      <c r="D266" s="35"/>
      <c r="E266" s="36"/>
      <c r="F266" s="36"/>
      <c r="G266" s="36"/>
      <c r="H266" s="36"/>
      <c r="I266" s="36"/>
      <c r="J266" s="36"/>
      <c r="K266" s="36"/>
      <c r="L266" s="37"/>
    </row>
    <row r="267" spans="2:12" ht="15.75" x14ac:dyDescent="0.25">
      <c r="B267" s="32">
        <v>2</v>
      </c>
      <c r="C267" s="46" t="s">
        <v>238</v>
      </c>
      <c r="D267" s="35"/>
      <c r="E267" s="36"/>
      <c r="F267" s="36"/>
      <c r="G267" s="36"/>
      <c r="H267" s="36"/>
      <c r="I267" s="36"/>
      <c r="J267" s="36"/>
      <c r="K267" s="36"/>
      <c r="L267" s="37"/>
    </row>
    <row r="268" spans="2:12" ht="15.75" x14ac:dyDescent="0.25">
      <c r="B268" s="32">
        <v>2</v>
      </c>
      <c r="C268" s="46" t="s">
        <v>239</v>
      </c>
      <c r="D268" s="35"/>
      <c r="E268" s="36"/>
      <c r="F268" s="36"/>
      <c r="G268" s="36"/>
      <c r="H268" s="36"/>
      <c r="I268" s="36"/>
      <c r="J268" s="36"/>
      <c r="K268" s="36"/>
      <c r="L268" s="37"/>
    </row>
    <row r="269" spans="2:12" ht="15.75" x14ac:dyDescent="0.25">
      <c r="B269" s="32">
        <v>1</v>
      </c>
      <c r="C269" s="46" t="s">
        <v>240</v>
      </c>
      <c r="D269" s="35"/>
      <c r="E269" s="36"/>
      <c r="F269" s="36"/>
      <c r="G269" s="36"/>
      <c r="H269" s="36"/>
      <c r="I269" s="36"/>
      <c r="J269" s="36"/>
      <c r="K269" s="36"/>
      <c r="L269" s="37"/>
    </row>
    <row r="270" spans="2:12" ht="15.75" x14ac:dyDescent="0.25">
      <c r="B270" s="32">
        <v>1</v>
      </c>
      <c r="C270" s="46" t="s">
        <v>241</v>
      </c>
      <c r="D270" s="35"/>
      <c r="E270" s="36"/>
      <c r="F270" s="36"/>
      <c r="G270" s="36"/>
      <c r="H270" s="36"/>
      <c r="I270" s="36"/>
      <c r="J270" s="36"/>
      <c r="K270" s="36"/>
      <c r="L270" s="37"/>
    </row>
    <row r="271" spans="2:12" ht="15.75" x14ac:dyDescent="0.25">
      <c r="B271" s="32">
        <v>1</v>
      </c>
      <c r="C271" s="46" t="s">
        <v>242</v>
      </c>
      <c r="D271" s="35"/>
      <c r="E271" s="36"/>
      <c r="F271" s="36"/>
      <c r="G271" s="36"/>
      <c r="H271" s="36"/>
      <c r="I271" s="36"/>
      <c r="J271" s="36"/>
      <c r="K271" s="36"/>
      <c r="L271" s="37"/>
    </row>
    <row r="272" spans="2:12" ht="15.75" x14ac:dyDescent="0.25">
      <c r="B272" s="32">
        <v>1</v>
      </c>
      <c r="C272" s="46" t="s">
        <v>243</v>
      </c>
      <c r="D272" s="35"/>
      <c r="E272" s="36"/>
      <c r="F272" s="36"/>
      <c r="G272" s="36"/>
      <c r="H272" s="36"/>
      <c r="I272" s="36"/>
      <c r="J272" s="36"/>
      <c r="K272" s="36"/>
      <c r="L272" s="37"/>
    </row>
    <row r="273" spans="2:12" ht="15.75" x14ac:dyDescent="0.25">
      <c r="B273" s="32">
        <v>1</v>
      </c>
      <c r="C273" s="46" t="s">
        <v>244</v>
      </c>
      <c r="D273" s="35"/>
      <c r="E273" s="36"/>
      <c r="F273" s="36"/>
      <c r="G273" s="36"/>
      <c r="H273" s="36"/>
      <c r="I273" s="36"/>
      <c r="J273" s="36"/>
      <c r="K273" s="36"/>
      <c r="L273" s="37"/>
    </row>
    <row r="274" spans="2:12" ht="15.75" x14ac:dyDescent="0.25">
      <c r="B274" s="32">
        <v>2</v>
      </c>
      <c r="C274" s="46" t="s">
        <v>245</v>
      </c>
      <c r="D274" s="35"/>
      <c r="E274" s="36"/>
      <c r="F274" s="36"/>
      <c r="G274" s="36"/>
      <c r="H274" s="36"/>
      <c r="I274" s="36"/>
      <c r="J274" s="36"/>
      <c r="K274" s="36"/>
      <c r="L274" s="37"/>
    </row>
    <row r="275" spans="2:12" ht="15.75" x14ac:dyDescent="0.25">
      <c r="B275" s="32">
        <v>1</v>
      </c>
      <c r="C275" s="46" t="s">
        <v>246</v>
      </c>
      <c r="D275" s="35"/>
      <c r="E275" s="36"/>
      <c r="F275" s="36"/>
      <c r="G275" s="36"/>
      <c r="H275" s="36"/>
      <c r="I275" s="36"/>
      <c r="J275" s="36"/>
      <c r="K275" s="36"/>
      <c r="L275" s="37"/>
    </row>
    <row r="276" spans="2:12" ht="15.75" x14ac:dyDescent="0.25">
      <c r="B276" s="32">
        <v>7</v>
      </c>
      <c r="C276" s="46" t="s">
        <v>247</v>
      </c>
      <c r="D276" s="35"/>
      <c r="E276" s="36"/>
      <c r="F276" s="36"/>
      <c r="G276" s="36"/>
      <c r="H276" s="36"/>
      <c r="I276" s="36"/>
      <c r="J276" s="36"/>
      <c r="K276" s="36"/>
      <c r="L276" s="37"/>
    </row>
    <row r="277" spans="2:12" ht="15.75" x14ac:dyDescent="0.25">
      <c r="B277" s="32">
        <v>1</v>
      </c>
      <c r="C277" s="46" t="s">
        <v>248</v>
      </c>
      <c r="D277" s="35"/>
      <c r="E277" s="36"/>
      <c r="F277" s="36"/>
      <c r="G277" s="36"/>
      <c r="H277" s="36"/>
      <c r="I277" s="36"/>
      <c r="J277" s="36"/>
      <c r="K277" s="36"/>
      <c r="L277" s="37"/>
    </row>
    <row r="278" spans="2:12" ht="15.75" x14ac:dyDescent="0.25">
      <c r="B278" s="32">
        <v>4</v>
      </c>
      <c r="C278" s="44" t="s">
        <v>249</v>
      </c>
      <c r="D278" s="35"/>
      <c r="E278" s="36"/>
      <c r="F278" s="36"/>
      <c r="G278" s="36"/>
      <c r="H278" s="36"/>
      <c r="I278" s="36"/>
      <c r="J278" s="36"/>
      <c r="K278" s="36"/>
      <c r="L278" s="37"/>
    </row>
    <row r="279" spans="2:12" ht="15.75" x14ac:dyDescent="0.25">
      <c r="B279" s="32">
        <v>1</v>
      </c>
      <c r="C279" s="44" t="s">
        <v>250</v>
      </c>
      <c r="D279" s="35"/>
      <c r="E279" s="36"/>
      <c r="F279" s="36"/>
      <c r="G279" s="36"/>
      <c r="H279" s="36"/>
      <c r="I279" s="36"/>
      <c r="J279" s="36"/>
      <c r="K279" s="36"/>
      <c r="L279" s="37"/>
    </row>
    <row r="280" spans="2:12" ht="15.75" x14ac:dyDescent="0.25">
      <c r="B280" s="32">
        <v>1</v>
      </c>
      <c r="C280" s="44" t="s">
        <v>251</v>
      </c>
      <c r="D280" s="35"/>
      <c r="E280" s="36"/>
      <c r="F280" s="36"/>
      <c r="G280" s="36"/>
      <c r="H280" s="36"/>
      <c r="I280" s="36"/>
      <c r="J280" s="36"/>
      <c r="K280" s="36"/>
      <c r="L280" s="37"/>
    </row>
    <row r="281" spans="2:12" ht="15.75" x14ac:dyDescent="0.25">
      <c r="B281" s="32">
        <v>1</v>
      </c>
      <c r="C281" s="44" t="s">
        <v>252</v>
      </c>
      <c r="D281" s="35"/>
      <c r="E281" s="36"/>
      <c r="F281" s="36"/>
      <c r="G281" s="36"/>
      <c r="H281" s="36"/>
      <c r="I281" s="36"/>
      <c r="J281" s="36"/>
      <c r="K281" s="36"/>
      <c r="L281" s="37"/>
    </row>
    <row r="284" spans="2:12" x14ac:dyDescent="0.25">
      <c r="C284" s="1"/>
    </row>
    <row r="285" spans="2:12" x14ac:dyDescent="0.25">
      <c r="C285" s="1"/>
    </row>
    <row r="286" spans="2:12" ht="19.5" thickBot="1" x14ac:dyDescent="0.35">
      <c r="B286" s="59" t="s">
        <v>25</v>
      </c>
      <c r="D286" s="40"/>
      <c r="E286" s="40"/>
      <c r="F286" s="40"/>
      <c r="H286" s="39" t="s">
        <v>26</v>
      </c>
      <c r="I286" s="64"/>
      <c r="J286" s="64"/>
      <c r="K286" s="40"/>
      <c r="L286" s="40"/>
    </row>
    <row r="287" spans="2:12" x14ac:dyDescent="0.25">
      <c r="C287" s="1"/>
    </row>
    <row r="290" spans="2:6" ht="19.5" thickBot="1" x14ac:dyDescent="0.35">
      <c r="B290" s="65" t="s">
        <v>254</v>
      </c>
      <c r="D290" s="40"/>
      <c r="E290" s="40"/>
      <c r="F290" s="40"/>
    </row>
  </sheetData>
  <autoFilter ref="A25:L204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9">
    <mergeCell ref="I14:J14"/>
    <mergeCell ref="B2:L2"/>
    <mergeCell ref="B3:L3"/>
    <mergeCell ref="B4:L4"/>
    <mergeCell ref="A8:C8"/>
    <mergeCell ref="D8:E8"/>
    <mergeCell ref="I12:J12"/>
    <mergeCell ref="I10:J10"/>
    <mergeCell ref="I8:J8"/>
    <mergeCell ref="A10:C10"/>
    <mergeCell ref="D10:G10"/>
    <mergeCell ref="A12:C12"/>
    <mergeCell ref="D12:G12"/>
    <mergeCell ref="A14:C14"/>
    <mergeCell ref="D14:G14"/>
    <mergeCell ref="B207:L207"/>
    <mergeCell ref="B238:L238"/>
    <mergeCell ref="B261:L261"/>
    <mergeCell ref="C25:G25"/>
    <mergeCell ref="A21:C21"/>
    <mergeCell ref="D21:E21"/>
    <mergeCell ref="A24:J24"/>
    <mergeCell ref="B206:L206"/>
    <mergeCell ref="A17:C17"/>
    <mergeCell ref="A19:C19"/>
    <mergeCell ref="D19:G19"/>
    <mergeCell ref="K19:L19"/>
    <mergeCell ref="D17:G17"/>
    <mergeCell ref="I19:J19"/>
  </mergeCells>
  <printOptions horizontalCentered="1"/>
  <pageMargins left="0.23622047244094491" right="0.23622047244094491" top="0.31496062992125984" bottom="0.35433070866141736" header="0.31496062992125984" footer="0.15748031496062992"/>
  <pageSetup scale="57" fitToHeight="0" orientation="portrait" horizontalDpi="360" verticalDpi="360" r:id="rId1"/>
  <headerFooter>
    <oddFooter>Página &amp;P</oddFooter>
  </headerFooter>
  <rowBreaks count="1" manualBreakCount="1">
    <brk id="205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C83B-6374-4A94-B1B4-8E392AD06E0E}">
  <dimension ref="A1:C154"/>
  <sheetViews>
    <sheetView topLeftCell="A19" workbookViewId="0">
      <selection activeCell="C43" sqref="C43"/>
    </sheetView>
  </sheetViews>
  <sheetFormatPr baseColWidth="10" defaultColWidth="11.28515625" defaultRowHeight="20.100000000000001" customHeight="1" x14ac:dyDescent="0.2"/>
  <cols>
    <col min="1" max="1" width="14.28515625" style="66" customWidth="1"/>
    <col min="2" max="2" width="30.7109375" style="66" customWidth="1"/>
    <col min="3" max="3" width="93.5703125" style="66" customWidth="1"/>
    <col min="4" max="16384" width="11.28515625" style="66"/>
  </cols>
  <sheetData>
    <row r="1" spans="1:3" ht="20.100000000000001" customHeight="1" x14ac:dyDescent="0.25">
      <c r="A1" s="107" t="s">
        <v>27</v>
      </c>
      <c r="B1" s="107"/>
      <c r="C1" s="107"/>
    </row>
    <row r="2" spans="1:3" ht="20.100000000000001" customHeight="1" x14ac:dyDescent="0.2">
      <c r="A2" s="108" t="s">
        <v>255</v>
      </c>
      <c r="B2" s="108"/>
      <c r="C2" s="108"/>
    </row>
    <row r="3" spans="1:3" ht="20.100000000000001" customHeight="1" x14ac:dyDescent="0.25">
      <c r="A3" s="109" t="s">
        <v>1</v>
      </c>
      <c r="B3" s="109"/>
      <c r="C3" s="109"/>
    </row>
    <row r="4" spans="1:3" ht="20.100000000000001" customHeight="1" x14ac:dyDescent="0.2">
      <c r="A4" s="67"/>
      <c r="B4" s="67"/>
      <c r="C4" s="67"/>
    </row>
    <row r="5" spans="1:3" ht="20.100000000000001" customHeight="1" thickBot="1" x14ac:dyDescent="0.25">
      <c r="B5" s="68" t="s">
        <v>256</v>
      </c>
      <c r="C5" s="69">
        <v>44773</v>
      </c>
    </row>
    <row r="6" spans="1:3" ht="20.100000000000001" customHeight="1" thickBot="1" x14ac:dyDescent="0.25">
      <c r="B6" s="68" t="s">
        <v>257</v>
      </c>
      <c r="C6" s="70" t="s">
        <v>5</v>
      </c>
    </row>
    <row r="7" spans="1:3" ht="20.100000000000001" customHeight="1" thickBot="1" x14ac:dyDescent="0.25">
      <c r="B7" s="68" t="s">
        <v>258</v>
      </c>
      <c r="C7" s="71" t="s">
        <v>7</v>
      </c>
    </row>
    <row r="8" spans="1:3" ht="20.100000000000001" customHeight="1" thickBot="1" x14ac:dyDescent="0.25">
      <c r="B8" s="68" t="s">
        <v>259</v>
      </c>
      <c r="C8" s="70" t="s">
        <v>9</v>
      </c>
    </row>
    <row r="9" spans="1:3" ht="20.100000000000001" customHeight="1" thickBot="1" x14ac:dyDescent="0.25">
      <c r="B9" s="68" t="s">
        <v>260</v>
      </c>
      <c r="C9" s="70" t="s">
        <v>261</v>
      </c>
    </row>
    <row r="10" spans="1:3" ht="20.100000000000001" customHeight="1" thickBot="1" x14ac:dyDescent="0.25">
      <c r="B10" s="68" t="s">
        <v>262</v>
      </c>
      <c r="C10" s="70" t="s">
        <v>11</v>
      </c>
    </row>
    <row r="11" spans="1:3" ht="20.100000000000001" customHeight="1" thickBot="1" x14ac:dyDescent="0.25">
      <c r="B11" s="68" t="s">
        <v>263</v>
      </c>
      <c r="C11" s="70" t="s">
        <v>32</v>
      </c>
    </row>
    <row r="12" spans="1:3" ht="20.100000000000001" customHeight="1" thickBot="1" x14ac:dyDescent="0.25">
      <c r="B12" s="68" t="s">
        <v>264</v>
      </c>
      <c r="C12" s="70" t="s">
        <v>33</v>
      </c>
    </row>
    <row r="13" spans="1:3" ht="20.100000000000001" customHeight="1" thickBot="1" x14ac:dyDescent="0.25">
      <c r="B13" s="68" t="s">
        <v>265</v>
      </c>
      <c r="C13" s="70"/>
    </row>
    <row r="14" spans="1:3" ht="20.100000000000001" customHeight="1" thickBot="1" x14ac:dyDescent="0.25">
      <c r="B14" s="68" t="s">
        <v>266</v>
      </c>
      <c r="C14" s="69">
        <v>44774</v>
      </c>
    </row>
    <row r="15" spans="1:3" ht="20.100000000000001" customHeight="1" thickBot="1" x14ac:dyDescent="0.25">
      <c r="B15" s="68" t="s">
        <v>267</v>
      </c>
      <c r="C15" s="72">
        <v>0.33333333333333331</v>
      </c>
    </row>
    <row r="17" spans="1:3" ht="20.100000000000001" customHeight="1" x14ac:dyDescent="0.25">
      <c r="A17" s="73" t="s">
        <v>268</v>
      </c>
      <c r="B17" s="73" t="s">
        <v>269</v>
      </c>
      <c r="C17" s="73" t="s">
        <v>270</v>
      </c>
    </row>
    <row r="18" spans="1:3" ht="20.100000000000001" customHeight="1" x14ac:dyDescent="0.2">
      <c r="A18" s="74">
        <v>1</v>
      </c>
      <c r="B18" s="75" t="s">
        <v>34</v>
      </c>
      <c r="C18" s="46" t="s">
        <v>35</v>
      </c>
    </row>
    <row r="19" spans="1:3" ht="20.100000000000001" customHeight="1" x14ac:dyDescent="0.2">
      <c r="A19" s="74">
        <v>1</v>
      </c>
      <c r="B19" s="75" t="s">
        <v>36</v>
      </c>
      <c r="C19" s="46" t="s">
        <v>37</v>
      </c>
    </row>
    <row r="20" spans="1:3" ht="20.100000000000001" customHeight="1" x14ac:dyDescent="0.2">
      <c r="A20" s="74">
        <v>1</v>
      </c>
      <c r="B20" s="75" t="s">
        <v>38</v>
      </c>
      <c r="C20" s="46" t="s">
        <v>39</v>
      </c>
    </row>
    <row r="21" spans="1:3" ht="20.100000000000001" customHeight="1" x14ac:dyDescent="0.2">
      <c r="A21" s="74">
        <v>1</v>
      </c>
      <c r="B21" s="75" t="s">
        <v>40</v>
      </c>
      <c r="C21" s="46" t="s">
        <v>41</v>
      </c>
    </row>
    <row r="22" spans="1:3" ht="20.100000000000001" customHeight="1" x14ac:dyDescent="0.2">
      <c r="A22" s="74">
        <v>1</v>
      </c>
      <c r="B22" s="75" t="s">
        <v>42</v>
      </c>
      <c r="C22" s="46" t="s">
        <v>43</v>
      </c>
    </row>
    <row r="23" spans="1:3" ht="20.100000000000001" customHeight="1" x14ac:dyDescent="0.2">
      <c r="A23" s="74">
        <v>2</v>
      </c>
      <c r="B23" s="75" t="s">
        <v>44</v>
      </c>
      <c r="C23" s="46" t="s">
        <v>45</v>
      </c>
    </row>
    <row r="24" spans="1:3" ht="20.100000000000001" customHeight="1" x14ac:dyDescent="0.2">
      <c r="A24" s="74">
        <v>1</v>
      </c>
      <c r="B24" s="75" t="s">
        <v>46</v>
      </c>
      <c r="C24" s="46" t="s">
        <v>47</v>
      </c>
    </row>
    <row r="25" spans="1:3" ht="20.100000000000001" customHeight="1" x14ac:dyDescent="0.2">
      <c r="A25" s="74">
        <v>1</v>
      </c>
      <c r="B25" s="76" t="s">
        <v>271</v>
      </c>
      <c r="C25" s="47" t="s">
        <v>48</v>
      </c>
    </row>
    <row r="26" spans="1:3" ht="20.100000000000001" customHeight="1" x14ac:dyDescent="0.2">
      <c r="A26" s="74">
        <v>1</v>
      </c>
      <c r="B26" s="77" t="s">
        <v>272</v>
      </c>
      <c r="C26" s="48" t="s">
        <v>49</v>
      </c>
    </row>
    <row r="27" spans="1:3" ht="20.100000000000001" customHeight="1" x14ac:dyDescent="0.2">
      <c r="A27" s="74">
        <v>1</v>
      </c>
      <c r="B27" s="77" t="s">
        <v>273</v>
      </c>
      <c r="C27" s="48" t="s">
        <v>50</v>
      </c>
    </row>
    <row r="28" spans="1:3" ht="20.100000000000001" customHeight="1" x14ac:dyDescent="0.2">
      <c r="A28" s="74">
        <v>1</v>
      </c>
      <c r="B28" s="78" t="s">
        <v>274</v>
      </c>
      <c r="C28" s="49" t="s">
        <v>51</v>
      </c>
    </row>
    <row r="29" spans="1:3" ht="20.100000000000001" customHeight="1" x14ac:dyDescent="0.2">
      <c r="A29" s="74">
        <v>1</v>
      </c>
      <c r="B29" s="77" t="s">
        <v>275</v>
      </c>
      <c r="C29" s="48" t="s">
        <v>52</v>
      </c>
    </row>
    <row r="30" spans="1:3" ht="20.100000000000001" customHeight="1" x14ac:dyDescent="0.2">
      <c r="A30" s="74">
        <v>1</v>
      </c>
      <c r="B30" s="78" t="s">
        <v>276</v>
      </c>
      <c r="C30" s="49" t="s">
        <v>53</v>
      </c>
    </row>
    <row r="31" spans="1:3" ht="20.100000000000001" customHeight="1" x14ac:dyDescent="0.2">
      <c r="A31" s="74">
        <v>1</v>
      </c>
      <c r="B31" s="79" t="s">
        <v>54</v>
      </c>
      <c r="C31" s="46" t="s">
        <v>55</v>
      </c>
    </row>
    <row r="32" spans="1:3" ht="20.100000000000001" customHeight="1" x14ac:dyDescent="0.2">
      <c r="A32" s="74">
        <v>1</v>
      </c>
      <c r="B32" s="79" t="s">
        <v>56</v>
      </c>
      <c r="C32" s="46" t="s">
        <v>57</v>
      </c>
    </row>
    <row r="33" spans="1:3" ht="20.100000000000001" customHeight="1" x14ac:dyDescent="0.2">
      <c r="A33" s="74">
        <v>1</v>
      </c>
      <c r="B33" s="79" t="s">
        <v>58</v>
      </c>
      <c r="C33" s="46" t="s">
        <v>59</v>
      </c>
    </row>
    <row r="34" spans="1:3" ht="20.100000000000001" customHeight="1" x14ac:dyDescent="0.2">
      <c r="A34" s="74">
        <v>1</v>
      </c>
      <c r="B34" s="79" t="s">
        <v>60</v>
      </c>
      <c r="C34" s="46" t="s">
        <v>61</v>
      </c>
    </row>
    <row r="35" spans="1:3" ht="20.100000000000001" customHeight="1" x14ac:dyDescent="0.2">
      <c r="A35" s="74">
        <v>1</v>
      </c>
      <c r="B35" s="79" t="s">
        <v>62</v>
      </c>
      <c r="C35" s="46" t="s">
        <v>63</v>
      </c>
    </row>
    <row r="36" spans="1:3" ht="20.100000000000001" customHeight="1" x14ac:dyDescent="0.2">
      <c r="A36" s="74">
        <v>1</v>
      </c>
      <c r="B36" s="79" t="s">
        <v>64</v>
      </c>
      <c r="C36" s="46" t="s">
        <v>65</v>
      </c>
    </row>
    <row r="37" spans="1:3" ht="20.100000000000001" customHeight="1" x14ac:dyDescent="0.2">
      <c r="A37" s="74">
        <v>1</v>
      </c>
      <c r="B37" s="79" t="s">
        <v>66</v>
      </c>
      <c r="C37" s="46" t="s">
        <v>67</v>
      </c>
    </row>
    <row r="38" spans="1:3" ht="20.100000000000001" customHeight="1" x14ac:dyDescent="0.2">
      <c r="A38" s="32">
        <v>2</v>
      </c>
      <c r="B38" s="46" t="s">
        <v>68</v>
      </c>
      <c r="C38" s="50" t="s">
        <v>69</v>
      </c>
    </row>
    <row r="39" spans="1:3" ht="20.100000000000001" customHeight="1" x14ac:dyDescent="0.2">
      <c r="A39" s="32">
        <v>4</v>
      </c>
      <c r="B39" s="46" t="s">
        <v>70</v>
      </c>
      <c r="C39" s="50" t="s">
        <v>71</v>
      </c>
    </row>
    <row r="40" spans="1:3" ht="20.100000000000001" customHeight="1" x14ac:dyDescent="0.2">
      <c r="A40" s="32">
        <v>4</v>
      </c>
      <c r="B40" s="46" t="s">
        <v>72</v>
      </c>
      <c r="C40" s="50" t="s">
        <v>73</v>
      </c>
    </row>
    <row r="41" spans="1:3" ht="20.100000000000001" customHeight="1" x14ac:dyDescent="0.2">
      <c r="A41" s="32">
        <v>4</v>
      </c>
      <c r="B41" s="46" t="s">
        <v>74</v>
      </c>
      <c r="C41" s="50" t="s">
        <v>75</v>
      </c>
    </row>
    <row r="42" spans="1:3" ht="20.100000000000001" customHeight="1" x14ac:dyDescent="0.2">
      <c r="A42" s="32">
        <v>4</v>
      </c>
      <c r="B42" s="46" t="s">
        <v>76</v>
      </c>
      <c r="C42" s="50" t="s">
        <v>77</v>
      </c>
    </row>
    <row r="43" spans="1:3" ht="20.100000000000001" customHeight="1" x14ac:dyDescent="0.2">
      <c r="A43" s="32">
        <v>4</v>
      </c>
      <c r="B43" s="46" t="s">
        <v>78</v>
      </c>
      <c r="C43" s="50" t="s">
        <v>79</v>
      </c>
    </row>
    <row r="44" spans="1:3" ht="20.100000000000001" customHeight="1" x14ac:dyDescent="0.2">
      <c r="A44" s="32">
        <v>4</v>
      </c>
      <c r="B44" s="46" t="s">
        <v>80</v>
      </c>
      <c r="C44" s="50" t="s">
        <v>81</v>
      </c>
    </row>
    <row r="45" spans="1:3" ht="20.100000000000001" customHeight="1" x14ac:dyDescent="0.2">
      <c r="A45" s="32">
        <v>4</v>
      </c>
      <c r="B45" s="46" t="s">
        <v>82</v>
      </c>
      <c r="C45" s="50" t="s">
        <v>83</v>
      </c>
    </row>
    <row r="46" spans="1:3" ht="20.100000000000001" customHeight="1" x14ac:dyDescent="0.2">
      <c r="A46" s="32">
        <v>4</v>
      </c>
      <c r="B46" s="46" t="s">
        <v>84</v>
      </c>
      <c r="C46" s="50" t="s">
        <v>85</v>
      </c>
    </row>
    <row r="47" spans="1:3" ht="20.100000000000001" customHeight="1" x14ac:dyDescent="0.2">
      <c r="A47" s="32">
        <v>4</v>
      </c>
      <c r="B47" s="46" t="s">
        <v>86</v>
      </c>
      <c r="C47" s="50" t="s">
        <v>87</v>
      </c>
    </row>
    <row r="48" spans="1:3" ht="20.100000000000001" customHeight="1" x14ac:dyDescent="0.2">
      <c r="A48" s="32">
        <v>4</v>
      </c>
      <c r="B48" s="46" t="s">
        <v>88</v>
      </c>
      <c r="C48" s="50" t="s">
        <v>89</v>
      </c>
    </row>
    <row r="49" spans="1:3" ht="20.100000000000001" customHeight="1" x14ac:dyDescent="0.2">
      <c r="A49" s="32">
        <v>4</v>
      </c>
      <c r="B49" s="46" t="s">
        <v>90</v>
      </c>
      <c r="C49" s="50" t="s">
        <v>91</v>
      </c>
    </row>
    <row r="50" spans="1:3" ht="20.100000000000001" customHeight="1" x14ac:dyDescent="0.2">
      <c r="A50" s="32">
        <v>4</v>
      </c>
      <c r="B50" s="46" t="s">
        <v>92</v>
      </c>
      <c r="C50" s="50" t="s">
        <v>93</v>
      </c>
    </row>
    <row r="51" spans="1:3" ht="20.100000000000001" customHeight="1" x14ac:dyDescent="0.2">
      <c r="A51" s="32">
        <v>4</v>
      </c>
      <c r="B51" s="46" t="s">
        <v>94</v>
      </c>
      <c r="C51" s="50" t="s">
        <v>95</v>
      </c>
    </row>
    <row r="52" spans="1:3" ht="20.100000000000001" customHeight="1" x14ac:dyDescent="0.2">
      <c r="A52" s="32">
        <v>4</v>
      </c>
      <c r="B52" s="46" t="s">
        <v>96</v>
      </c>
      <c r="C52" s="50" t="s">
        <v>97</v>
      </c>
    </row>
    <row r="53" spans="1:3" ht="20.100000000000001" customHeight="1" x14ac:dyDescent="0.2">
      <c r="A53" s="32">
        <v>2</v>
      </c>
      <c r="B53" s="46" t="s">
        <v>98</v>
      </c>
      <c r="C53" s="50" t="s">
        <v>99</v>
      </c>
    </row>
    <row r="54" spans="1:3" ht="20.100000000000001" customHeight="1" x14ac:dyDescent="0.2">
      <c r="A54" s="32">
        <v>2</v>
      </c>
      <c r="B54" s="46" t="s">
        <v>100</v>
      </c>
      <c r="C54" s="50" t="s">
        <v>101</v>
      </c>
    </row>
    <row r="55" spans="1:3" ht="20.100000000000001" customHeight="1" x14ac:dyDescent="0.2">
      <c r="A55" s="32">
        <v>2</v>
      </c>
      <c r="B55" s="46" t="s">
        <v>102</v>
      </c>
      <c r="C55" s="50" t="s">
        <v>103</v>
      </c>
    </row>
    <row r="56" spans="1:3" ht="20.100000000000001" customHeight="1" x14ac:dyDescent="0.2">
      <c r="A56" s="32">
        <v>2</v>
      </c>
      <c r="B56" s="46" t="s">
        <v>104</v>
      </c>
      <c r="C56" s="50" t="s">
        <v>105</v>
      </c>
    </row>
    <row r="57" spans="1:3" ht="20.100000000000001" customHeight="1" x14ac:dyDescent="0.2">
      <c r="A57" s="32">
        <v>3</v>
      </c>
      <c r="B57" s="46" t="s">
        <v>106</v>
      </c>
      <c r="C57" s="50" t="s">
        <v>107</v>
      </c>
    </row>
    <row r="58" spans="1:3" ht="20.100000000000001" customHeight="1" x14ac:dyDescent="0.2">
      <c r="A58" s="32">
        <v>6</v>
      </c>
      <c r="B58" s="46" t="s">
        <v>108</v>
      </c>
      <c r="C58" s="50" t="s">
        <v>109</v>
      </c>
    </row>
    <row r="59" spans="1:3" ht="20.100000000000001" customHeight="1" x14ac:dyDescent="0.2">
      <c r="A59" s="32">
        <v>2</v>
      </c>
      <c r="B59" s="46" t="s">
        <v>110</v>
      </c>
      <c r="C59" s="50" t="s">
        <v>111</v>
      </c>
    </row>
    <row r="60" spans="1:3" ht="20.100000000000001" customHeight="1" x14ac:dyDescent="0.2">
      <c r="A60" s="32">
        <v>2</v>
      </c>
      <c r="B60" s="46" t="s">
        <v>112</v>
      </c>
      <c r="C60" s="50" t="s">
        <v>113</v>
      </c>
    </row>
    <row r="61" spans="1:3" ht="20.100000000000001" customHeight="1" x14ac:dyDescent="0.2">
      <c r="A61" s="32">
        <v>2</v>
      </c>
      <c r="B61" s="46" t="s">
        <v>114</v>
      </c>
      <c r="C61" s="50" t="s">
        <v>115</v>
      </c>
    </row>
    <row r="62" spans="1:3" ht="20.100000000000001" customHeight="1" x14ac:dyDescent="0.2">
      <c r="A62" s="32">
        <v>4</v>
      </c>
      <c r="B62" s="46" t="s">
        <v>116</v>
      </c>
      <c r="C62" s="46" t="s">
        <v>117</v>
      </c>
    </row>
    <row r="63" spans="1:3" ht="20.100000000000001" customHeight="1" x14ac:dyDescent="0.2">
      <c r="A63" s="32">
        <v>6</v>
      </c>
      <c r="B63" s="46" t="s">
        <v>118</v>
      </c>
      <c r="C63" s="46" t="s">
        <v>119</v>
      </c>
    </row>
    <row r="64" spans="1:3" ht="20.100000000000001" customHeight="1" x14ac:dyDescent="0.2">
      <c r="A64" s="32">
        <v>6</v>
      </c>
      <c r="B64" s="46" t="s">
        <v>120</v>
      </c>
      <c r="C64" s="46" t="s">
        <v>121</v>
      </c>
    </row>
    <row r="65" spans="1:3" ht="20.100000000000001" customHeight="1" x14ac:dyDescent="0.2">
      <c r="A65" s="32">
        <v>6</v>
      </c>
      <c r="B65" s="46" t="s">
        <v>122</v>
      </c>
      <c r="C65" s="46" t="s">
        <v>123</v>
      </c>
    </row>
    <row r="66" spans="1:3" ht="20.100000000000001" customHeight="1" x14ac:dyDescent="0.2">
      <c r="A66" s="32">
        <v>6</v>
      </c>
      <c r="B66" s="46" t="s">
        <v>124</v>
      </c>
      <c r="C66" s="46" t="s">
        <v>125</v>
      </c>
    </row>
    <row r="67" spans="1:3" ht="20.100000000000001" customHeight="1" x14ac:dyDescent="0.2">
      <c r="A67" s="32">
        <v>6</v>
      </c>
      <c r="B67" s="46" t="s">
        <v>126</v>
      </c>
      <c r="C67" s="46" t="s">
        <v>127</v>
      </c>
    </row>
    <row r="68" spans="1:3" ht="20.100000000000001" customHeight="1" x14ac:dyDescent="0.2">
      <c r="A68" s="32">
        <v>6</v>
      </c>
      <c r="B68" s="46" t="s">
        <v>128</v>
      </c>
      <c r="C68" s="46" t="s">
        <v>129</v>
      </c>
    </row>
    <row r="69" spans="1:3" ht="20.100000000000001" customHeight="1" x14ac:dyDescent="0.2">
      <c r="A69" s="32">
        <v>6</v>
      </c>
      <c r="B69" s="46" t="s">
        <v>130</v>
      </c>
      <c r="C69" s="46" t="s">
        <v>131</v>
      </c>
    </row>
    <row r="70" spans="1:3" ht="20.100000000000001" customHeight="1" x14ac:dyDescent="0.2">
      <c r="A70" s="32">
        <v>6</v>
      </c>
      <c r="B70" s="46" t="s">
        <v>132</v>
      </c>
      <c r="C70" s="46" t="s">
        <v>133</v>
      </c>
    </row>
    <row r="71" spans="1:3" ht="20.100000000000001" customHeight="1" x14ac:dyDescent="0.2">
      <c r="A71" s="32">
        <v>6</v>
      </c>
      <c r="B71" s="46" t="s">
        <v>134</v>
      </c>
      <c r="C71" s="46" t="s">
        <v>135</v>
      </c>
    </row>
    <row r="72" spans="1:3" ht="20.100000000000001" customHeight="1" x14ac:dyDescent="0.2">
      <c r="A72" s="32">
        <v>6</v>
      </c>
      <c r="B72" s="46" t="s">
        <v>136</v>
      </c>
      <c r="C72" s="46" t="s">
        <v>137</v>
      </c>
    </row>
    <row r="73" spans="1:3" ht="20.100000000000001" customHeight="1" x14ac:dyDescent="0.2">
      <c r="A73" s="32">
        <v>6</v>
      </c>
      <c r="B73" s="46" t="s">
        <v>138</v>
      </c>
      <c r="C73" s="46" t="s">
        <v>139</v>
      </c>
    </row>
    <row r="74" spans="1:3" ht="20.100000000000001" customHeight="1" x14ac:dyDescent="0.2">
      <c r="A74" s="32">
        <v>6</v>
      </c>
      <c r="B74" s="46" t="s">
        <v>140</v>
      </c>
      <c r="C74" s="46" t="s">
        <v>141</v>
      </c>
    </row>
    <row r="75" spans="1:3" ht="20.100000000000001" customHeight="1" x14ac:dyDescent="0.2">
      <c r="A75" s="32">
        <v>6</v>
      </c>
      <c r="B75" s="46" t="s">
        <v>142</v>
      </c>
      <c r="C75" s="46" t="s">
        <v>143</v>
      </c>
    </row>
    <row r="76" spans="1:3" ht="20.100000000000001" customHeight="1" x14ac:dyDescent="0.2">
      <c r="A76" s="32">
        <v>6</v>
      </c>
      <c r="B76" s="46" t="s">
        <v>144</v>
      </c>
      <c r="C76" s="46" t="s">
        <v>145</v>
      </c>
    </row>
    <row r="77" spans="1:3" ht="20.100000000000001" customHeight="1" x14ac:dyDescent="0.2">
      <c r="A77" s="32">
        <v>2</v>
      </c>
      <c r="B77" s="46" t="s">
        <v>146</v>
      </c>
      <c r="C77" s="46" t="s">
        <v>147</v>
      </c>
    </row>
    <row r="78" spans="1:3" ht="20.100000000000001" customHeight="1" x14ac:dyDescent="0.2">
      <c r="A78" s="32">
        <v>2</v>
      </c>
      <c r="B78" s="46" t="s">
        <v>148</v>
      </c>
      <c r="C78" s="46" t="s">
        <v>149</v>
      </c>
    </row>
    <row r="79" spans="1:3" ht="20.100000000000001" customHeight="1" x14ac:dyDescent="0.2">
      <c r="A79" s="32">
        <v>6</v>
      </c>
      <c r="B79" s="46" t="s">
        <v>150</v>
      </c>
      <c r="C79" s="46" t="s">
        <v>151</v>
      </c>
    </row>
    <row r="80" spans="1:3" ht="20.100000000000001" customHeight="1" x14ac:dyDescent="0.2">
      <c r="A80" s="32">
        <v>2</v>
      </c>
      <c r="B80" s="46" t="s">
        <v>152</v>
      </c>
      <c r="C80" s="46" t="s">
        <v>153</v>
      </c>
    </row>
    <row r="81" spans="1:3" ht="20.100000000000001" customHeight="1" x14ac:dyDescent="0.2">
      <c r="A81" s="32">
        <v>2</v>
      </c>
      <c r="B81" s="46" t="s">
        <v>154</v>
      </c>
      <c r="C81" s="46" t="s">
        <v>155</v>
      </c>
    </row>
    <row r="82" spans="1:3" ht="20.100000000000001" customHeight="1" x14ac:dyDescent="0.2">
      <c r="A82" s="32">
        <v>6</v>
      </c>
      <c r="B82" s="46" t="s">
        <v>156</v>
      </c>
      <c r="C82" s="46" t="s">
        <v>157</v>
      </c>
    </row>
    <row r="83" spans="1:3" ht="20.100000000000001" customHeight="1" x14ac:dyDescent="0.2">
      <c r="A83" s="32">
        <v>9</v>
      </c>
      <c r="B83" s="46" t="s">
        <v>158</v>
      </c>
      <c r="C83" s="46" t="s">
        <v>159</v>
      </c>
    </row>
    <row r="84" spans="1:3" ht="20.100000000000001" customHeight="1" x14ac:dyDescent="0.2">
      <c r="A84" s="32">
        <v>4</v>
      </c>
      <c r="B84" s="46" t="s">
        <v>160</v>
      </c>
      <c r="C84" s="46" t="s">
        <v>161</v>
      </c>
    </row>
    <row r="85" spans="1:3" ht="20.100000000000001" customHeight="1" x14ac:dyDescent="0.2">
      <c r="A85" s="32">
        <v>4</v>
      </c>
      <c r="B85" s="46" t="s">
        <v>162</v>
      </c>
      <c r="C85" s="46" t="s">
        <v>163</v>
      </c>
    </row>
    <row r="86" spans="1:3" ht="20.100000000000001" customHeight="1" x14ac:dyDescent="0.2">
      <c r="A86" s="32">
        <v>4</v>
      </c>
      <c r="B86" s="46" t="s">
        <v>164</v>
      </c>
      <c r="C86" s="46" t="s">
        <v>165</v>
      </c>
    </row>
    <row r="87" spans="1:3" ht="20.100000000000001" customHeight="1" x14ac:dyDescent="0.2">
      <c r="A87" s="32">
        <v>2</v>
      </c>
      <c r="B87" s="46" t="s">
        <v>166</v>
      </c>
      <c r="C87" s="46" t="s">
        <v>167</v>
      </c>
    </row>
    <row r="88" spans="1:3" ht="20.100000000000001" customHeight="1" x14ac:dyDescent="0.2">
      <c r="A88" s="32">
        <v>2</v>
      </c>
      <c r="B88" s="46" t="s">
        <v>168</v>
      </c>
      <c r="C88" s="46" t="s">
        <v>169</v>
      </c>
    </row>
    <row r="89" spans="1:3" ht="20.100000000000001" customHeight="1" x14ac:dyDescent="0.2">
      <c r="A89" s="32">
        <v>2</v>
      </c>
      <c r="B89" s="46" t="s">
        <v>170</v>
      </c>
      <c r="C89" s="46" t="s">
        <v>171</v>
      </c>
    </row>
    <row r="90" spans="1:3" ht="20.100000000000001" customHeight="1" x14ac:dyDescent="0.2">
      <c r="A90" s="32">
        <v>2</v>
      </c>
      <c r="B90" s="46" t="s">
        <v>172</v>
      </c>
      <c r="C90" s="46" t="s">
        <v>173</v>
      </c>
    </row>
    <row r="91" spans="1:3" ht="20.100000000000001" customHeight="1" x14ac:dyDescent="0.2">
      <c r="A91" s="32">
        <v>2</v>
      </c>
      <c r="B91" s="46" t="s">
        <v>174</v>
      </c>
      <c r="C91" s="46" t="s">
        <v>175</v>
      </c>
    </row>
    <row r="92" spans="1:3" ht="20.100000000000001" customHeight="1" x14ac:dyDescent="0.2">
      <c r="A92" s="32">
        <v>2</v>
      </c>
      <c r="B92" s="46" t="s">
        <v>176</v>
      </c>
      <c r="C92" s="46" t="s">
        <v>177</v>
      </c>
    </row>
    <row r="93" spans="1:3" ht="20.100000000000001" customHeight="1" x14ac:dyDescent="0.2">
      <c r="A93" s="32">
        <v>2</v>
      </c>
      <c r="B93" s="46" t="s">
        <v>178</v>
      </c>
      <c r="C93" s="46" t="s">
        <v>179</v>
      </c>
    </row>
    <row r="94" spans="1:3" ht="20.100000000000001" customHeight="1" x14ac:dyDescent="0.2">
      <c r="A94" s="32">
        <v>2</v>
      </c>
      <c r="B94" s="46" t="s">
        <v>180</v>
      </c>
      <c r="C94" s="46" t="s">
        <v>181</v>
      </c>
    </row>
    <row r="95" spans="1:3" ht="20.100000000000001" customHeight="1" x14ac:dyDescent="0.2">
      <c r="A95" s="32">
        <v>2</v>
      </c>
      <c r="B95" s="46" t="s">
        <v>182</v>
      </c>
      <c r="C95" s="46" t="s">
        <v>183</v>
      </c>
    </row>
    <row r="96" spans="1:3" ht="20.100000000000001" customHeight="1" x14ac:dyDescent="0.2">
      <c r="A96" s="32">
        <v>4</v>
      </c>
      <c r="B96" s="50" t="s">
        <v>184</v>
      </c>
      <c r="C96" s="50" t="s">
        <v>185</v>
      </c>
    </row>
    <row r="97" spans="1:3" ht="20.100000000000001" customHeight="1" x14ac:dyDescent="0.2">
      <c r="A97" s="32">
        <v>3</v>
      </c>
      <c r="B97" s="50"/>
      <c r="C97" s="50" t="s">
        <v>186</v>
      </c>
    </row>
    <row r="98" spans="1:3" ht="20.100000000000001" customHeight="1" x14ac:dyDescent="0.25">
      <c r="A98" s="110" t="s">
        <v>277</v>
      </c>
      <c r="B98" s="111"/>
      <c r="C98" s="111"/>
    </row>
    <row r="99" spans="1:3" ht="20.100000000000001" customHeight="1" x14ac:dyDescent="0.25">
      <c r="B99" s="112" t="s">
        <v>278</v>
      </c>
      <c r="C99" s="113"/>
    </row>
    <row r="100" spans="1:3" ht="20.100000000000001" customHeight="1" x14ac:dyDescent="0.2">
      <c r="B100" s="32">
        <v>1</v>
      </c>
      <c r="C100" s="46" t="s">
        <v>202</v>
      </c>
    </row>
    <row r="101" spans="1:3" ht="20.100000000000001" customHeight="1" x14ac:dyDescent="0.2">
      <c r="B101" s="32">
        <v>1</v>
      </c>
      <c r="C101" s="46" t="s">
        <v>203</v>
      </c>
    </row>
    <row r="102" spans="1:3" ht="20.100000000000001" customHeight="1" x14ac:dyDescent="0.2">
      <c r="B102" s="32">
        <v>1</v>
      </c>
      <c r="C102" s="46" t="s">
        <v>204</v>
      </c>
    </row>
    <row r="103" spans="1:3" ht="20.100000000000001" customHeight="1" x14ac:dyDescent="0.2">
      <c r="B103" s="32">
        <v>2</v>
      </c>
      <c r="C103" s="46" t="s">
        <v>205</v>
      </c>
    </row>
    <row r="104" spans="1:3" ht="20.100000000000001" customHeight="1" x14ac:dyDescent="0.2">
      <c r="B104" s="32">
        <v>2</v>
      </c>
      <c r="C104" s="43" t="s">
        <v>206</v>
      </c>
    </row>
    <row r="105" spans="1:3" ht="20.100000000000001" customHeight="1" x14ac:dyDescent="0.2">
      <c r="B105" s="32">
        <v>2</v>
      </c>
      <c r="C105" s="46" t="s">
        <v>207</v>
      </c>
    </row>
    <row r="106" spans="1:3" ht="20.100000000000001" customHeight="1" x14ac:dyDescent="0.2">
      <c r="B106" s="32">
        <v>2</v>
      </c>
      <c r="C106" s="46" t="s">
        <v>208</v>
      </c>
    </row>
    <row r="107" spans="1:3" ht="20.100000000000001" customHeight="1" x14ac:dyDescent="0.2">
      <c r="B107" s="32">
        <v>1</v>
      </c>
      <c r="C107" s="46" t="s">
        <v>209</v>
      </c>
    </row>
    <row r="108" spans="1:3" ht="20.100000000000001" customHeight="1" x14ac:dyDescent="0.2">
      <c r="B108" s="32">
        <v>1</v>
      </c>
      <c r="C108" s="46" t="s">
        <v>210</v>
      </c>
    </row>
    <row r="109" spans="1:3" ht="20.100000000000001" customHeight="1" x14ac:dyDescent="0.2">
      <c r="B109" s="32">
        <v>2</v>
      </c>
      <c r="C109" s="46" t="s">
        <v>211</v>
      </c>
    </row>
    <row r="110" spans="1:3" ht="20.100000000000001" customHeight="1" x14ac:dyDescent="0.25">
      <c r="B110" s="112" t="s">
        <v>279</v>
      </c>
      <c r="C110" s="113"/>
    </row>
    <row r="111" spans="1:3" ht="20.100000000000001" customHeight="1" x14ac:dyDescent="0.2">
      <c r="B111" s="32">
        <v>2</v>
      </c>
      <c r="C111" s="46" t="s">
        <v>213</v>
      </c>
    </row>
    <row r="112" spans="1:3" ht="20.100000000000001" customHeight="1" x14ac:dyDescent="0.2">
      <c r="B112" s="32">
        <v>2</v>
      </c>
      <c r="C112" s="46" t="s">
        <v>214</v>
      </c>
    </row>
    <row r="113" spans="2:3" ht="20.100000000000001" customHeight="1" x14ac:dyDescent="0.2">
      <c r="B113" s="32">
        <v>2</v>
      </c>
      <c r="C113" s="46" t="s">
        <v>215</v>
      </c>
    </row>
    <row r="114" spans="2:3" ht="20.100000000000001" customHeight="1" x14ac:dyDescent="0.2">
      <c r="B114" s="32">
        <v>1</v>
      </c>
      <c r="C114" s="46" t="s">
        <v>216</v>
      </c>
    </row>
    <row r="115" spans="2:3" ht="20.100000000000001" customHeight="1" x14ac:dyDescent="0.2">
      <c r="B115" s="32">
        <v>3</v>
      </c>
      <c r="C115" s="46" t="s">
        <v>217</v>
      </c>
    </row>
    <row r="116" spans="2:3" ht="20.100000000000001" customHeight="1" x14ac:dyDescent="0.2">
      <c r="B116" s="32">
        <v>1</v>
      </c>
      <c r="C116" s="46" t="s">
        <v>218</v>
      </c>
    </row>
    <row r="117" spans="2:3" ht="20.100000000000001" customHeight="1" x14ac:dyDescent="0.2">
      <c r="B117" s="32">
        <v>1</v>
      </c>
      <c r="C117" s="46" t="s">
        <v>219</v>
      </c>
    </row>
    <row r="118" spans="2:3" ht="20.100000000000001" customHeight="1" x14ac:dyDescent="0.2">
      <c r="B118" s="32">
        <v>1</v>
      </c>
      <c r="C118" s="46" t="s">
        <v>220</v>
      </c>
    </row>
    <row r="119" spans="2:3" ht="20.100000000000001" customHeight="1" x14ac:dyDescent="0.2">
      <c r="B119" s="32">
        <v>1</v>
      </c>
      <c r="C119" s="46" t="s">
        <v>221</v>
      </c>
    </row>
    <row r="120" spans="2:3" ht="20.100000000000001" customHeight="1" x14ac:dyDescent="0.2">
      <c r="B120" s="32">
        <v>2</v>
      </c>
      <c r="C120" s="46" t="s">
        <v>222</v>
      </c>
    </row>
    <row r="121" spans="2:3" ht="20.100000000000001" customHeight="1" x14ac:dyDescent="0.2">
      <c r="B121" s="32">
        <v>1</v>
      </c>
      <c r="C121" s="46" t="s">
        <v>223</v>
      </c>
    </row>
    <row r="122" spans="2:3" ht="20.100000000000001" customHeight="1" x14ac:dyDescent="0.2">
      <c r="B122" s="32">
        <v>2</v>
      </c>
      <c r="C122" s="46" t="s">
        <v>224</v>
      </c>
    </row>
    <row r="123" spans="2:3" ht="20.100000000000001" customHeight="1" x14ac:dyDescent="0.2">
      <c r="B123" s="32">
        <v>1</v>
      </c>
      <c r="C123" s="46" t="s">
        <v>225</v>
      </c>
    </row>
    <row r="124" spans="2:3" ht="20.100000000000001" customHeight="1" x14ac:dyDescent="0.2">
      <c r="B124" s="32">
        <v>1</v>
      </c>
      <c r="C124" s="46" t="s">
        <v>226</v>
      </c>
    </row>
    <row r="125" spans="2:3" ht="20.100000000000001" customHeight="1" x14ac:dyDescent="0.2">
      <c r="B125" s="32">
        <v>1</v>
      </c>
      <c r="C125" s="46" t="s">
        <v>227</v>
      </c>
    </row>
    <row r="126" spans="2:3" ht="20.100000000000001" customHeight="1" x14ac:dyDescent="0.2">
      <c r="B126" s="32">
        <v>3</v>
      </c>
      <c r="C126" s="46" t="s">
        <v>228</v>
      </c>
    </row>
    <row r="127" spans="2:3" ht="20.100000000000001" customHeight="1" x14ac:dyDescent="0.2">
      <c r="B127" s="32">
        <v>1</v>
      </c>
      <c r="C127" s="46" t="s">
        <v>229</v>
      </c>
    </row>
    <row r="128" spans="2:3" ht="20.100000000000001" customHeight="1" x14ac:dyDescent="0.2">
      <c r="B128" s="32">
        <v>1</v>
      </c>
      <c r="C128" s="46" t="s">
        <v>230</v>
      </c>
    </row>
    <row r="129" spans="2:3" ht="20.100000000000001" customHeight="1" x14ac:dyDescent="0.2">
      <c r="B129" s="32">
        <v>2</v>
      </c>
      <c r="C129" s="46" t="s">
        <v>231</v>
      </c>
    </row>
    <row r="130" spans="2:3" ht="20.100000000000001" customHeight="1" x14ac:dyDescent="0.25">
      <c r="B130" s="88" t="s">
        <v>280</v>
      </c>
      <c r="C130" s="88"/>
    </row>
    <row r="131" spans="2:3" ht="20.100000000000001" customHeight="1" x14ac:dyDescent="0.2">
      <c r="B131" s="32">
        <v>1</v>
      </c>
      <c r="C131" s="46" t="s">
        <v>233</v>
      </c>
    </row>
    <row r="132" spans="2:3" ht="20.100000000000001" customHeight="1" x14ac:dyDescent="0.2">
      <c r="B132" s="32">
        <v>2</v>
      </c>
      <c r="C132" s="46" t="s">
        <v>234</v>
      </c>
    </row>
    <row r="133" spans="2:3" ht="20.100000000000001" customHeight="1" x14ac:dyDescent="0.2">
      <c r="B133" s="32">
        <v>2</v>
      </c>
      <c r="C133" s="46" t="s">
        <v>235</v>
      </c>
    </row>
    <row r="134" spans="2:3" ht="20.100000000000001" customHeight="1" x14ac:dyDescent="0.2">
      <c r="B134" s="32">
        <v>1</v>
      </c>
      <c r="C134" s="46" t="s">
        <v>236</v>
      </c>
    </row>
    <row r="135" spans="2:3" ht="20.100000000000001" customHeight="1" x14ac:dyDescent="0.2">
      <c r="B135" s="32">
        <v>1</v>
      </c>
      <c r="C135" s="46" t="s">
        <v>237</v>
      </c>
    </row>
    <row r="136" spans="2:3" ht="20.100000000000001" customHeight="1" x14ac:dyDescent="0.2">
      <c r="B136" s="32">
        <v>2</v>
      </c>
      <c r="C136" s="46" t="s">
        <v>238</v>
      </c>
    </row>
    <row r="137" spans="2:3" ht="20.100000000000001" customHeight="1" x14ac:dyDescent="0.2">
      <c r="B137" s="32">
        <v>2</v>
      </c>
      <c r="C137" s="46" t="s">
        <v>239</v>
      </c>
    </row>
    <row r="138" spans="2:3" ht="20.100000000000001" customHeight="1" x14ac:dyDescent="0.2">
      <c r="B138" s="32">
        <v>1</v>
      </c>
      <c r="C138" s="46" t="s">
        <v>240</v>
      </c>
    </row>
    <row r="139" spans="2:3" ht="20.100000000000001" customHeight="1" x14ac:dyDescent="0.2">
      <c r="B139" s="32">
        <v>1</v>
      </c>
      <c r="C139" s="46" t="s">
        <v>241</v>
      </c>
    </row>
    <row r="140" spans="2:3" ht="20.100000000000001" customHeight="1" x14ac:dyDescent="0.2">
      <c r="B140" s="32">
        <v>1</v>
      </c>
      <c r="C140" s="46" t="s">
        <v>242</v>
      </c>
    </row>
    <row r="141" spans="2:3" ht="20.100000000000001" customHeight="1" x14ac:dyDescent="0.2">
      <c r="B141" s="32">
        <v>1</v>
      </c>
      <c r="C141" s="46" t="s">
        <v>243</v>
      </c>
    </row>
    <row r="142" spans="2:3" ht="20.100000000000001" customHeight="1" x14ac:dyDescent="0.2">
      <c r="B142" s="32">
        <v>1</v>
      </c>
      <c r="C142" s="46" t="s">
        <v>244</v>
      </c>
    </row>
    <row r="143" spans="2:3" ht="20.100000000000001" customHeight="1" x14ac:dyDescent="0.2">
      <c r="B143" s="32">
        <v>2</v>
      </c>
      <c r="C143" s="46" t="s">
        <v>245</v>
      </c>
    </row>
    <row r="144" spans="2:3" ht="20.100000000000001" customHeight="1" x14ac:dyDescent="0.2">
      <c r="B144" s="32">
        <v>1</v>
      </c>
      <c r="C144" s="46" t="s">
        <v>246</v>
      </c>
    </row>
    <row r="145" spans="2:3" ht="20.100000000000001" customHeight="1" x14ac:dyDescent="0.2">
      <c r="B145" s="32">
        <v>7</v>
      </c>
      <c r="C145" s="46" t="s">
        <v>247</v>
      </c>
    </row>
    <row r="146" spans="2:3" ht="20.100000000000001" customHeight="1" x14ac:dyDescent="0.2">
      <c r="B146" s="32">
        <v>1</v>
      </c>
      <c r="C146" s="46" t="s">
        <v>248</v>
      </c>
    </row>
    <row r="147" spans="2:3" ht="20.100000000000001" customHeight="1" x14ac:dyDescent="0.2">
      <c r="B147" s="32">
        <v>4</v>
      </c>
      <c r="C147" s="44" t="s">
        <v>249</v>
      </c>
    </row>
    <row r="148" spans="2:3" ht="20.100000000000001" customHeight="1" x14ac:dyDescent="0.2">
      <c r="B148" s="32">
        <v>1</v>
      </c>
      <c r="C148" s="44" t="s">
        <v>250</v>
      </c>
    </row>
    <row r="149" spans="2:3" ht="20.100000000000001" customHeight="1" x14ac:dyDescent="0.2">
      <c r="B149" s="32">
        <v>1</v>
      </c>
      <c r="C149" s="44" t="s">
        <v>251</v>
      </c>
    </row>
    <row r="150" spans="2:3" ht="20.100000000000001" customHeight="1" x14ac:dyDescent="0.2">
      <c r="B150" s="32">
        <v>1</v>
      </c>
      <c r="C150" s="44" t="s">
        <v>252</v>
      </c>
    </row>
    <row r="152" spans="2:3" ht="20.100000000000001" customHeight="1" x14ac:dyDescent="0.25">
      <c r="B152" s="80" t="s">
        <v>281</v>
      </c>
    </row>
    <row r="153" spans="2:3" ht="20.100000000000001" customHeight="1" x14ac:dyDescent="0.25">
      <c r="B153" s="80"/>
    </row>
    <row r="154" spans="2:3" ht="20.100000000000001" customHeight="1" x14ac:dyDescent="0.25">
      <c r="B154" s="80" t="s">
        <v>282</v>
      </c>
    </row>
  </sheetData>
  <mergeCells count="7">
    <mergeCell ref="B130:C130"/>
    <mergeCell ref="A1:C1"/>
    <mergeCell ref="A2:C2"/>
    <mergeCell ref="A3:C3"/>
    <mergeCell ref="A98:C98"/>
    <mergeCell ref="B99:C99"/>
    <mergeCell ref="B110:C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NEJ0031</vt:lpstr>
      <vt:lpstr>Hoja1</vt:lpstr>
      <vt:lpstr>'NEJ0031'!Área_de_impresión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2022-07-31T22:43:00Z</cp:lastPrinted>
  <dcterms:created xsi:type="dcterms:W3CDTF">2022-07-27T17:23:42Z</dcterms:created>
  <dcterms:modified xsi:type="dcterms:W3CDTF">2022-08-01T22:03:38Z</dcterms:modified>
</cp:coreProperties>
</file>