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1\"/>
    </mc:Choice>
  </mc:AlternateContent>
  <xr:revisionPtr revIDLastSave="0" documentId="13_ncr:1_{9C0F550E-31BF-4CEF-A9B5-C84CB1A871C8}" xr6:coauthVersionLast="47" xr6:coauthVersionMax="47" xr10:uidLastSave="{00000000-0000-0000-0000-000000000000}"/>
  <bookViews>
    <workbookView xWindow="-120" yWindow="-120" windowWidth="29040" windowHeight="15840" activeTab="1" xr2:uid="{B40F22E5-3234-4A2E-80BA-8E12865F0BE3}"/>
  </bookViews>
  <sheets>
    <sheet name="JAIRO" sheetId="1" r:id="rId1"/>
    <sheet name="Hoja1" sheetId="2" r:id="rId2"/>
  </sheets>
  <definedNames>
    <definedName name="_xlnm._FilterDatabase" localSheetId="0" hidden="1">JAIRO!$A$22:$E$63</definedName>
    <definedName name="_xlnm.Print_Area" localSheetId="0">JAIRO!$A$1:$E$96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C7" i="1"/>
  <c r="G63" i="1" l="1"/>
</calcChain>
</file>

<file path=xl/sharedStrings.xml><?xml version="1.0" encoding="utf-8"?>
<sst xmlns="http://schemas.openxmlformats.org/spreadsheetml/2006/main" count="250" uniqueCount="150">
  <si>
    <t>PINEDA CORAL JAIRO DARIO</t>
  </si>
  <si>
    <t>RUC: 0993007803001</t>
  </si>
  <si>
    <t>NOTA DE ENTREGA</t>
  </si>
  <si>
    <t>FECHA DE EMISIÓN:</t>
  </si>
  <si>
    <t>No. DOC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</si>
  <si>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</si>
  <si>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</si>
  <si>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</si>
  <si>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</si>
  <si>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</si>
  <si>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</si>
  <si>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</si>
  <si>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</si>
  <si>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</si>
  <si>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</si>
  <si>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</si>
  <si>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</si>
  <si>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</si>
  <si>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</si>
  <si>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</si>
  <si>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</si>
  <si>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</si>
  <si>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</si>
  <si>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</si>
  <si>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</si>
  <si>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</si>
  <si>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</si>
  <si>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 xml:space="preserve">GUBIA </t>
  </si>
  <si>
    <t>ENTREGADO POR:</t>
  </si>
  <si>
    <t>RECIBIDO POR:</t>
  </si>
  <si>
    <t>INSRUMENTADOR</t>
  </si>
  <si>
    <t>VERIFICADO POR:</t>
  </si>
  <si>
    <t>NEJ0058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</si>
  <si>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</si>
  <si>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</si>
  <si>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</si>
  <si>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</si>
  <si>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</si>
  <si>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</si>
  <si>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</si>
  <si>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</si>
  <si>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</si>
  <si>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</si>
  <si>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</si>
  <si>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</si>
  <si>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</si>
  <si>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</si>
  <si>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T52072530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</si>
  <si>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</si>
  <si>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</si>
  <si>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</si>
  <si>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</si>
  <si>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</si>
  <si>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</si>
  <si>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</si>
  <si>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</si>
  <si>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</si>
  <si>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</si>
  <si>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</si>
  <si>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T52073540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</si>
  <si>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</si>
  <si>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</si>
  <si>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</si>
  <si>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</si>
  <si>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</si>
  <si>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</si>
  <si>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</si>
  <si>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</si>
  <si>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</si>
  <si>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</si>
  <si>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</si>
  <si>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</si>
  <si>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</si>
  <si>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ACUTEC™ HEADLESS COMPRESSION SCREW F2.5×08MM</t>
  </si>
  <si>
    <t>ACUTEC™ HEADLESS COMPRESSION SCREW F2.5×09MM</t>
  </si>
  <si>
    <t>ACUTEC™ HEADLESS COMPRESSION SCREW F2.5×10MM</t>
  </si>
  <si>
    <t>ACUTEC™ HEADLESS COMPRESSION SCREW F2.5×11MM</t>
  </si>
  <si>
    <t>ACUTEC™ HEADLESS COMPRESSION SCREW F2.5×12MM</t>
  </si>
  <si>
    <t>ACUTEC™ HEADLESS COMPRESSION SCREW F2.5×13MM</t>
  </si>
  <si>
    <t>ACUTEC™ HEADLESS COMPRESSION SCREW F2.5×14MM</t>
  </si>
  <si>
    <t>ACUTEC™ HEADLESS COMPRESSION SCREW F2.5×16MM</t>
  </si>
  <si>
    <t>ACUTEC™ HEADLESS COMPRESSION SCREW F2.5×18MM</t>
  </si>
  <si>
    <t>ACUTEC™ HEADLESS COMPRESSION SCREW F2.5×20MM</t>
  </si>
  <si>
    <t>ACUTEC™ HEADLESS COMPRESSION SCREW F2.5×22MM</t>
  </si>
  <si>
    <t>ACUTEC™ HEADLESS COMPRESSION SCREW F2.5×24MM</t>
  </si>
  <si>
    <t>ACUTEC™ HEADLESS COMPRESSION SCREW F2.5×26MM</t>
  </si>
  <si>
    <t>ACUTEC™ HEADLESS COMPRESSION SCREW F2.5×28MM</t>
  </si>
  <si>
    <t>ACUTEC™ HEADLESS COMPRESSION SCREW F2.5×30MM</t>
  </si>
  <si>
    <t>ACUTEC™ HEADLESS COMPRESSION SCREW F3.5×16MM</t>
  </si>
  <si>
    <t>ACUTEC™ HEADLESS COMPRESSION SCREW F3.5×18MM</t>
  </si>
  <si>
    <t>ACUTEC™ HEADLESS COMPRESSION SCREW F3.5×20MM</t>
  </si>
  <si>
    <t>ACUTEC™ HEADLESS COMPRESSION SCREW F3.5×22MM</t>
  </si>
  <si>
    <t>ACUTEC™ HEADLESS COMPRESSION SCREW F3.5×24MM</t>
  </si>
  <si>
    <t>ACUTEC™ HEADLESS COMPRESSION SCREW F3.5×26MM</t>
  </si>
  <si>
    <t>ACUTEC™ HEADLESS COMPRESSION SCREW F3.5×28MM</t>
  </si>
  <si>
    <t>ACUTEC™ HEADLESS COMPRESSION SCREW F3.5×30MM</t>
  </si>
  <si>
    <t>ACUTEC™ HEADLESS COMPRESSION SCREW F3.5×32MM</t>
  </si>
  <si>
    <t>ACUTEC™ HEADLESS COMPRESSION SCREW F3.5×34MM</t>
  </si>
  <si>
    <t>ACUTEC™ HEADLESS COMPRESSION SCREW F3.5×36MM</t>
  </si>
  <si>
    <t>ACUTEC™ HEADLESS COMPRESSION SCREW F3.5×40MM</t>
  </si>
  <si>
    <t>ACUTEC™ HEADLESS COMPRESSION SCREW F4.0×16MM</t>
  </si>
  <si>
    <t>ACUTEC™ HEADLESS COMPRESSION SCREW F4.0×18MM</t>
  </si>
  <si>
    <t>ACUTEC™ HEADLESS COMPRESSION SCREW F4.0×20MM</t>
  </si>
  <si>
    <t>ACUTEC™ HEADLESS COMPRESSION SCREW F4.0×22MM</t>
  </si>
  <si>
    <t>ACUTEC™ HEADLESS COMPRESSION SCREW F4.0×24MM</t>
  </si>
  <si>
    <t>ACUTEC™ HEADLESS COMPRESSION SCREW F4.0×26MM</t>
  </si>
  <si>
    <t>ACUTEC™ HEADLESS COMPRESSION SCREW F4.0×28MM</t>
  </si>
  <si>
    <t>ACUTEC™ HEADLESS COMPRESSION SCREW F4.0×30MM</t>
  </si>
  <si>
    <t>ACUTEC™ HEADLESS COMPRESSION SCREW F4.0×32MM</t>
  </si>
  <si>
    <t>ACUTEC™ HEADLESS COMPRESSION SCREW F4.0×34MM</t>
  </si>
  <si>
    <t>ACUTEC™ HEADLESS COMPRESSION SCREW F4.0×36MM</t>
  </si>
  <si>
    <t>ACUTEC™ HEADLESS COMPRESSION SCREW F4.0×38MM</t>
  </si>
  <si>
    <t>ACUTEC™ HEADLESS COMPRESSION SCREW F4.0×40MM</t>
  </si>
  <si>
    <t>2100012042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</si>
  <si>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</si>
  <si>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</si>
  <si>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</si>
  <si>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</si>
  <si>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</si>
  <si>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</si>
  <si>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</si>
  <si>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</si>
  <si>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</si>
  <si>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MOTOR CANULADO MAS LLAVE JACOBS  </t>
  </si>
  <si>
    <t xml:space="preserve">ANCLAJES DE MOTOR </t>
  </si>
  <si>
    <t xml:space="preserve">HOJAS DE MINISIERRA </t>
  </si>
  <si>
    <t xml:space="preserve">BATERIAS GRIS </t>
  </si>
  <si>
    <t xml:space="preserve">DR. MORENO </t>
  </si>
  <si>
    <t xml:space="preserve">VELIZ CHOMPOL EDUARDO </t>
  </si>
  <si>
    <t xml:space="preserve">PINEDA CORAL JAIRO DARIO </t>
  </si>
  <si>
    <t>RUC.: 0957116478001</t>
  </si>
  <si>
    <t>Fecha de Emision:</t>
  </si>
  <si>
    <t>Destinatario:</t>
  </si>
  <si>
    <t>RUC.:</t>
  </si>
  <si>
    <t>´0990967946001</t>
  </si>
  <si>
    <t>Punto de Llegada:</t>
  </si>
  <si>
    <t xml:space="preserve">Telefono: </t>
  </si>
  <si>
    <t>(04)2324060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</si>
  <si>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</si>
  <si>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</si>
  <si>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</si>
  <si>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</si>
  <si>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</si>
  <si>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</si>
  <si>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</si>
  <si>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 xml:space="preserve">PLACAS RECTAS DE 4.5MM TITANIO ANCHAS Y ANGOSTAS </t>
  </si>
  <si>
    <t>CODIGO</t>
  </si>
  <si>
    <t>DESCRIPCION</t>
  </si>
  <si>
    <t xml:space="preserve">ENTREGADO POR </t>
  </si>
  <si>
    <t>RECIBIDO 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</si>
</sst>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2" fillId="0" borderId="0" xfId="0" applyFont="1"/>
    <xf numFmtId="0" fontId="4" fillId="0" borderId="0" xfId="2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3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165" fontId="6" fillId="0" borderId="1" xfId="2" applyNumberFormat="1" applyFont="1" applyBorder="1" applyAlignment="1">
      <alignment horizontal="left" vertical="top" shrinkToFit="1"/>
    </xf>
    <xf numFmtId="0" fontId="2" fillId="0" borderId="1" xfId="0" applyFont="1" applyBorder="1"/>
    <xf numFmtId="4" fontId="2" fillId="0" borderId="1" xfId="0" applyNumberFormat="1" applyFont="1" applyBorder="1"/>
    <xf numFmtId="0" fontId="2" fillId="3" borderId="0" xfId="0" applyFont="1" applyFill="1"/>
    <xf numFmtId="0" fontId="14" fillId="0" borderId="0" xfId="2" applyFont="1" applyAlignment="1">
      <alignment wrapText="1"/>
    </xf>
    <xf numFmtId="166" fontId="14" fillId="0" borderId="1" xfId="1" applyNumberFormat="1" applyFont="1" applyBorder="1" applyAlignment="1"/>
    <xf numFmtId="166" fontId="14" fillId="0" borderId="0" xfId="1" applyNumberFormat="1" applyFont="1" applyBorder="1" applyAlignment="1"/>
    <xf numFmtId="0" fontId="15" fillId="0" borderId="0" xfId="0" applyFont="1"/>
    <xf numFmtId="0" fontId="15" fillId="0" borderId="6" xfId="0" applyFont="1" applyBorder="1"/>
    <xf numFmtId="0" fontId="15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4" fillId="0" borderId="0" xfId="2" applyFont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left"/>
    </xf>
    <xf numFmtId="164" fontId="6" fillId="0" borderId="7" xfId="2" applyNumberFormat="1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0" xfId="2" applyFont="1" applyAlignment="1">
      <alignment horizontal="left"/>
    </xf>
    <xf numFmtId="18" fontId="6" fillId="0" borderId="2" xfId="0" applyNumberFormat="1" applyFont="1" applyBorder="1" applyAlignment="1">
      <alignment horizontal="left"/>
    </xf>
    <xf numFmtId="18" fontId="2" fillId="0" borderId="0" xfId="0" applyNumberFormat="1" applyFont="1" applyAlignment="1">
      <alignment horizontal="left"/>
    </xf>
    <xf numFmtId="0" fontId="13" fillId="7" borderId="4" xfId="0" applyFont="1" applyFill="1" applyBorder="1" applyAlignment="1">
      <alignment horizontal="center"/>
    </xf>
    <xf numFmtId="0" fontId="13" fillId="7" borderId="8" xfId="0" applyFont="1" applyFill="1" applyBorder="1" applyAlignment="1">
      <alignment horizontal="center"/>
    </xf>
    <xf numFmtId="0" fontId="8" fillId="8" borderId="1" xfId="0" applyFont="1" applyFill="1" applyBorder="1" applyAlignment="1" applyProtection="1">
      <alignment horizontal="center" vertical="top" wrapText="1" readingOrder="1"/>
      <protection locked="0"/>
    </xf>
    <xf numFmtId="0" fontId="8" fillId="8" borderId="1" xfId="0" applyFont="1" applyFill="1" applyBorder="1" applyAlignment="1" applyProtection="1">
      <alignment horizontal="left" vertical="top" wrapText="1" readingOrder="1"/>
      <protection locked="0"/>
    </xf>
    <xf numFmtId="0" fontId="8" fillId="8" borderId="4" xfId="0" applyFont="1" applyFill="1" applyBorder="1" applyAlignment="1" applyProtection="1">
      <alignment horizontal="center" vertical="top" wrapText="1" readingOrder="1"/>
      <protection locked="0"/>
    </xf>
    <xf numFmtId="1" fontId="6" fillId="8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2" fillId="0" borderId="9" xfId="0" applyFont="1" applyBorder="1" applyAlignment="1">
      <alignment horizontal="left" vertical="top"/>
    </xf>
    <xf numFmtId="0" fontId="17" fillId="0" borderId="9" xfId="0" applyFont="1" applyBorder="1" applyAlignment="1">
      <alignment horizontal="center" vertical="top"/>
    </xf>
    <xf numFmtId="0" fontId="12" fillId="0" borderId="9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0" fontId="14" fillId="0" borderId="0" xfId="0" applyFont="1"/>
  </cellXfs>
  <cellStyles count="3">
    <cellStyle name="Moneda" xfId="1" builtinId="4"/>
    <cellStyle name="Normal" xfId="0" builtinId="0"/>
    <cellStyle name="Normal 2" xfId="2" xr:uid="{252384BE-DBC0-4FD2-8A23-0BEA9F683F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FC01321A-0852-4A20-A4B8-3FBAE162A5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180974</xdr:colOff>
      <xdr:row>0</xdr:row>
      <xdr:rowOff>180976</xdr:rowOff>
    </xdr:from>
    <xdr:to>
      <xdr:col>2</xdr:col>
      <xdr:colOff>828675</xdr:colOff>
      <xdr:row>4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8022B6-FF19-410F-84A3-631F768B55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90" t="12454" r="11046" b="29016"/>
        <a:stretch/>
      </xdr:blipFill>
      <xdr:spPr>
        <a:xfrm>
          <a:off x="180974" y="180976"/>
          <a:ext cx="2190751" cy="714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CA9E0-629E-461F-A9EE-97F9173B7FF3}">
  <sheetPr>
    <pageSetUpPr fitToPage="1"/>
  </sheetPr>
  <dimension ref="A1:P96"/>
  <sheetViews>
    <sheetView showGridLines="0" topLeftCell="A66" zoomScale="102" zoomScaleNormal="102" workbookViewId="0">
      <selection activeCell="D86" sqref="D86"/>
    </sheetView>
  </sheetViews>
  <sheetFormatPr baseColWidth="10" defaultColWidth="8.42578125" defaultRowHeight="24.95" customHeight="1" x14ac:dyDescent="0.2"/>
  <cols>
    <col min="1" max="1" width="23" style="1" bestFit="1" customWidth="1"/>
    <col min="2" max="2" width="15.5703125" style="1" bestFit="1" customWidth="1"/>
    <col min="3" max="3" width="71" style="1" customWidth="1"/>
    <col min="4" max="4" width="23.7109375" style="44" customWidth="1"/>
    <col min="5" max="5" width="28.140625" style="44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24.95" customHeight="1" x14ac:dyDescent="0.2">
      <c r="D1" s="1"/>
      <c r="E1" s="1"/>
    </row>
    <row r="2" spans="1:16" ht="24.95" customHeight="1" x14ac:dyDescent="0.25">
      <c r="A2" s="54" t="s">
        <v>0</v>
      </c>
      <c r="B2" s="54"/>
      <c r="C2" s="54"/>
      <c r="D2" s="54"/>
      <c r="E2" s="54"/>
      <c r="F2" s="2"/>
      <c r="G2" s="2"/>
      <c r="H2" s="2"/>
    </row>
    <row r="3" spans="1:16" ht="24.95" customHeight="1" x14ac:dyDescent="0.25">
      <c r="A3" s="54" t="s">
        <v>1</v>
      </c>
      <c r="B3" s="54"/>
      <c r="C3" s="54"/>
      <c r="D3" s="54"/>
      <c r="E3" s="54"/>
      <c r="F3" s="3"/>
      <c r="G3" s="3"/>
      <c r="H3" s="3"/>
    </row>
    <row r="4" spans="1:16" ht="24.95" customHeight="1" x14ac:dyDescent="0.25">
      <c r="A4" s="54" t="s">
        <v>2</v>
      </c>
      <c r="B4" s="54"/>
      <c r="C4" s="54"/>
      <c r="D4" s="54"/>
      <c r="E4" s="54"/>
      <c r="F4" s="3"/>
      <c r="G4" s="3"/>
      <c r="H4" s="3"/>
    </row>
    <row r="5" spans="1:16" ht="24.95" customHeight="1" x14ac:dyDescent="0.2">
      <c r="D5" s="1"/>
      <c r="E5" s="1"/>
    </row>
    <row r="6" spans="1:16" ht="24.95" customHeight="1" x14ac:dyDescent="0.2">
      <c r="D6" s="1"/>
      <c r="E6" s="1"/>
    </row>
    <row r="7" spans="1:16" s="9" customFormat="1" ht="24.95" customHeight="1" x14ac:dyDescent="0.2">
      <c r="A7" s="4" t="s">
        <v>3</v>
      </c>
      <c r="B7" s="4"/>
      <c r="C7" s="5">
        <f ca="1">NOW()</f>
        <v>44797.469481944441</v>
      </c>
      <c r="D7" s="4" t="s">
        <v>4</v>
      </c>
      <c r="E7" s="6" t="s">
        <v>32</v>
      </c>
      <c r="F7" s="7"/>
      <c r="G7" s="8"/>
      <c r="O7" s="10"/>
      <c r="P7" s="10"/>
    </row>
    <row r="8" spans="1:16" s="9" customFormat="1" ht="24.95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4.95" customHeight="1" thickBot="1" x14ac:dyDescent="0.25">
      <c r="A9" s="4" t="s">
        <v>5</v>
      </c>
      <c r="B9" s="4"/>
      <c r="C9" s="12" t="s">
        <v>6</v>
      </c>
      <c r="D9" s="13" t="s">
        <v>7</v>
      </c>
      <c r="E9" s="14" t="s">
        <v>8</v>
      </c>
      <c r="F9" s="15"/>
      <c r="G9" s="16"/>
      <c r="O9" s="10"/>
      <c r="P9" s="10"/>
    </row>
    <row r="10" spans="1:16" s="9" customFormat="1" ht="24.95" customHeight="1" thickBot="1" x14ac:dyDescent="0.3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4.95" customHeight="1" thickBot="1" x14ac:dyDescent="0.25">
      <c r="A11" s="4" t="s">
        <v>9</v>
      </c>
      <c r="B11" s="4"/>
      <c r="C11" s="17" t="s">
        <v>10</v>
      </c>
      <c r="D11" s="13" t="s">
        <v>11</v>
      </c>
      <c r="E11" s="18" t="s">
        <v>12</v>
      </c>
      <c r="F11" s="19"/>
      <c r="G11" s="20"/>
      <c r="O11" s="10"/>
      <c r="P11" s="10"/>
    </row>
    <row r="12" spans="1:16" s="9" customFormat="1" ht="24.95" customHeight="1" x14ac:dyDescent="0.25">
      <c r="A12" s="11"/>
      <c r="B12" s="11"/>
      <c r="C12" s="11"/>
      <c r="D12" s="11"/>
      <c r="E12" s="11"/>
      <c r="F12" s="11"/>
      <c r="G12" s="1"/>
      <c r="O12" s="21"/>
      <c r="P12" s="21"/>
    </row>
    <row r="13" spans="1:16" s="9" customFormat="1" ht="24.95" customHeight="1" x14ac:dyDescent="0.2">
      <c r="A13" s="4" t="s">
        <v>13</v>
      </c>
      <c r="B13" s="4"/>
      <c r="C13" s="22">
        <v>44789</v>
      </c>
      <c r="D13" s="13" t="s">
        <v>14</v>
      </c>
      <c r="E13" s="23">
        <v>0.33333333333333331</v>
      </c>
      <c r="F13" s="24"/>
      <c r="G13" s="25"/>
      <c r="O13" s="21"/>
      <c r="P13" s="21"/>
    </row>
    <row r="14" spans="1:16" s="9" customFormat="1" ht="24.95" customHeight="1" x14ac:dyDescent="0.25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24.95" customHeight="1" x14ac:dyDescent="0.2">
      <c r="A15" s="4" t="s">
        <v>15</v>
      </c>
      <c r="B15" s="4"/>
      <c r="C15" s="28" t="s">
        <v>127</v>
      </c>
      <c r="D15" s="20"/>
      <c r="E15" s="19"/>
      <c r="F15" s="19"/>
      <c r="G15" s="20"/>
      <c r="H15" s="20"/>
      <c r="O15" s="27"/>
      <c r="P15" s="27"/>
    </row>
    <row r="16" spans="1:16" s="9" customFormat="1" ht="24.95" customHeight="1" thickBot="1" x14ac:dyDescent="0.3">
      <c r="A16" s="11"/>
      <c r="B16" s="11"/>
      <c r="C16" s="11"/>
      <c r="D16" s="11"/>
      <c r="E16" s="11"/>
      <c r="F16" s="11"/>
      <c r="G16" s="26"/>
      <c r="H16" s="26"/>
      <c r="O16" s="27"/>
      <c r="P16" s="27"/>
    </row>
    <row r="17" spans="1:16" s="9" customFormat="1" ht="24.95" customHeight="1" thickBot="1" x14ac:dyDescent="0.25">
      <c r="A17" s="4" t="s">
        <v>16</v>
      </c>
      <c r="B17" s="4"/>
      <c r="C17" s="17" t="s">
        <v>128</v>
      </c>
      <c r="D17" s="13" t="s">
        <v>17</v>
      </c>
      <c r="E17" s="29"/>
      <c r="F17" s="19"/>
      <c r="G17" s="20"/>
      <c r="H17" s="20"/>
      <c r="O17" s="27"/>
      <c r="P17" s="27"/>
    </row>
    <row r="18" spans="1:16" s="9" customFormat="1" ht="24.95" customHeight="1" x14ac:dyDescent="0.25">
      <c r="A18" s="11"/>
      <c r="B18" s="11"/>
      <c r="C18" s="11"/>
      <c r="D18" s="11"/>
      <c r="E18" s="11"/>
      <c r="F18" s="11"/>
      <c r="G18" s="26"/>
      <c r="H18" s="26"/>
      <c r="O18" s="30"/>
      <c r="P18" s="30"/>
    </row>
    <row r="19" spans="1:16" s="9" customFormat="1" ht="24.95" customHeight="1" x14ac:dyDescent="0.2">
      <c r="A19" s="4" t="s">
        <v>18</v>
      </c>
      <c r="B19" s="4"/>
      <c r="C19" s="31"/>
      <c r="D19" s="8"/>
      <c r="E19" s="32"/>
      <c r="F19" s="32"/>
      <c r="G19" s="33"/>
      <c r="H19" s="34"/>
      <c r="O19" s="30"/>
      <c r="P19" s="30"/>
    </row>
    <row r="20" spans="1:16" s="9" customFormat="1" ht="24.95" customHeight="1" x14ac:dyDescent="0.2">
      <c r="A20" s="35"/>
      <c r="B20" s="35"/>
      <c r="C20" s="1"/>
      <c r="D20" s="1"/>
      <c r="E20" s="1"/>
      <c r="F20" s="1"/>
      <c r="G20" s="1"/>
      <c r="H20" s="1"/>
      <c r="O20" s="30"/>
      <c r="P20" s="30"/>
    </row>
    <row r="21" spans="1:16" s="9" customFormat="1" ht="24.95" customHeight="1" x14ac:dyDescent="0.2">
      <c r="A21" s="36"/>
      <c r="B21" s="36"/>
      <c r="C21" s="36"/>
      <c r="D21" s="36"/>
      <c r="E21" s="36"/>
      <c r="F21" s="36"/>
      <c r="G21" s="36"/>
      <c r="H21" s="37"/>
      <c r="O21" s="30"/>
      <c r="P21" s="30"/>
    </row>
    <row r="22" spans="1:16" s="9" customFormat="1" ht="24.95" customHeight="1" x14ac:dyDescent="0.2">
      <c r="A22" s="38" t="s">
        <v>19</v>
      </c>
      <c r="B22" s="38" t="s">
        <v>20</v>
      </c>
      <c r="C22" s="38" t="s">
        <v>21</v>
      </c>
      <c r="D22" s="38" t="s">
        <v>22</v>
      </c>
      <c r="E22" s="38" t="s">
        <v>23</v>
      </c>
      <c r="F22" s="39" t="s">
        <v>24</v>
      </c>
      <c r="G22" s="39" t="s">
        <v>25</v>
      </c>
      <c r="O22" s="30"/>
      <c r="P22" s="30"/>
    </row>
    <row r="23" spans="1:16" ht="24.95" customHeight="1" x14ac:dyDescent="0.2">
      <c r="A23" s="40" t="s">
        <v>33</v>
      </c>
      <c r="B23" s="40">
        <v>2100011976</v>
      </c>
      <c r="C23" s="41" t="s">
        <v>73</v>
      </c>
      <c r="D23" s="40">
        <v>1</v>
      </c>
      <c r="E23" s="42"/>
      <c r="F23" s="43"/>
      <c r="G23" s="43">
        <f>+D23*F23</f>
        <v>0</v>
      </c>
    </row>
    <row r="24" spans="1:16" ht="24.95" customHeight="1" x14ac:dyDescent="0.2">
      <c r="A24" s="40" t="s">
        <v>34</v>
      </c>
      <c r="B24" s="40">
        <v>2000031257</v>
      </c>
      <c r="C24" s="41" t="s">
        <v>74</v>
      </c>
      <c r="D24" s="40">
        <v>1</v>
      </c>
      <c r="E24" s="42"/>
      <c r="F24" s="43"/>
      <c r="G24" s="43"/>
    </row>
    <row r="25" spans="1:16" ht="24.95" customHeight="1" x14ac:dyDescent="0.2">
      <c r="A25" s="40" t="s">
        <v>35</v>
      </c>
      <c r="B25" s="40">
        <v>1800051681</v>
      </c>
      <c r="C25" s="41" t="s">
        <v>75</v>
      </c>
      <c r="D25" s="40">
        <v>1</v>
      </c>
      <c r="E25" s="42"/>
      <c r="F25" s="43"/>
      <c r="G25" s="43"/>
    </row>
    <row r="26" spans="1:16" ht="24.95" customHeight="1" x14ac:dyDescent="0.2">
      <c r="A26" s="40" t="s">
        <v>36</v>
      </c>
      <c r="B26" s="40">
        <v>2000031258</v>
      </c>
      <c r="C26" s="41" t="s">
        <v>76</v>
      </c>
      <c r="D26" s="40">
        <v>1</v>
      </c>
      <c r="E26" s="42"/>
      <c r="F26" s="43"/>
      <c r="G26" s="43"/>
    </row>
    <row r="27" spans="1:16" ht="24.95" customHeight="1" x14ac:dyDescent="0.2">
      <c r="A27" s="40" t="s">
        <v>37</v>
      </c>
      <c r="B27" s="40">
        <v>2100047163</v>
      </c>
      <c r="C27" s="41" t="s">
        <v>77</v>
      </c>
      <c r="D27" s="40">
        <v>1</v>
      </c>
      <c r="E27" s="42"/>
      <c r="F27" s="43"/>
      <c r="G27" s="43"/>
    </row>
    <row r="28" spans="1:16" ht="24.95" customHeight="1" x14ac:dyDescent="0.2">
      <c r="A28" s="40" t="s">
        <v>38</v>
      </c>
      <c r="B28" s="40">
        <v>2000031249</v>
      </c>
      <c r="C28" s="41" t="s">
        <v>78</v>
      </c>
      <c r="D28" s="40">
        <v>1</v>
      </c>
      <c r="E28" s="42"/>
      <c r="F28" s="43"/>
      <c r="G28" s="43"/>
    </row>
    <row r="29" spans="1:16" ht="24.95" customHeight="1" x14ac:dyDescent="0.2">
      <c r="A29" s="40" t="s">
        <v>39</v>
      </c>
      <c r="B29" s="40">
        <v>2100044503</v>
      </c>
      <c r="C29" s="41" t="s">
        <v>79</v>
      </c>
      <c r="D29" s="40">
        <v>1</v>
      </c>
      <c r="E29" s="42"/>
      <c r="F29" s="43"/>
      <c r="G29" s="43"/>
    </row>
    <row r="30" spans="1:16" ht="24.95" customHeight="1" x14ac:dyDescent="0.2">
      <c r="A30" s="40" t="s">
        <v>40</v>
      </c>
      <c r="B30" s="40" t="s">
        <v>113</v>
      </c>
      <c r="C30" s="41" t="s">
        <v>80</v>
      </c>
      <c r="D30" s="40">
        <v>2</v>
      </c>
      <c r="E30" s="42"/>
      <c r="F30" s="43"/>
      <c r="G30" s="43"/>
    </row>
    <row r="31" spans="1:16" ht="24.95" customHeight="1" x14ac:dyDescent="0.2">
      <c r="A31" s="40" t="s">
        <v>41</v>
      </c>
      <c r="B31" s="40">
        <v>2100001567</v>
      </c>
      <c r="C31" s="41" t="s">
        <v>81</v>
      </c>
      <c r="D31" s="40">
        <v>2</v>
      </c>
      <c r="E31" s="42"/>
      <c r="F31" s="43"/>
      <c r="G31" s="43"/>
    </row>
    <row r="32" spans="1:16" ht="24.95" customHeight="1" x14ac:dyDescent="0.2">
      <c r="A32" s="40" t="s">
        <v>42</v>
      </c>
      <c r="B32" s="40">
        <v>2100044504</v>
      </c>
      <c r="C32" s="41" t="s">
        <v>82</v>
      </c>
      <c r="D32" s="40">
        <v>2</v>
      </c>
      <c r="E32" s="42"/>
      <c r="F32" s="43"/>
      <c r="G32" s="43"/>
    </row>
    <row r="33" spans="1:7" ht="24.95" customHeight="1" x14ac:dyDescent="0.2">
      <c r="A33" s="40" t="s">
        <v>43</v>
      </c>
      <c r="B33" s="40">
        <v>2100027879</v>
      </c>
      <c r="C33" s="41" t="s">
        <v>83</v>
      </c>
      <c r="D33" s="40">
        <v>2</v>
      </c>
      <c r="E33" s="42"/>
      <c r="F33" s="43"/>
      <c r="G33" s="43"/>
    </row>
    <row r="34" spans="1:7" ht="24.95" customHeight="1" x14ac:dyDescent="0.2">
      <c r="A34" s="40" t="s">
        <v>44</v>
      </c>
      <c r="B34" s="40">
        <v>2200022182</v>
      </c>
      <c r="C34" s="41" t="s">
        <v>84</v>
      </c>
      <c r="D34" s="40">
        <v>2</v>
      </c>
      <c r="E34" s="42"/>
      <c r="F34" s="43"/>
      <c r="G34" s="43"/>
    </row>
    <row r="35" spans="1:7" ht="24.95" customHeight="1" x14ac:dyDescent="0.2">
      <c r="A35" s="40" t="s">
        <v>45</v>
      </c>
      <c r="B35" s="40">
        <v>2200042941</v>
      </c>
      <c r="C35" s="41" t="s">
        <v>85</v>
      </c>
      <c r="D35" s="40">
        <v>2</v>
      </c>
      <c r="E35" s="42"/>
      <c r="F35" s="43"/>
      <c r="G35" s="43"/>
    </row>
    <row r="36" spans="1:7" ht="24.95" customHeight="1" x14ac:dyDescent="0.2">
      <c r="A36" s="40" t="s">
        <v>46</v>
      </c>
      <c r="B36" s="40">
        <v>2100088764</v>
      </c>
      <c r="C36" s="41" t="s">
        <v>86</v>
      </c>
      <c r="D36" s="40">
        <v>2</v>
      </c>
      <c r="E36" s="42"/>
      <c r="F36" s="43"/>
      <c r="G36" s="43"/>
    </row>
    <row r="37" spans="1:7" ht="24.95" customHeight="1" x14ac:dyDescent="0.2">
      <c r="A37" s="40" t="s">
        <v>47</v>
      </c>
      <c r="B37" s="40">
        <v>2200028899</v>
      </c>
      <c r="C37" s="41" t="s">
        <v>87</v>
      </c>
      <c r="D37" s="40">
        <v>2</v>
      </c>
      <c r="E37" s="42"/>
      <c r="F37" s="43"/>
      <c r="G37" s="43"/>
    </row>
    <row r="38" spans="1:7" ht="24.95" customHeight="1" x14ac:dyDescent="0.2">
      <c r="A38" s="40" t="s">
        <v>48</v>
      </c>
      <c r="B38" s="40">
        <v>2000103341</v>
      </c>
      <c r="C38" s="41" t="s">
        <v>88</v>
      </c>
      <c r="D38" s="40">
        <v>2</v>
      </c>
      <c r="E38" s="42"/>
      <c r="F38" s="43"/>
      <c r="G38" s="43"/>
    </row>
    <row r="39" spans="1:7" ht="24.95" customHeight="1" x14ac:dyDescent="0.2">
      <c r="A39" s="40" t="s">
        <v>49</v>
      </c>
      <c r="B39" s="40">
        <v>2100028171</v>
      </c>
      <c r="C39" s="41" t="s">
        <v>89</v>
      </c>
      <c r="D39" s="40">
        <v>2</v>
      </c>
      <c r="E39" s="42"/>
      <c r="F39" s="43"/>
      <c r="G39" s="43"/>
    </row>
    <row r="40" spans="1:7" ht="24.95" customHeight="1" x14ac:dyDescent="0.2">
      <c r="A40" s="40" t="s">
        <v>50</v>
      </c>
      <c r="B40" s="40">
        <v>2000103713</v>
      </c>
      <c r="C40" s="41" t="s">
        <v>90</v>
      </c>
      <c r="D40" s="40">
        <v>2</v>
      </c>
      <c r="E40" s="42"/>
      <c r="F40" s="43"/>
      <c r="G40" s="43"/>
    </row>
    <row r="41" spans="1:7" ht="24.95" customHeight="1" x14ac:dyDescent="0.2">
      <c r="A41" s="40" t="s">
        <v>51</v>
      </c>
      <c r="B41" s="40">
        <v>2100042949</v>
      </c>
      <c r="C41" s="41" t="s">
        <v>91</v>
      </c>
      <c r="D41" s="40">
        <v>2</v>
      </c>
      <c r="E41" s="42"/>
      <c r="F41" s="43"/>
      <c r="G41" s="43"/>
    </row>
    <row r="42" spans="1:7" ht="24.95" customHeight="1" x14ac:dyDescent="0.2">
      <c r="A42" s="40" t="s">
        <v>52</v>
      </c>
      <c r="B42" s="40">
        <v>2100004423</v>
      </c>
      <c r="C42" s="41" t="s">
        <v>92</v>
      </c>
      <c r="D42" s="40">
        <v>10</v>
      </c>
      <c r="E42" s="42"/>
      <c r="F42" s="43"/>
      <c r="G42" s="43"/>
    </row>
    <row r="43" spans="1:7" ht="24.95" customHeight="1" x14ac:dyDescent="0.2">
      <c r="A43" s="40" t="s">
        <v>53</v>
      </c>
      <c r="B43" s="40">
        <v>2100028173</v>
      </c>
      <c r="C43" s="41" t="s">
        <v>93</v>
      </c>
      <c r="D43" s="40">
        <v>13</v>
      </c>
      <c r="E43" s="42"/>
      <c r="F43" s="43"/>
      <c r="G43" s="43"/>
    </row>
    <row r="44" spans="1:7" ht="24.95" customHeight="1" x14ac:dyDescent="0.2">
      <c r="A44" s="40" t="s">
        <v>54</v>
      </c>
      <c r="B44" s="40">
        <v>2100036749</v>
      </c>
      <c r="C44" s="41" t="s">
        <v>94</v>
      </c>
      <c r="D44" s="40">
        <v>15</v>
      </c>
      <c r="E44" s="42"/>
      <c r="F44" s="43"/>
      <c r="G44" s="43"/>
    </row>
    <row r="45" spans="1:7" ht="24.95" customHeight="1" x14ac:dyDescent="0.2">
      <c r="A45" s="40" t="s">
        <v>55</v>
      </c>
      <c r="B45" s="40">
        <v>2100020125</v>
      </c>
      <c r="C45" s="41" t="s">
        <v>95</v>
      </c>
      <c r="D45" s="40">
        <v>15</v>
      </c>
      <c r="E45" s="42"/>
      <c r="F45" s="43"/>
      <c r="G45" s="43"/>
    </row>
    <row r="46" spans="1:7" ht="24.95" customHeight="1" x14ac:dyDescent="0.2">
      <c r="A46" s="40" t="s">
        <v>56</v>
      </c>
      <c r="B46" s="40">
        <v>1900069634</v>
      </c>
      <c r="C46" s="41" t="s">
        <v>96</v>
      </c>
      <c r="D46" s="40">
        <v>10</v>
      </c>
      <c r="E46" s="42"/>
      <c r="F46" s="43"/>
      <c r="G46" s="43"/>
    </row>
    <row r="47" spans="1:7" ht="24.95" customHeight="1" x14ac:dyDescent="0.2">
      <c r="A47" s="40" t="s">
        <v>57</v>
      </c>
      <c r="B47" s="40">
        <v>2200034132</v>
      </c>
      <c r="C47" s="41" t="s">
        <v>97</v>
      </c>
      <c r="D47" s="40">
        <v>10</v>
      </c>
      <c r="E47" s="42"/>
      <c r="F47" s="43"/>
      <c r="G47" s="43"/>
    </row>
    <row r="48" spans="1:7" ht="24.95" customHeight="1" x14ac:dyDescent="0.2">
      <c r="A48" s="40" t="s">
        <v>58</v>
      </c>
      <c r="B48" s="40">
        <v>2200036479</v>
      </c>
      <c r="C48" s="41" t="s">
        <v>98</v>
      </c>
      <c r="D48" s="40">
        <v>10</v>
      </c>
      <c r="E48" s="42"/>
      <c r="F48" s="43"/>
      <c r="G48" s="43"/>
    </row>
    <row r="49" spans="1:7" ht="24.95" customHeight="1" x14ac:dyDescent="0.2">
      <c r="A49" s="40" t="s">
        <v>59</v>
      </c>
      <c r="B49" s="40">
        <v>2200037605</v>
      </c>
      <c r="C49" s="41" t="s">
        <v>99</v>
      </c>
      <c r="D49" s="40">
        <v>10</v>
      </c>
      <c r="E49" s="42"/>
      <c r="F49" s="43"/>
      <c r="G49" s="43"/>
    </row>
    <row r="50" spans="1:7" ht="24.95" customHeight="1" x14ac:dyDescent="0.2">
      <c r="A50" s="40" t="s">
        <v>60</v>
      </c>
      <c r="B50" s="40">
        <v>2100000392</v>
      </c>
      <c r="C50" s="41" t="s">
        <v>100</v>
      </c>
      <c r="D50" s="40">
        <v>5</v>
      </c>
      <c r="E50" s="42"/>
      <c r="F50" s="43"/>
      <c r="G50" s="43"/>
    </row>
    <row r="51" spans="1:7" ht="24.95" customHeight="1" x14ac:dyDescent="0.2">
      <c r="A51" s="40" t="s">
        <v>61</v>
      </c>
      <c r="B51" s="40">
        <v>2100041278</v>
      </c>
      <c r="C51" s="41" t="s">
        <v>101</v>
      </c>
      <c r="D51" s="40">
        <v>8</v>
      </c>
      <c r="E51" s="42"/>
      <c r="F51" s="43"/>
      <c r="G51" s="43"/>
    </row>
    <row r="52" spans="1:7" ht="24.95" customHeight="1" x14ac:dyDescent="0.2">
      <c r="A52" s="40" t="s">
        <v>62</v>
      </c>
      <c r="B52" s="40">
        <v>2000096332</v>
      </c>
      <c r="C52" s="41" t="s">
        <v>102</v>
      </c>
      <c r="D52" s="40">
        <v>0</v>
      </c>
      <c r="E52" s="42"/>
      <c r="F52" s="43"/>
      <c r="G52" s="43"/>
    </row>
    <row r="53" spans="1:7" ht="24.95" customHeight="1" x14ac:dyDescent="0.2">
      <c r="A53" s="40" t="s">
        <v>63</v>
      </c>
      <c r="B53" s="40">
        <v>2000094601</v>
      </c>
      <c r="C53" s="41" t="s">
        <v>103</v>
      </c>
      <c r="D53" s="40">
        <v>0</v>
      </c>
      <c r="E53" s="42"/>
      <c r="F53" s="43"/>
      <c r="G53" s="43"/>
    </row>
    <row r="54" spans="1:7" ht="24.95" customHeight="1" x14ac:dyDescent="0.2">
      <c r="A54" s="40" t="s">
        <v>64</v>
      </c>
      <c r="B54" s="40">
        <v>2000066163</v>
      </c>
      <c r="C54" s="41" t="s">
        <v>104</v>
      </c>
      <c r="D54" s="40">
        <v>0</v>
      </c>
      <c r="E54" s="42"/>
      <c r="F54" s="43"/>
      <c r="G54" s="43"/>
    </row>
    <row r="55" spans="1:7" ht="24.95" customHeight="1" x14ac:dyDescent="0.2">
      <c r="A55" s="40" t="s">
        <v>65</v>
      </c>
      <c r="B55" s="40">
        <v>2100045107</v>
      </c>
      <c r="C55" s="41" t="s">
        <v>105</v>
      </c>
      <c r="D55" s="40">
        <v>0</v>
      </c>
      <c r="E55" s="42"/>
      <c r="F55" s="43"/>
      <c r="G55" s="43"/>
    </row>
    <row r="56" spans="1:7" ht="24.95" customHeight="1" x14ac:dyDescent="0.2">
      <c r="A56" s="40" t="s">
        <v>66</v>
      </c>
      <c r="B56" s="40">
        <v>2100041280</v>
      </c>
      <c r="C56" s="41" t="s">
        <v>106</v>
      </c>
      <c r="D56" s="40">
        <v>4</v>
      </c>
      <c r="E56" s="42"/>
      <c r="F56" s="43"/>
      <c r="G56" s="43"/>
    </row>
    <row r="57" spans="1:7" ht="24.95" customHeight="1" x14ac:dyDescent="0.2">
      <c r="A57" s="40" t="s">
        <v>67</v>
      </c>
      <c r="B57" s="40">
        <v>2100054532</v>
      </c>
      <c r="C57" s="41" t="s">
        <v>107</v>
      </c>
      <c r="D57" s="40">
        <v>4</v>
      </c>
      <c r="E57" s="42"/>
      <c r="F57" s="43"/>
      <c r="G57" s="43"/>
    </row>
    <row r="58" spans="1:7" ht="24.95" customHeight="1" x14ac:dyDescent="0.2">
      <c r="A58" s="40" t="s">
        <v>68</v>
      </c>
      <c r="B58" s="40">
        <v>1800054856</v>
      </c>
      <c r="C58" s="41" t="s">
        <v>108</v>
      </c>
      <c r="D58" s="40">
        <v>2</v>
      </c>
      <c r="E58" s="42"/>
      <c r="F58" s="43"/>
      <c r="G58" s="43"/>
    </row>
    <row r="59" spans="1:7" ht="24.95" customHeight="1" x14ac:dyDescent="0.2">
      <c r="A59" s="40" t="s">
        <v>69</v>
      </c>
      <c r="B59" s="40">
        <v>2100061358</v>
      </c>
      <c r="C59" s="41" t="s">
        <v>109</v>
      </c>
      <c r="D59" s="40">
        <v>4</v>
      </c>
      <c r="E59" s="42"/>
      <c r="F59" s="43"/>
      <c r="G59" s="43"/>
    </row>
    <row r="60" spans="1:7" ht="24.95" customHeight="1" x14ac:dyDescent="0.2">
      <c r="A60" s="40" t="s">
        <v>70</v>
      </c>
      <c r="B60" s="40">
        <v>2100087531</v>
      </c>
      <c r="C60" s="41" t="s">
        <v>110</v>
      </c>
      <c r="D60" s="40">
        <v>4</v>
      </c>
      <c r="E60" s="42"/>
      <c r="F60" s="43"/>
      <c r="G60" s="43"/>
    </row>
    <row r="61" spans="1:7" ht="24.95" customHeight="1" x14ac:dyDescent="0.2">
      <c r="A61" s="40" t="s">
        <v>71</v>
      </c>
      <c r="B61" s="40">
        <v>2100112299</v>
      </c>
      <c r="C61" s="41" t="s">
        <v>111</v>
      </c>
      <c r="D61" s="40">
        <v>4</v>
      </c>
      <c r="E61" s="42"/>
      <c r="F61" s="43"/>
      <c r="G61" s="43"/>
    </row>
    <row r="62" spans="1:7" ht="24.95" customHeight="1" x14ac:dyDescent="0.2">
      <c r="A62" s="40" t="s">
        <v>72</v>
      </c>
      <c r="B62" s="40">
        <v>2100105354</v>
      </c>
      <c r="C62" s="41" t="s">
        <v>112</v>
      </c>
      <c r="D62" s="40">
        <v>4</v>
      </c>
      <c r="E62" s="42"/>
      <c r="F62" s="43"/>
      <c r="G62" s="43"/>
    </row>
    <row r="63" spans="1:7" ht="24.95" customHeight="1" x14ac:dyDescent="0.25">
      <c r="E63" s="1"/>
      <c r="F63" s="45" t="s">
        <v>26</v>
      </c>
      <c r="G63" s="46">
        <f>SUM(G23:G62)</f>
        <v>0</v>
      </c>
    </row>
    <row r="64" spans="1:7" ht="24.95" customHeight="1" x14ac:dyDescent="0.25">
      <c r="E64" s="1"/>
      <c r="F64" s="45"/>
      <c r="G64" s="47"/>
    </row>
    <row r="65" spans="2:7" ht="24.95" customHeight="1" x14ac:dyDescent="0.25">
      <c r="B65" s="55" t="s">
        <v>114</v>
      </c>
      <c r="C65" s="56"/>
      <c r="E65" s="1"/>
      <c r="F65" s="45"/>
      <c r="G65" s="47"/>
    </row>
    <row r="66" spans="2:7" ht="24.95" customHeight="1" x14ac:dyDescent="0.25">
      <c r="B66" s="57"/>
      <c r="C66" s="57"/>
      <c r="E66" s="1"/>
      <c r="F66" s="45"/>
      <c r="G66" s="47"/>
    </row>
    <row r="67" spans="2:7" ht="24.95" customHeight="1" x14ac:dyDescent="0.25">
      <c r="B67" s="40">
        <v>1</v>
      </c>
      <c r="C67" s="42" t="s">
        <v>115</v>
      </c>
      <c r="E67" s="1"/>
      <c r="F67" s="45"/>
      <c r="G67" s="47"/>
    </row>
    <row r="68" spans="2:7" ht="24.95" customHeight="1" x14ac:dyDescent="0.25">
      <c r="B68" s="40">
        <v>3</v>
      </c>
      <c r="C68" s="42" t="s">
        <v>116</v>
      </c>
      <c r="E68" s="1"/>
      <c r="F68" s="45"/>
      <c r="G68" s="47"/>
    </row>
    <row r="69" spans="2:7" ht="24.95" customHeight="1" x14ac:dyDescent="0.25">
      <c r="B69" s="40">
        <v>2</v>
      </c>
      <c r="C69" s="42" t="s">
        <v>117</v>
      </c>
      <c r="E69" s="1"/>
      <c r="F69" s="45"/>
      <c r="G69" s="47"/>
    </row>
    <row r="70" spans="2:7" ht="24.95" customHeight="1" x14ac:dyDescent="0.25">
      <c r="B70" s="40">
        <v>1</v>
      </c>
      <c r="C70" s="42" t="s">
        <v>27</v>
      </c>
      <c r="E70" s="1"/>
      <c r="F70" s="45"/>
      <c r="G70" s="47"/>
    </row>
    <row r="71" spans="2:7" ht="24.95" customHeight="1" x14ac:dyDescent="0.25">
      <c r="B71" s="40">
        <v>1</v>
      </c>
      <c r="C71" s="42" t="s">
        <v>118</v>
      </c>
      <c r="E71" s="1"/>
      <c r="F71" s="45"/>
      <c r="G71" s="47"/>
    </row>
    <row r="72" spans="2:7" ht="24.95" customHeight="1" x14ac:dyDescent="0.25">
      <c r="B72" s="40">
        <v>1</v>
      </c>
      <c r="C72" s="42" t="s">
        <v>119</v>
      </c>
      <c r="E72" s="1"/>
      <c r="F72" s="45"/>
      <c r="G72" s="47"/>
    </row>
    <row r="73" spans="2:7" ht="24.95" customHeight="1" x14ac:dyDescent="0.25">
      <c r="B73" s="40">
        <v>1</v>
      </c>
      <c r="C73" s="42" t="s">
        <v>120</v>
      </c>
      <c r="E73" s="1"/>
      <c r="F73" s="45"/>
      <c r="G73" s="47"/>
    </row>
    <row r="74" spans="2:7" ht="24.95" customHeight="1" x14ac:dyDescent="0.25">
      <c r="B74" s="40">
        <v>1</v>
      </c>
      <c r="C74" s="42" t="s">
        <v>121</v>
      </c>
      <c r="E74" s="1"/>
      <c r="F74" s="45"/>
      <c r="G74" s="47"/>
    </row>
    <row r="75" spans="2:7" ht="24.95" customHeight="1" x14ac:dyDescent="0.25">
      <c r="B75" s="40">
        <v>1</v>
      </c>
      <c r="C75" s="42" t="s">
        <v>122</v>
      </c>
      <c r="E75" s="1"/>
      <c r="F75" s="45"/>
      <c r="G75" s="47"/>
    </row>
    <row r="76" spans="2:7" ht="24.95" customHeight="1" x14ac:dyDescent="0.25">
      <c r="B76" s="40"/>
      <c r="C76" s="42"/>
      <c r="E76" s="1"/>
      <c r="F76" s="45"/>
      <c r="G76" s="47"/>
    </row>
    <row r="77" spans="2:7" ht="24.95" customHeight="1" x14ac:dyDescent="0.25">
      <c r="B77" s="40"/>
      <c r="C77" s="42"/>
      <c r="E77" s="1"/>
      <c r="F77" s="45"/>
      <c r="G77" s="47"/>
    </row>
    <row r="78" spans="2:7" ht="24.95" customHeight="1" x14ac:dyDescent="0.25">
      <c r="B78" s="40">
        <v>1</v>
      </c>
      <c r="C78" s="42" t="s">
        <v>123</v>
      </c>
      <c r="E78" s="1"/>
      <c r="F78" s="45"/>
      <c r="G78" s="47"/>
    </row>
    <row r="79" spans="2:7" ht="24.95" customHeight="1" x14ac:dyDescent="0.25">
      <c r="B79" s="40">
        <v>3</v>
      </c>
      <c r="C79" s="42" t="s">
        <v>124</v>
      </c>
      <c r="E79" s="1"/>
      <c r="F79" s="45"/>
      <c r="G79" s="47"/>
    </row>
    <row r="80" spans="2:7" ht="24.95" customHeight="1" x14ac:dyDescent="0.25">
      <c r="B80" s="40">
        <v>3</v>
      </c>
      <c r="C80" s="42" t="s">
        <v>125</v>
      </c>
      <c r="E80" s="1"/>
      <c r="F80" s="45"/>
      <c r="G80" s="47"/>
    </row>
    <row r="81" spans="1:8" ht="24.95" customHeight="1" x14ac:dyDescent="0.25">
      <c r="B81" s="40">
        <v>2</v>
      </c>
      <c r="C81" s="42" t="s">
        <v>126</v>
      </c>
      <c r="E81" s="1"/>
      <c r="F81" s="45"/>
      <c r="G81" s="47"/>
    </row>
    <row r="82" spans="1:8" ht="24.95" customHeight="1" x14ac:dyDescent="0.25">
      <c r="B82" s="40"/>
      <c r="C82" s="42"/>
      <c r="E82" s="1"/>
      <c r="F82" s="45"/>
      <c r="G82" s="47"/>
    </row>
    <row r="83" spans="1:8" ht="24.95" customHeight="1" x14ac:dyDescent="0.25">
      <c r="B83" s="35"/>
      <c r="E83" s="1"/>
      <c r="F83" s="45"/>
      <c r="G83" s="47"/>
    </row>
    <row r="85" spans="1:8" s="48" customFormat="1" ht="24.95" customHeight="1" thickBot="1" x14ac:dyDescent="0.3">
      <c r="A85" s="48" t="s">
        <v>28</v>
      </c>
      <c r="C85" s="49"/>
    </row>
    <row r="86" spans="1:8" s="48" customFormat="1" ht="24.95" customHeight="1" x14ac:dyDescent="0.25">
      <c r="H86" s="50"/>
    </row>
    <row r="87" spans="1:8" s="48" customFormat="1" ht="24.95" customHeight="1" x14ac:dyDescent="0.25">
      <c r="H87" s="50"/>
    </row>
    <row r="88" spans="1:8" s="48" customFormat="1" ht="24.95" customHeight="1" x14ac:dyDescent="0.25">
      <c r="H88" s="50"/>
    </row>
    <row r="89" spans="1:8" s="48" customFormat="1" ht="24.95" customHeight="1" thickBot="1" x14ac:dyDescent="0.3">
      <c r="A89" s="48" t="s">
        <v>29</v>
      </c>
      <c r="C89" s="49"/>
      <c r="H89" s="50"/>
    </row>
    <row r="90" spans="1:8" s="48" customFormat="1" ht="24.95" customHeight="1" x14ac:dyDescent="0.25">
      <c r="H90" s="50"/>
    </row>
    <row r="91" spans="1:8" customFormat="1" ht="24.95" customHeight="1" x14ac:dyDescent="0.25"/>
    <row r="92" spans="1:8" customFormat="1" ht="24.95" customHeight="1" x14ac:dyDescent="0.25"/>
    <row r="93" spans="1:8" s="48" customFormat="1" ht="24.95" customHeight="1" thickBot="1" x14ac:dyDescent="0.3">
      <c r="A93" s="48" t="s">
        <v>30</v>
      </c>
      <c r="C93" s="49"/>
      <c r="H93" s="50"/>
    </row>
    <row r="94" spans="1:8" s="48" customFormat="1" ht="24.95" customHeight="1" x14ac:dyDescent="0.25">
      <c r="H94" s="50"/>
    </row>
    <row r="95" spans="1:8" s="53" customFormat="1" ht="24.95" customHeight="1" x14ac:dyDescent="0.2">
      <c r="A95" s="51"/>
      <c r="B95" s="51"/>
      <c r="C95" s="52"/>
    </row>
    <row r="96" spans="1:8" s="53" customFormat="1" ht="24.95" customHeight="1" thickBot="1" x14ac:dyDescent="0.3">
      <c r="A96" s="48" t="s">
        <v>31</v>
      </c>
      <c r="B96" s="48"/>
      <c r="C96" s="49"/>
    </row>
  </sheetData>
  <autoFilter ref="A22:E63" xr:uid="{FA7FF6F2-FA17-41F0-9350-F213986A725E}"/>
  <mergeCells count="5">
    <mergeCell ref="A2:E2"/>
    <mergeCell ref="A3:E3"/>
    <mergeCell ref="A4:E4"/>
    <mergeCell ref="B65:C65"/>
    <mergeCell ref="B66:C66"/>
  </mergeCells>
  <pageMargins left="0.7" right="0.7" top="0.75" bottom="0.75" header="0.3" footer="0.3"/>
  <pageSetup paperSize="9" scale="54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D580-F766-4CB9-B25E-B45C26D4D748}">
  <dimension ref="A1:F81"/>
  <sheetViews>
    <sheetView tabSelected="1" workbookViewId="0">
      <selection sqref="A1:XFD1048576"/>
    </sheetView>
  </sheetViews>
  <sheetFormatPr baseColWidth="10" defaultColWidth="17.5703125" defaultRowHeight="15" x14ac:dyDescent="0.2"/>
  <cols>
    <col min="1" max="1" width="18.140625" style="1" customWidth="1"/>
    <col min="2" max="2" width="23.42578125" style="1" customWidth="1"/>
    <col min="3" max="3" width="89.5703125" style="1" customWidth="1"/>
    <col min="4" max="4" width="47.5703125" style="1" customWidth="1"/>
    <col min="5" max="16384" width="17.5703125" style="1"/>
  </cols>
  <sheetData>
    <row r="1" spans="1:6" x14ac:dyDescent="0.2">
      <c r="A1" s="35"/>
      <c r="B1" s="35"/>
      <c r="C1" s="58"/>
    </row>
    <row r="2" spans="1:6" ht="15.75" x14ac:dyDescent="0.25">
      <c r="A2" s="35"/>
      <c r="B2" s="35"/>
      <c r="C2" s="59" t="s">
        <v>129</v>
      </c>
    </row>
    <row r="3" spans="1:6" x14ac:dyDescent="0.2">
      <c r="A3" s="35"/>
      <c r="B3" s="60" t="s">
        <v>130</v>
      </c>
      <c r="C3" s="60"/>
    </row>
    <row r="4" spans="1:6" ht="15.75" x14ac:dyDescent="0.25">
      <c r="A4" s="61" t="s">
        <v>2</v>
      </c>
      <c r="B4" s="61"/>
      <c r="C4" s="61"/>
    </row>
    <row r="5" spans="1:6" ht="15.75" x14ac:dyDescent="0.25">
      <c r="A5" s="62"/>
      <c r="B5" s="62"/>
      <c r="C5" s="62"/>
    </row>
    <row r="6" spans="1:6" x14ac:dyDescent="0.2">
      <c r="A6" s="63"/>
      <c r="B6" s="63"/>
      <c r="C6" s="63"/>
    </row>
    <row r="7" spans="1:6" ht="15.75" thickBot="1" x14ac:dyDescent="0.25">
      <c r="B7" s="64" t="s">
        <v>131</v>
      </c>
      <c r="C7" s="65">
        <v>44788</v>
      </c>
    </row>
    <row r="8" spans="1:6" ht="15.75" thickBot="1" x14ac:dyDescent="0.25">
      <c r="B8" s="64" t="s">
        <v>132</v>
      </c>
      <c r="C8" s="66" t="s">
        <v>6</v>
      </c>
    </row>
    <row r="9" spans="1:6" ht="15.75" thickBot="1" x14ac:dyDescent="0.25">
      <c r="B9" s="64" t="s">
        <v>133</v>
      </c>
      <c r="C9" s="67" t="s">
        <v>134</v>
      </c>
    </row>
    <row r="10" spans="1:6" ht="15.75" thickBot="1" x14ac:dyDescent="0.25">
      <c r="B10" s="64" t="s">
        <v>135</v>
      </c>
      <c r="C10" s="66" t="s">
        <v>10</v>
      </c>
    </row>
    <row r="11" spans="1:6" ht="15.75" thickBot="1" x14ac:dyDescent="0.25">
      <c r="B11" s="64" t="s">
        <v>136</v>
      </c>
      <c r="C11" s="66" t="s">
        <v>137</v>
      </c>
    </row>
    <row r="12" spans="1:6" ht="15.75" thickBot="1" x14ac:dyDescent="0.25">
      <c r="B12" s="64" t="s">
        <v>138</v>
      </c>
      <c r="C12" s="66" t="s">
        <v>139</v>
      </c>
    </row>
    <row r="13" spans="1:6" ht="15.75" thickBot="1" x14ac:dyDescent="0.25">
      <c r="B13" s="64" t="s">
        <v>140</v>
      </c>
      <c r="C13" s="66" t="s">
        <v>127</v>
      </c>
    </row>
    <row r="14" spans="1:6" ht="16.5" thickBot="1" x14ac:dyDescent="0.3">
      <c r="B14" s="64" t="s">
        <v>141</v>
      </c>
      <c r="C14" s="66" t="s">
        <v>128</v>
      </c>
      <c r="E14"/>
      <c r="F14"/>
    </row>
    <row r="15" spans="1:6" ht="16.5" thickBot="1" x14ac:dyDescent="0.3">
      <c r="B15" s="64" t="s">
        <v>142</v>
      </c>
      <c r="C15" s="66"/>
      <c r="E15"/>
      <c r="F15"/>
    </row>
    <row r="16" spans="1:6" ht="16.5" thickBot="1" x14ac:dyDescent="0.3">
      <c r="B16" s="64" t="s">
        <v>143</v>
      </c>
      <c r="C16" s="65">
        <v>44789</v>
      </c>
      <c r="E16"/>
      <c r="F16"/>
    </row>
    <row r="17" spans="1:6" ht="16.5" thickBot="1" x14ac:dyDescent="0.3">
      <c r="B17" s="64" t="s">
        <v>144</v>
      </c>
      <c r="C17" s="68">
        <v>0.33333333333333331</v>
      </c>
      <c r="E17"/>
      <c r="F17"/>
    </row>
    <row r="18" spans="1:6" ht="15.75" x14ac:dyDescent="0.25">
      <c r="B18" s="64"/>
      <c r="C18" s="69"/>
      <c r="E18"/>
      <c r="F18"/>
    </row>
    <row r="19" spans="1:6" ht="15.75" x14ac:dyDescent="0.25">
      <c r="A19" s="70" t="s">
        <v>145</v>
      </c>
      <c r="B19" s="71"/>
      <c r="C19" s="71"/>
      <c r="E19"/>
      <c r="F19"/>
    </row>
    <row r="20" spans="1:6" ht="15.75" x14ac:dyDescent="0.25">
      <c r="A20" s="72" t="s">
        <v>22</v>
      </c>
      <c r="B20" s="73" t="s">
        <v>146</v>
      </c>
      <c r="C20" s="74" t="s">
        <v>147</v>
      </c>
      <c r="E20"/>
      <c r="F20"/>
    </row>
    <row r="21" spans="1:6" ht="15.75" x14ac:dyDescent="0.25">
      <c r="A21" s="75">
        <v>3</v>
      </c>
      <c r="B21" s="76" t="s">
        <v>33</v>
      </c>
      <c r="C21" s="77" t="s">
        <v>73</v>
      </c>
      <c r="E21"/>
      <c r="F21"/>
    </row>
    <row r="22" spans="1:6" ht="15.75" x14ac:dyDescent="0.25">
      <c r="A22" s="75">
        <v>3</v>
      </c>
      <c r="B22" s="76" t="s">
        <v>34</v>
      </c>
      <c r="C22" s="77" t="s">
        <v>74</v>
      </c>
      <c r="E22"/>
      <c r="F22"/>
    </row>
    <row r="23" spans="1:6" ht="15.75" x14ac:dyDescent="0.25">
      <c r="A23" s="75">
        <v>3</v>
      </c>
      <c r="B23" s="76" t="s">
        <v>35</v>
      </c>
      <c r="C23" s="77" t="s">
        <v>75</v>
      </c>
      <c r="E23"/>
      <c r="F23"/>
    </row>
    <row r="24" spans="1:6" ht="15.75" x14ac:dyDescent="0.25">
      <c r="A24" s="75">
        <v>3</v>
      </c>
      <c r="B24" s="76" t="s">
        <v>36</v>
      </c>
      <c r="C24" s="77" t="s">
        <v>76</v>
      </c>
      <c r="E24"/>
      <c r="F24"/>
    </row>
    <row r="25" spans="1:6" ht="15.75" x14ac:dyDescent="0.25">
      <c r="A25" s="75">
        <v>2</v>
      </c>
      <c r="B25" s="76" t="s">
        <v>37</v>
      </c>
      <c r="C25" s="77" t="s">
        <v>77</v>
      </c>
      <c r="E25"/>
      <c r="F25"/>
    </row>
    <row r="26" spans="1:6" ht="15.75" x14ac:dyDescent="0.25">
      <c r="A26" s="75">
        <v>2</v>
      </c>
      <c r="B26" s="76" t="s">
        <v>38</v>
      </c>
      <c r="C26" s="77" t="s">
        <v>78</v>
      </c>
      <c r="E26"/>
      <c r="F26"/>
    </row>
    <row r="27" spans="1:6" ht="15.75" x14ac:dyDescent="0.25">
      <c r="A27" s="75">
        <v>3</v>
      </c>
      <c r="B27" s="76" t="s">
        <v>39</v>
      </c>
      <c r="C27" s="77" t="s">
        <v>79</v>
      </c>
      <c r="E27"/>
      <c r="F27"/>
    </row>
    <row r="28" spans="1:6" ht="15.75" x14ac:dyDescent="0.25">
      <c r="A28" s="75">
        <v>3</v>
      </c>
      <c r="B28" s="76" t="s">
        <v>40</v>
      </c>
      <c r="C28" s="77" t="s">
        <v>80</v>
      </c>
      <c r="E28"/>
      <c r="F28"/>
    </row>
    <row r="29" spans="1:6" ht="15.75" x14ac:dyDescent="0.25">
      <c r="A29" s="75">
        <v>3</v>
      </c>
      <c r="B29" s="76" t="s">
        <v>41</v>
      </c>
      <c r="C29" s="77" t="s">
        <v>81</v>
      </c>
      <c r="E29"/>
      <c r="F29"/>
    </row>
    <row r="30" spans="1:6" ht="15.75" x14ac:dyDescent="0.25">
      <c r="A30" s="75">
        <v>2</v>
      </c>
      <c r="B30" s="76" t="s">
        <v>42</v>
      </c>
      <c r="C30" s="77" t="s">
        <v>82</v>
      </c>
      <c r="E30"/>
      <c r="F30"/>
    </row>
    <row r="31" spans="1:6" ht="15.75" x14ac:dyDescent="0.25">
      <c r="A31" s="75">
        <v>3</v>
      </c>
      <c r="B31" s="76" t="s">
        <v>43</v>
      </c>
      <c r="C31" s="77" t="s">
        <v>83</v>
      </c>
      <c r="E31"/>
      <c r="F31"/>
    </row>
    <row r="32" spans="1:6" ht="15.75" x14ac:dyDescent="0.25">
      <c r="A32" s="75">
        <v>3</v>
      </c>
      <c r="B32" s="76" t="s">
        <v>44</v>
      </c>
      <c r="C32" s="77" t="s">
        <v>84</v>
      </c>
      <c r="E32"/>
      <c r="F32"/>
    </row>
    <row r="33" spans="1:6" ht="15.75" x14ac:dyDescent="0.25">
      <c r="A33" s="75">
        <v>3</v>
      </c>
      <c r="B33" s="76" t="s">
        <v>45</v>
      </c>
      <c r="C33" s="77" t="s">
        <v>85</v>
      </c>
      <c r="E33"/>
      <c r="F33"/>
    </row>
    <row r="34" spans="1:6" ht="15.75" x14ac:dyDescent="0.25">
      <c r="A34" s="75">
        <v>3</v>
      </c>
      <c r="B34" s="76" t="s">
        <v>46</v>
      </c>
      <c r="C34" s="77" t="s">
        <v>86</v>
      </c>
      <c r="E34"/>
      <c r="F34"/>
    </row>
    <row r="35" spans="1:6" ht="15.75" x14ac:dyDescent="0.25">
      <c r="A35" s="75">
        <v>3</v>
      </c>
      <c r="B35" s="76" t="s">
        <v>47</v>
      </c>
      <c r="C35" s="77" t="s">
        <v>87</v>
      </c>
      <c r="E35"/>
      <c r="F35"/>
    </row>
    <row r="36" spans="1:6" ht="15.75" x14ac:dyDescent="0.25">
      <c r="A36" s="75">
        <v>3</v>
      </c>
      <c r="B36" s="76" t="s">
        <v>48</v>
      </c>
      <c r="C36" s="77" t="s">
        <v>88</v>
      </c>
      <c r="E36"/>
      <c r="F36"/>
    </row>
    <row r="37" spans="1:6" ht="15.75" x14ac:dyDescent="0.25">
      <c r="A37" s="75">
        <v>3</v>
      </c>
      <c r="B37" s="76" t="s">
        <v>49</v>
      </c>
      <c r="C37" s="77" t="s">
        <v>89</v>
      </c>
      <c r="E37"/>
      <c r="F37"/>
    </row>
    <row r="38" spans="1:6" ht="15.75" x14ac:dyDescent="0.25">
      <c r="A38" s="75">
        <v>3</v>
      </c>
      <c r="B38" s="76" t="s">
        <v>50</v>
      </c>
      <c r="C38" s="77" t="s">
        <v>90</v>
      </c>
      <c r="E38"/>
      <c r="F38"/>
    </row>
    <row r="39" spans="1:6" ht="15.75" x14ac:dyDescent="0.25">
      <c r="A39" s="75">
        <v>3</v>
      </c>
      <c r="B39" s="76" t="s">
        <v>51</v>
      </c>
      <c r="C39" s="77" t="s">
        <v>91</v>
      </c>
      <c r="E39"/>
      <c r="F39"/>
    </row>
    <row r="40" spans="1:6" ht="15.75" x14ac:dyDescent="0.25">
      <c r="A40" s="75">
        <v>3</v>
      </c>
      <c r="B40" s="76" t="s">
        <v>52</v>
      </c>
      <c r="C40" s="77" t="s">
        <v>92</v>
      </c>
      <c r="E40"/>
      <c r="F40"/>
    </row>
    <row r="41" spans="1:6" ht="15.75" x14ac:dyDescent="0.25">
      <c r="A41" s="75">
        <v>1</v>
      </c>
      <c r="B41" s="76" t="s">
        <v>53</v>
      </c>
      <c r="C41" s="77" t="s">
        <v>93</v>
      </c>
      <c r="E41"/>
      <c r="F41"/>
    </row>
    <row r="42" spans="1:6" ht="15.75" x14ac:dyDescent="0.25">
      <c r="A42" s="75">
        <v>3</v>
      </c>
      <c r="B42" s="76" t="s">
        <v>54</v>
      </c>
      <c r="C42" s="77" t="s">
        <v>94</v>
      </c>
      <c r="E42"/>
      <c r="F42"/>
    </row>
    <row r="43" spans="1:6" x14ac:dyDescent="0.2">
      <c r="A43" s="75">
        <v>3</v>
      </c>
      <c r="B43" s="76" t="s">
        <v>55</v>
      </c>
      <c r="C43" s="77" t="s">
        <v>95</v>
      </c>
    </row>
    <row r="44" spans="1:6" x14ac:dyDescent="0.2">
      <c r="A44" s="75">
        <v>3</v>
      </c>
      <c r="B44" s="76" t="s">
        <v>56</v>
      </c>
      <c r="C44" s="77" t="s">
        <v>96</v>
      </c>
    </row>
    <row r="45" spans="1:6" x14ac:dyDescent="0.2">
      <c r="A45" s="75">
        <v>3</v>
      </c>
      <c r="B45" s="76" t="s">
        <v>57</v>
      </c>
      <c r="C45" s="77" t="s">
        <v>97</v>
      </c>
    </row>
    <row r="46" spans="1:6" x14ac:dyDescent="0.2">
      <c r="A46" s="75">
        <v>3</v>
      </c>
      <c r="B46" s="76" t="s">
        <v>58</v>
      </c>
      <c r="C46" s="77" t="s">
        <v>98</v>
      </c>
    </row>
    <row r="47" spans="1:6" x14ac:dyDescent="0.2">
      <c r="A47" s="75">
        <v>2</v>
      </c>
      <c r="B47" s="76" t="s">
        <v>59</v>
      </c>
      <c r="C47" s="77" t="s">
        <v>99</v>
      </c>
    </row>
    <row r="48" spans="1:6" x14ac:dyDescent="0.2">
      <c r="A48" s="75">
        <v>3</v>
      </c>
      <c r="B48" s="76" t="s">
        <v>60</v>
      </c>
      <c r="C48" s="77" t="s">
        <v>100</v>
      </c>
    </row>
    <row r="49" spans="1:3" x14ac:dyDescent="0.2">
      <c r="A49" s="75">
        <v>3</v>
      </c>
      <c r="B49" s="76" t="s">
        <v>61</v>
      </c>
      <c r="C49" s="77" t="s">
        <v>101</v>
      </c>
    </row>
    <row r="50" spans="1:3" x14ac:dyDescent="0.2">
      <c r="A50" s="75">
        <v>3</v>
      </c>
      <c r="B50" s="76" t="s">
        <v>62</v>
      </c>
      <c r="C50" s="77" t="s">
        <v>102</v>
      </c>
    </row>
    <row r="51" spans="1:3" x14ac:dyDescent="0.2">
      <c r="A51" s="75">
        <v>2</v>
      </c>
      <c r="B51" s="76" t="s">
        <v>63</v>
      </c>
      <c r="C51" s="77" t="s">
        <v>103</v>
      </c>
    </row>
    <row r="52" spans="1:3" x14ac:dyDescent="0.2">
      <c r="A52" s="75">
        <v>3</v>
      </c>
      <c r="B52" s="76" t="s">
        <v>64</v>
      </c>
      <c r="C52" s="77" t="s">
        <v>104</v>
      </c>
    </row>
    <row r="53" spans="1:3" x14ac:dyDescent="0.2">
      <c r="A53" s="75">
        <v>3</v>
      </c>
      <c r="B53" s="76" t="s">
        <v>65</v>
      </c>
      <c r="C53" s="77" t="s">
        <v>105</v>
      </c>
    </row>
    <row r="54" spans="1:3" x14ac:dyDescent="0.2">
      <c r="A54" s="75">
        <v>3</v>
      </c>
      <c r="B54" s="76" t="s">
        <v>66</v>
      </c>
      <c r="C54" s="77" t="s">
        <v>106</v>
      </c>
    </row>
    <row r="55" spans="1:3" x14ac:dyDescent="0.2">
      <c r="A55" s="75">
        <v>3</v>
      </c>
      <c r="B55" s="76" t="s">
        <v>67</v>
      </c>
      <c r="C55" s="77" t="s">
        <v>107</v>
      </c>
    </row>
    <row r="56" spans="1:3" x14ac:dyDescent="0.2">
      <c r="A56" s="75">
        <v>3</v>
      </c>
      <c r="B56" s="76" t="s">
        <v>68</v>
      </c>
      <c r="C56" s="77" t="s">
        <v>108</v>
      </c>
    </row>
    <row r="57" spans="1:3" x14ac:dyDescent="0.2">
      <c r="A57" s="75">
        <v>3</v>
      </c>
      <c r="B57" s="76" t="s">
        <v>69</v>
      </c>
      <c r="C57" s="77" t="s">
        <v>109</v>
      </c>
    </row>
    <row r="58" spans="1:3" x14ac:dyDescent="0.2">
      <c r="A58" s="75">
        <v>3</v>
      </c>
      <c r="B58" s="76" t="s">
        <v>70</v>
      </c>
      <c r="C58" s="77" t="s">
        <v>110</v>
      </c>
    </row>
    <row r="59" spans="1:3" x14ac:dyDescent="0.2">
      <c r="A59" s="75">
        <v>3</v>
      </c>
      <c r="B59" s="76" t="s">
        <v>71</v>
      </c>
      <c r="C59" s="77" t="s">
        <v>111</v>
      </c>
    </row>
    <row r="60" spans="1:3" x14ac:dyDescent="0.2">
      <c r="A60" s="75">
        <v>3</v>
      </c>
      <c r="B60" s="76" t="s">
        <v>72</v>
      </c>
      <c r="C60" s="77" t="s">
        <v>112</v>
      </c>
    </row>
    <row r="61" spans="1:3" x14ac:dyDescent="0.2">
      <c r="A61" s="40"/>
      <c r="B61" s="78"/>
      <c r="C61" s="42"/>
    </row>
    <row r="62" spans="1:3" ht="15.75" x14ac:dyDescent="0.2">
      <c r="A62" s="79"/>
      <c r="B62" s="80"/>
      <c r="C62" s="81" t="s">
        <v>114</v>
      </c>
    </row>
    <row r="63" spans="1:3" x14ac:dyDescent="0.2">
      <c r="A63" s="82">
        <v>1</v>
      </c>
      <c r="B63" s="82"/>
      <c r="C63" s="80" t="s">
        <v>115</v>
      </c>
    </row>
    <row r="64" spans="1:3" x14ac:dyDescent="0.2">
      <c r="A64" s="82">
        <v>3</v>
      </c>
      <c r="B64" s="82"/>
      <c r="C64" s="80" t="s">
        <v>116</v>
      </c>
    </row>
    <row r="65" spans="1:3" x14ac:dyDescent="0.2">
      <c r="A65" s="82">
        <v>2</v>
      </c>
      <c r="B65" s="82"/>
      <c r="C65" s="80" t="s">
        <v>117</v>
      </c>
    </row>
    <row r="66" spans="1:3" x14ac:dyDescent="0.2">
      <c r="A66" s="82">
        <v>1</v>
      </c>
      <c r="B66" s="82"/>
      <c r="C66" s="80" t="s">
        <v>27</v>
      </c>
    </row>
    <row r="67" spans="1:3" x14ac:dyDescent="0.2">
      <c r="A67" s="82">
        <v>1</v>
      </c>
      <c r="B67" s="82"/>
      <c r="C67" s="80" t="s">
        <v>118</v>
      </c>
    </row>
    <row r="68" spans="1:3" x14ac:dyDescent="0.2">
      <c r="A68" s="82">
        <v>1</v>
      </c>
      <c r="B68" s="82"/>
      <c r="C68" s="80" t="s">
        <v>119</v>
      </c>
    </row>
    <row r="69" spans="1:3" x14ac:dyDescent="0.2">
      <c r="A69" s="82">
        <v>1</v>
      </c>
      <c r="B69" s="82"/>
      <c r="C69" s="80" t="s">
        <v>120</v>
      </c>
    </row>
    <row r="70" spans="1:3" x14ac:dyDescent="0.2">
      <c r="A70" s="82">
        <v>1</v>
      </c>
      <c r="B70" s="82"/>
      <c r="C70" s="80" t="s">
        <v>121</v>
      </c>
    </row>
    <row r="71" spans="1:3" x14ac:dyDescent="0.2">
      <c r="A71" s="82">
        <v>1</v>
      </c>
      <c r="B71" s="82"/>
      <c r="C71" s="80" t="s">
        <v>122</v>
      </c>
    </row>
    <row r="73" spans="1:3" x14ac:dyDescent="0.2">
      <c r="A73" s="83"/>
      <c r="B73" s="83"/>
      <c r="C73" s="77"/>
    </row>
    <row r="74" spans="1:3" x14ac:dyDescent="0.2">
      <c r="A74" s="79">
        <v>1</v>
      </c>
      <c r="B74" s="79"/>
      <c r="C74" s="77" t="s">
        <v>123</v>
      </c>
    </row>
    <row r="75" spans="1:3" x14ac:dyDescent="0.2">
      <c r="A75" s="79">
        <v>3</v>
      </c>
      <c r="B75" s="79"/>
      <c r="C75" s="77" t="s">
        <v>124</v>
      </c>
    </row>
    <row r="76" spans="1:3" x14ac:dyDescent="0.2">
      <c r="A76" s="79">
        <v>3</v>
      </c>
      <c r="B76" s="79"/>
      <c r="C76" s="77" t="s">
        <v>125</v>
      </c>
    </row>
    <row r="77" spans="1:3" x14ac:dyDescent="0.2">
      <c r="A77" s="79">
        <v>2</v>
      </c>
      <c r="B77" s="79"/>
      <c r="C77" s="77" t="s">
        <v>126</v>
      </c>
    </row>
    <row r="79" spans="1:3" ht="15.75" x14ac:dyDescent="0.25">
      <c r="B79" s="84" t="s">
        <v>148</v>
      </c>
    </row>
    <row r="80" spans="1:3" ht="15.75" x14ac:dyDescent="0.25">
      <c r="B80" s="84"/>
    </row>
    <row r="81" spans="2:2" ht="15.75" x14ac:dyDescent="0.25">
      <c r="B81" s="84" t="s">
        <v>149</v>
      </c>
    </row>
  </sheetData>
  <mergeCells count="5">
    <mergeCell ref="B3:C3"/>
    <mergeCell ref="A4:C4"/>
    <mergeCell ref="A5:C5"/>
    <mergeCell ref="A6:C6"/>
    <mergeCell ref="A19:C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2022-08-15T21:30:15Z</cp:lastPrinted>
  <dcterms:created xsi:type="dcterms:W3CDTF">2022-08-15T20:40:08Z</dcterms:created>
  <dcterms:modified xsi:type="dcterms:W3CDTF">2022-08-24T16:16:06Z</dcterms:modified>
</cp:coreProperties>
</file>