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2F79630C-B5FC-40AC-99E7-8CEDFCEFF0B7}" xr6:coauthVersionLast="47" xr6:coauthVersionMax="47" xr10:uidLastSave="{00000000-0000-0000-0000-000000000000}"/>
  <bookViews>
    <workbookView xWindow="-120" yWindow="-120" windowWidth="29040" windowHeight="15840" xr2:uid="{EDE7CAA6-9318-4C36-BCB5-71BB8AE5C54C}"/>
  </bookViews>
  <sheets>
    <sheet name="JAIRO" sheetId="1" r:id="rId1"/>
    <sheet name="Hoja1" sheetId="2" r:id="rId2"/>
  </sheets>
  <definedNames>
    <definedName name="_xlnm._FilterDatabase" localSheetId="0" hidden="1">JAIRO!$A$19:$E$50</definedName>
    <definedName name="_xlnm.Print_Area" localSheetId="0">JAIRO!$A$1:$E$159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8" i="2" l="1"/>
  <c r="A72" i="2"/>
  <c r="G20" i="1"/>
  <c r="C5" i="1"/>
</calcChain>
</file>

<file path=xl/sharedStrings.xml><?xml version="1.0" encoding="utf-8"?>
<sst xmlns="http://schemas.openxmlformats.org/spreadsheetml/2006/main" count="380" uniqueCount="363">
  <si>
    <t>PINEDA CORAL JAIRO DARIO</t>
  </si>
  <si>
    <t>RUC: 0993007803001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</si>
  <si>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</si>
  <si>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</si>
  <si>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</si>
  <si>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</si>
  <si>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</si>
  <si>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</si>
  <si>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</si>
  <si>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</si>
  <si>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</si>
  <si>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</si>
  <si>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</si>
  <si>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</si>
  <si>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</si>
  <si>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</si>
  <si>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</si>
  <si>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</si>
  <si>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</si>
  <si>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</si>
  <si>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</si>
  <si>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</si>
  <si>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</si>
  <si>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</si>
  <si>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ENTREGADO POR:</t>
  </si>
  <si>
    <t>RECIBIDO POR:</t>
  </si>
  <si>
    <t>INSRUMENTADOR</t>
  </si>
  <si>
    <t>VERIFICADO POR:</t>
  </si>
  <si>
    <t xml:space="preserve">DR. JIMENEZ </t>
  </si>
  <si>
    <t>ROMERO HERRERA SAUL</t>
  </si>
  <si>
    <t>CLAVO INTRAMEDULAR HUMERO MULTIBLOQUEO 7.0x180MM TITANIO</t>
  </si>
  <si>
    <t xml:space="preserve">CLAVO INTRAMEDULAR HUMERO MULTIBLOQUEO 7.0x200MM TITANIO </t>
  </si>
  <si>
    <t>CLAVO INTRAMEDULAR HUMERO MULTIBLOQUEO 7.0x220MM TITANIO</t>
  </si>
  <si>
    <t xml:space="preserve">CLAVO INTRAMEDULAR HUMERO MULTIBLOQUEO 7.0x240MM TITANIO </t>
  </si>
  <si>
    <t xml:space="preserve">CLAVO INTRAMEDULAR HUMERO MULTIBLOQUEO 7.0x260MM TITANIO </t>
  </si>
  <si>
    <t xml:space="preserve">CLAVO INTRAMEDULAR HUMERO MULTIBLOQUEO 7.0x280MM TITANIO </t>
  </si>
  <si>
    <t xml:space="preserve">CLAVO INTRAMEDULAR HUMERO MULTIBLOQUEO 7.5x180MM TITANIO </t>
  </si>
  <si>
    <t xml:space="preserve">CLAVO INTRAMEDULAR HUMERO MULTIBLOQUEO 7.5x200MM TITANIO </t>
  </si>
  <si>
    <t xml:space="preserve">CLAVO INTRAMEDULAR HUMERO MULTIBLOQUEO 7.5x220MM TITANIO </t>
  </si>
  <si>
    <t xml:space="preserve">CLAVO INTRAMEDULAR HUMERO MULTIBLOQUEO 7.5x240MM TITANIO </t>
  </si>
  <si>
    <t xml:space="preserve">CLAVO INTRAMEDULAR HUMERO MULTIBLOQUEO 7.5x260MM TITANIO </t>
  </si>
  <si>
    <t xml:space="preserve">CLAVO INTRAMEDULAR HUMERO MULTIBLOQUEO 7.5x280MM TITANIO </t>
  </si>
  <si>
    <t xml:space="preserve">CLAVO INTRAMEDULAR HUMERO MULTIBLOQUEO 8.0x180MM TITANIO </t>
  </si>
  <si>
    <t xml:space="preserve">CLAVO INTRAMEDULAR HUMERO MULTIBLOQUEO 8.0x200MM TITANIO </t>
  </si>
  <si>
    <t>CLAVO INTRAMEDULAR HUMERO MULTIBLOQUEO 8.0x220MM TITANIO</t>
  </si>
  <si>
    <t xml:space="preserve">CLAVO INTRAMEDULAR HUMERO MULTIBLOQUEO 8.0x240MM TITANIO </t>
  </si>
  <si>
    <t xml:space="preserve">CLAVO INTRAMEDULAR HUMERO MULTIBLOQUEO 8.0x280 MM TITANIO </t>
  </si>
  <si>
    <t>TORNILLO BLOQ. 4.0MMx20MM HUMERO MULTIBLOQUEO TIT.</t>
  </si>
  <si>
    <t xml:space="preserve">TORNILLO BLOQ. 4.0MMx24MM HUMERO MULTIBLOQUEO </t>
  </si>
  <si>
    <t>TORNILLO BLOQ. 4.0MMx24MM HUMERO MULTIBLOQUEO TIT.</t>
  </si>
  <si>
    <t xml:space="preserve">TORNILLO BLOQ. 4.0MMx28MM HUMERO MULTIBLOQUEO </t>
  </si>
  <si>
    <t>TORNILLO BLOQ. 4.0MMx28MM HUMERO MULTIBLOQUEO TIT.</t>
  </si>
  <si>
    <t xml:space="preserve">TORNILLO BLOQ. 4.0MMx32MM HUMERO MULTIBLOQUEO </t>
  </si>
  <si>
    <t>TORNILLO BLOQ. 4.0MMx32MM HUMERO MULTIBLOQUEO TIT.</t>
  </si>
  <si>
    <t xml:space="preserve">TORNILLO BLOQ. 4.0MMx36MM HUMERO MULTIBLOQUEO </t>
  </si>
  <si>
    <t>TORNILLO BLOQ. 4.0MMx36MM HUMERO MULTIBLOQUEO TIT.</t>
  </si>
  <si>
    <t xml:space="preserve">TORNILLO BLOQ. 4.0MMx40MM HUMERO MULTIBLOQUEO </t>
  </si>
  <si>
    <t>TORNILLO BLOQ. 4.0MMx40MM HUMERO MULTIBLOQUEO TIT.</t>
  </si>
  <si>
    <t xml:space="preserve">TORNILLO BLOQ. 4.0MMx44MM HUMERO MULTIBLOQUEO </t>
  </si>
  <si>
    <t>TORNILLO BLOQ. 4.0MMx44MM HUMERO MULTIBLOQUEO TIT.</t>
  </si>
  <si>
    <t>TORNILLO BLOQ, 4.0MMx48MM HUMERO MULTIBLOQUEO .</t>
  </si>
  <si>
    <t>TORNILLO BLOQ, 4.0MMx48MM HUMERO MULTIBLOQUEO TIT.</t>
  </si>
  <si>
    <t>INSTRUMENTAL CLAVO HUMERO MULTIBLOQUEO</t>
  </si>
  <si>
    <t>Camisa Φ8/Φ10</t>
  </si>
  <si>
    <t xml:space="preserve">Camisa </t>
  </si>
  <si>
    <t xml:space="preserve">Guia de broca de 2.9mm </t>
  </si>
  <si>
    <t>Retractor de tejidos blandos (punzon)</t>
  </si>
  <si>
    <t>camisa  Φ3.6</t>
  </si>
  <si>
    <t>Llave hexagonal en forma de L ch SW3</t>
  </si>
  <si>
    <t xml:space="preserve">Punzón Curvo </t>
  </si>
  <si>
    <t>Broca con tope  Φ5</t>
  </si>
  <si>
    <t>Mango en T de liberación rápida en forma de T</t>
  </si>
  <si>
    <t>Broca Φ3.6</t>
  </si>
  <si>
    <t>Broca Φ2.9</t>
  </si>
  <si>
    <t>broca con Parada de taladro Φ2.9</t>
  </si>
  <si>
    <t>Soporte de tapa de extremo SW3.5</t>
  </si>
  <si>
    <t>Medidor de profundidad</t>
  </si>
  <si>
    <t xml:space="preserve">Mango Porta Guia </t>
  </si>
  <si>
    <t>Martillo deslizante</t>
  </si>
  <si>
    <t>Regleta  proximal</t>
  </si>
  <si>
    <t>Bloque en forma de U</t>
  </si>
  <si>
    <t>Tornillo de conexión</t>
  </si>
  <si>
    <t xml:space="preserve">Mango de insercion </t>
  </si>
  <si>
    <t>Tuerca de bloqueo para dispositivo de orientación distal</t>
  </si>
  <si>
    <t>Barra de guía</t>
  </si>
  <si>
    <t>Medidor de tapa de extremo (protector de tejidos)</t>
  </si>
  <si>
    <t>Llave hexagonal en forma de L SW5</t>
  </si>
  <si>
    <t>Destornillador de conexión (llave doble boca)</t>
  </si>
  <si>
    <t>Tuerca de bloqueo para barra guía (tornillo de sujeccion)</t>
  </si>
  <si>
    <t>Varilla de accesorio (tope)</t>
  </si>
  <si>
    <t>Taladro plano en forma de T Φ3.6 (broca)</t>
  </si>
  <si>
    <t xml:space="preserve"> Llave hexagonal SW3.5 (atornillador )</t>
  </si>
  <si>
    <t>Escariador Φ8.5 (reamer rigido)</t>
  </si>
  <si>
    <t>Escariador Φ9 (reamer rigido)</t>
  </si>
  <si>
    <t>Escariador Φ8 (reamer rigido)</t>
  </si>
  <si>
    <t>Escariador Φ7 (reamer rigido)</t>
  </si>
  <si>
    <t>Pin de guía Φ2 (reamer rigido)</t>
  </si>
  <si>
    <t>Dispositivo de orientación distal (regleta)</t>
  </si>
  <si>
    <t xml:space="preserve">Anclaje rapido </t>
  </si>
  <si>
    <t xml:space="preserve">Martillo Macizo </t>
  </si>
  <si>
    <t xml:space="preserve">GUIAS </t>
  </si>
  <si>
    <t>RIMER FLEXIBLES  6.5/7.5/8.0/9.0</t>
  </si>
  <si>
    <t xml:space="preserve">Motor CANULADO </t>
  </si>
  <si>
    <t xml:space="preserve">ANCLAJES DE MOTOR </t>
  </si>
  <si>
    <t xml:space="preserve">PROTECTORES DE BATERIA </t>
  </si>
  <si>
    <t xml:space="preserve">INTERCAMBIADORES DE BATERIA </t>
  </si>
  <si>
    <t xml:space="preserve">CONTENEDOR DE MOTOR </t>
  </si>
  <si>
    <t xml:space="preserve">BATERIAS NEGRAS 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</si>
  <si>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</si>
  <si>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</si>
  <si>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</si>
  <si>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</si>
  <si>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</si>
  <si>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</si>
  <si>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</si>
  <si>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(04)2324060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</si>
  <si>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</si>
  <si>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</si>
  <si>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</si>
  <si>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</si>
  <si>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</si>
  <si>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</si>
  <si>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</si>
  <si>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10:00AM</t>
  </si>
  <si>
    <t>BIENES TRANSPORTADOS</t>
  </si>
  <si>
    <t>CODIGO</t>
  </si>
  <si>
    <t>DESCRIPCION</t>
  </si>
  <si>
    <t>DESCRIPCIÓN</t>
  </si>
  <si>
    <t xml:space="preserve">D26023 </t>
  </si>
  <si>
    <t>D26025</t>
  </si>
  <si>
    <t xml:space="preserve">D26026 </t>
  </si>
  <si>
    <t>D26024</t>
  </si>
  <si>
    <t xml:space="preserve">D26021 </t>
  </si>
  <si>
    <t xml:space="preserve">D26022 </t>
  </si>
  <si>
    <t xml:space="preserve">D26033 </t>
  </si>
  <si>
    <t xml:space="preserve">D26012 </t>
  </si>
  <si>
    <t>D26027</t>
  </si>
  <si>
    <t xml:space="preserve">D26028 </t>
  </si>
  <si>
    <t xml:space="preserve">D26030 </t>
  </si>
  <si>
    <t>D26034</t>
  </si>
  <si>
    <t>D26018</t>
  </si>
  <si>
    <t>D12037</t>
  </si>
  <si>
    <t>TOTAL INSTRUMENTAL BANDEJA SUPERIOR</t>
  </si>
  <si>
    <t>D26019</t>
  </si>
  <si>
    <t>D26035</t>
  </si>
  <si>
    <t>D26005</t>
  </si>
  <si>
    <t>D26006</t>
  </si>
  <si>
    <t>D26001</t>
  </si>
  <si>
    <t>D26004</t>
  </si>
  <si>
    <t>D26002</t>
  </si>
  <si>
    <t>D26036</t>
  </si>
  <si>
    <t>D26020</t>
  </si>
  <si>
    <t>D26007</t>
  </si>
  <si>
    <t>D26009</t>
  </si>
  <si>
    <t>D26008</t>
  </si>
  <si>
    <t xml:space="preserve">D26011 </t>
  </si>
  <si>
    <t>D26017</t>
  </si>
  <si>
    <t xml:space="preserve">D26015 </t>
  </si>
  <si>
    <t xml:space="preserve">D26016 </t>
  </si>
  <si>
    <t xml:space="preserve">D26014 </t>
  </si>
  <si>
    <t xml:space="preserve">D26013 </t>
  </si>
  <si>
    <t xml:space="preserve">D36031 </t>
  </si>
  <si>
    <t>D26003</t>
  </si>
  <si>
    <t>D26029</t>
  </si>
  <si>
    <t>TOTAL INSTRUMENTAL BANDEJA INFERIOR</t>
  </si>
  <si>
    <t xml:space="preserve">TOPO DE SEGURO </t>
  </si>
  <si>
    <t xml:space="preserve">NUMERO DE CEDULA/HISTORIA CLINICA </t>
  </si>
  <si>
    <t>NEJ0110</t>
  </si>
  <si>
    <t xml:space="preserve">DR. MORENO </t>
  </si>
  <si>
    <t>SZT2081</t>
  </si>
  <si>
    <t>CLAVO ANTEROGRADO FEMUR ACERO 9 X 340</t>
  </si>
  <si>
    <t>SZT2082</t>
  </si>
  <si>
    <t>CLAVO ANTEROGRADO FEMUR ACERO 9 X 360</t>
  </si>
  <si>
    <t>SZT2083</t>
  </si>
  <si>
    <t>CLAVO ANTEROGRADO FEMUR ACERO 9 X 380</t>
  </si>
  <si>
    <t>SZT2084</t>
  </si>
  <si>
    <t>CLAVO ANTEROGRADO FEMUR ACERO 9 X 400</t>
  </si>
  <si>
    <t>SZT2085</t>
  </si>
  <si>
    <t>CLAVO ANTEROGRADO FEMUR ACERO 9 X 420</t>
  </si>
  <si>
    <t>SZT2086</t>
  </si>
  <si>
    <t>CLAVO ANTEROGRADO FEMUR ACERO 10 X 340</t>
  </si>
  <si>
    <t>SZT2092</t>
  </si>
  <si>
    <t>CLAVO ANTEROGRADO FEMUR ACERO 10 X 360</t>
  </si>
  <si>
    <t>SZT2088</t>
  </si>
  <si>
    <t>CLAVO ANTEROGRADO FEMUR ACERO 10 X 380</t>
  </si>
  <si>
    <t>SZT2089</t>
  </si>
  <si>
    <t>CLAVO ANTEROGRADO FEMUR ACERO 10 X 400</t>
  </si>
  <si>
    <t>SZT2090</t>
  </si>
  <si>
    <t>CLAVO ANTEROGRADO FEMUR ACERO 10 X 420</t>
  </si>
  <si>
    <t>SZT2091</t>
  </si>
  <si>
    <t>CLAVO ANTEROGRADO FEMUR ACERO 11 X 340</t>
  </si>
  <si>
    <t>CLAVO ANTEROGRADO FEMUR ACERO 11 X 360</t>
  </si>
  <si>
    <t>SZT2094</t>
  </si>
  <si>
    <t>CLAVO ANTEROGRADO FEMUR ACERO 11 X 400</t>
  </si>
  <si>
    <t>SZT2095</t>
  </si>
  <si>
    <t>CLAVO ANTEROGRADO FEMUR ACERO 11 X 420</t>
  </si>
  <si>
    <t>S40054030</t>
  </si>
  <si>
    <t>TORNILLO DE BLOQUEO UNICORTICAL 4.0 *30 MM ACERO</t>
  </si>
  <si>
    <t>S40054032</t>
  </si>
  <si>
    <t>TORNILLO DE BLOQUEO UNICORTICAL 4.0 *32 MM ACERO</t>
  </si>
  <si>
    <t>S40054034</t>
  </si>
  <si>
    <t>TORNILLO DE BLOQUEO UNICORTICAL 4.0 *34 MM ACERO</t>
  </si>
  <si>
    <t>S40054036</t>
  </si>
  <si>
    <t>TORNILLO DE BLOQUEO UNICORTICAL 4.0 *36 MM ACERO</t>
  </si>
  <si>
    <t>S40054038</t>
  </si>
  <si>
    <t>TORNILLO DE BLOQUEO UNICORTICAL 4.0 *38 MM ACERO</t>
  </si>
  <si>
    <t>S40054040</t>
  </si>
  <si>
    <t>TORNILLO DE BLOQUEO UNICORTICAL 4.0 *40 MM ACERO</t>
  </si>
  <si>
    <t>S40054042</t>
  </si>
  <si>
    <t>TORNILLO DE BLOQUEO UNICORTICAL 4.0 *42 MM ACERO</t>
  </si>
  <si>
    <t>S40054044</t>
  </si>
  <si>
    <t>TORNILLO DE BLOQUEO UNICORTICAL 4.0 *44 MM ACERO</t>
  </si>
  <si>
    <t>S40054046</t>
  </si>
  <si>
    <t>TORNILLO DE BLOQUEO UNICORTICAL 4.0 *46 MM ACERO</t>
  </si>
  <si>
    <t>S40054048</t>
  </si>
  <si>
    <t>TORNILLO DE BLOQUEO UNICORTICAL 4.0 *48 MM ACERO</t>
  </si>
  <si>
    <t>S40054050</t>
  </si>
  <si>
    <t>TORNILLO DE BLOQUEO UNICORTICAL 4.0 *50 MM ACERO</t>
  </si>
  <si>
    <t>S40054056</t>
  </si>
  <si>
    <t>TORNILLO DE BLOQUEO UNICORTICAL 4.0 *52 MM ACERO</t>
  </si>
  <si>
    <t>S40054060</t>
  </si>
  <si>
    <t>TORNILLO DE BLOQUEO UNICORTICAL 4.0 *60 MM ACERO</t>
  </si>
  <si>
    <t>S40054064</t>
  </si>
  <si>
    <t>TORNILLO DE BLOQUEO UNICORTICAL 4.0 *64 MM ACERO</t>
  </si>
  <si>
    <t>S40054068</t>
  </si>
  <si>
    <t>TORNILLO DE BLOQUEO UNICORTICAL 4.0 *68 MM ACERO</t>
  </si>
  <si>
    <t>S40054072</t>
  </si>
  <si>
    <t>TORNILLO DE BLOQUEO UNICORTICAL 4.0 *72 MM ACERO</t>
  </si>
  <si>
    <t>S40054076</t>
  </si>
  <si>
    <t>TORNILLO DE BLOQUEO UNICORTICAL 4.0 *76 MM ACERO</t>
  </si>
  <si>
    <t>S40054080</t>
  </si>
  <si>
    <t>TORNILLO DE BLOQUEO UNICORTICAL 4.0 *80 MM ACERO</t>
  </si>
  <si>
    <t>190502653</t>
  </si>
  <si>
    <t xml:space="preserve">INSTRUMENTAL CLAVO ANTEROGRADO FEMUR ACERO </t>
  </si>
  <si>
    <t>BANDEJA SUPERIOR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</si>
  <si>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</si>
  <si>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</si>
  <si>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</si>
  <si>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</si>
  <si>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</si>
  <si>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</si>
  <si>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</si>
  <si>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</si>
  <si>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</si>
  <si>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</si>
  <si>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</si>
  <si>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</si>
  <si>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</si>
  <si>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</si>
  <si>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</si>
  <si>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</si>
  <si>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</si>
  <si>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</si>
  <si>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BANDEJA INFERIOR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</si>
  <si>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</si>
  <si>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</si>
  <si>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</si>
  <si>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</si>
  <si>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</si>
  <si>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</si>
  <si>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</si>
  <si>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</si>
  <si>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</si>
  <si>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</si>
  <si>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</si>
  <si>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</si>
  <si>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</si>
  <si>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</si>
  <si>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</si>
  <si>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</si>
  <si>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</si>
  <si>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</si>
  <si>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>BATERIAS GRIS</t>
  </si>
  <si>
    <t>INSTRUMENTAL BASICO 4.5  # 2</t>
  </si>
  <si>
    <t>SEPARADORES HIBS</t>
  </si>
  <si>
    <t>SEPARADORES BENNET</t>
  </si>
  <si>
    <t>SEPARADORES HOMMAN MEDIANOS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</si>
  <si>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</si>
  <si>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</si>
  <si>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</si>
  <si>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</si>
  <si>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</si>
  <si>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</si>
  <si>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</si>
  <si>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</si>
  <si>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</si>
  <si>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</si>
  <si>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</si>
  <si>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045-25</t>
  </si>
  <si>
    <t>PERNO BLOQ.  5.0 *25 MM ACERO</t>
  </si>
  <si>
    <t>045-30</t>
  </si>
  <si>
    <t>PERNO BLOQ.  5.0 *30 MM ACERO</t>
  </si>
  <si>
    <t>210936606</t>
  </si>
  <si>
    <t>045-35</t>
  </si>
  <si>
    <t>PERNO BLOQ.  5.0 *35 MM ACERO</t>
  </si>
  <si>
    <t>045-40</t>
  </si>
  <si>
    <t>210936609</t>
  </si>
  <si>
    <t>PERNO BLOQ.  5.0 *40 MM ACERO</t>
  </si>
  <si>
    <t>045-45</t>
  </si>
  <si>
    <t>210936610</t>
  </si>
  <si>
    <t>PERNO BLOQ.  5.0 *45 MM ACERO</t>
  </si>
  <si>
    <t>045-50</t>
  </si>
  <si>
    <t>210936612</t>
  </si>
  <si>
    <t>PERNO BLOQ.  5.0 *50 MM ACERO</t>
  </si>
  <si>
    <t>210936613</t>
  </si>
  <si>
    <t>045-55</t>
  </si>
  <si>
    <t>PERNO BLOQ.  5.0 *55 MM ACERO</t>
  </si>
  <si>
    <t>210936614</t>
  </si>
  <si>
    <t>045-60</t>
  </si>
  <si>
    <t>PERNO BLOQ.  5.0 *60 MM ACERO</t>
  </si>
  <si>
    <t>045-64</t>
  </si>
  <si>
    <t>210936615</t>
  </si>
  <si>
    <t>PERNO BLOQ.  5.0 *64 MM ACERO</t>
  </si>
  <si>
    <t>045-70</t>
  </si>
  <si>
    <t>210936616</t>
  </si>
  <si>
    <t>PERNO BLOQ.  5.0 *70 MM ACERO</t>
  </si>
  <si>
    <t>045-76</t>
  </si>
  <si>
    <t>210936617</t>
  </si>
  <si>
    <t>PERNO BLOQ.  5.0 *76 MM ACERO</t>
  </si>
  <si>
    <t>045-80</t>
  </si>
  <si>
    <t>PERNO BLOQ.  5.0 *80 MM ACERO</t>
  </si>
  <si>
    <t>T42154026</t>
  </si>
  <si>
    <t>PERNO NAVIGATOR 4.0 *26 TIT.</t>
  </si>
  <si>
    <t>T42154028</t>
  </si>
  <si>
    <t>PERNO NAVIGATOR 4.0 *28 TIT.</t>
  </si>
  <si>
    <t>T42154030</t>
  </si>
  <si>
    <t>PERNO NAVIGATOR 4.0 *30 TIT.</t>
  </si>
  <si>
    <t>T42154032</t>
  </si>
  <si>
    <t>PERNO NAVIGATOR 4.0 *32 TIT.</t>
  </si>
  <si>
    <t>T42154034</t>
  </si>
  <si>
    <t>PERNO NAVIGATOR 4.0 *34 TIT.</t>
  </si>
  <si>
    <t>T42154036</t>
  </si>
  <si>
    <t>PERNO NAVIGATOR 4.0 *36 TIT.</t>
  </si>
  <si>
    <t>T42154038</t>
  </si>
  <si>
    <t>PERNO NAVIGATOR 4.0 *38 TIT.</t>
  </si>
  <si>
    <t>T42154040</t>
  </si>
  <si>
    <t>2100024215</t>
  </si>
  <si>
    <t>PERNO NAVIGATOR 4.0 *40 TIT.</t>
  </si>
  <si>
    <t>T42154042</t>
  </si>
  <si>
    <t>PERNO NAVIGATOR 4.0 *42 TIT.</t>
  </si>
  <si>
    <t>T42154044</t>
  </si>
  <si>
    <t>PERNO NAVIGATOR 4.0 *44 TIT.</t>
  </si>
  <si>
    <t>T42154046</t>
  </si>
  <si>
    <t>2100024218</t>
  </si>
  <si>
    <t>PERNO NAVIGATOR 4.0 *46 TIT.</t>
  </si>
  <si>
    <t>T42154048</t>
  </si>
  <si>
    <t>2100024299</t>
  </si>
  <si>
    <t>PERNO NAVIGATOR 4.0 *48 TIT.</t>
  </si>
  <si>
    <t>T42154050</t>
  </si>
  <si>
    <t>PERNO NAVIGATOR 4.0 *50 TIT.</t>
  </si>
  <si>
    <t>PERNO NAVIGATOR 4.0 *55 TIT.</t>
  </si>
  <si>
    <t>T42154055</t>
  </si>
  <si>
    <t>PERNO NAVIGATOR 4.0 *60 TIT.</t>
  </si>
  <si>
    <t>PERNO NAVIGATOR 4.0 *65 TIT.</t>
  </si>
  <si>
    <t>PERNO NAVIGATOR 4.0 *70 TIT.</t>
  </si>
  <si>
    <t>PERNO NAVIGATOR 4.0 *75 TIT.</t>
  </si>
  <si>
    <t>T42154060</t>
  </si>
  <si>
    <t>T42154065</t>
  </si>
  <si>
    <t>T42154070</t>
  </si>
  <si>
    <t>T42154075</t>
  </si>
  <si>
    <t xml:space="preserve">MOTOR CANULADO GRIS </t>
  </si>
  <si>
    <t>SUSTITUTO OSEO 10CC</t>
  </si>
  <si>
    <t>SUSTITUTO OSEO 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</si>
</sst>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2"/>
      <name val="宋体"/>
      <family val="3"/>
      <charset val="134"/>
    </font>
    <font>
      <b/>
      <sz val="12"/>
      <color theme="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8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17" fillId="0" borderId="0"/>
    <xf numFmtId="0" fontId="3" fillId="0" borderId="0"/>
  </cellStyleXfs>
  <cellXfs count="117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/>
    <xf numFmtId="0" fontId="2" fillId="3" borderId="0" xfId="0" applyFont="1" applyFill="1"/>
    <xf numFmtId="0" fontId="13" fillId="0" borderId="0" xfId="2" applyFont="1" applyAlignment="1">
      <alignment wrapText="1"/>
    </xf>
    <xf numFmtId="165" fontId="13" fillId="0" borderId="0" xfId="1" applyNumberFormat="1" applyFont="1" applyBorder="1" applyAlignment="1"/>
    <xf numFmtId="0" fontId="14" fillId="0" borderId="0" xfId="0" applyFont="1"/>
    <xf numFmtId="0" fontId="14" fillId="0" borderId="4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3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" fillId="0" borderId="0" xfId="2" applyFont="1" applyAlignment="1">
      <alignment horizontal="center"/>
    </xf>
    <xf numFmtId="2" fontId="6" fillId="0" borderId="0" xfId="0" applyNumberFormat="1" applyFont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6" fillId="0" borderId="0" xfId="0" quotePrefix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16" fillId="0" borderId="2" xfId="2" applyFont="1" applyBorder="1" applyAlignment="1">
      <alignment horizontal="left"/>
    </xf>
    <xf numFmtId="0" fontId="14" fillId="0" borderId="2" xfId="2" applyFont="1" applyBorder="1" applyAlignment="1">
      <alignment horizontal="left"/>
    </xf>
    <xf numFmtId="20" fontId="14" fillId="0" borderId="6" xfId="2" applyNumberFormat="1" applyFont="1" applyBorder="1" applyAlignment="1">
      <alignment horizontal="left"/>
    </xf>
    <xf numFmtId="2" fontId="2" fillId="0" borderId="0" xfId="2" applyNumberFormat="1" applyFont="1" applyAlignment="1">
      <alignment horizontal="left"/>
    </xf>
    <xf numFmtId="2" fontId="13" fillId="6" borderId="7" xfId="2" applyNumberFormat="1" applyFont="1" applyFill="1" applyBorder="1" applyAlignment="1" applyProtection="1">
      <alignment horizontal="center" vertical="center" wrapText="1" readingOrder="1"/>
      <protection locked="0"/>
    </xf>
    <xf numFmtId="0" fontId="13" fillId="6" borderId="8" xfId="2" applyFont="1" applyFill="1" applyBorder="1" applyAlignment="1" applyProtection="1">
      <alignment horizontal="center" vertical="center" wrapText="1" readingOrder="1"/>
      <protection locked="0"/>
    </xf>
    <xf numFmtId="0" fontId="2" fillId="0" borderId="0" xfId="2" applyFont="1" applyAlignment="1">
      <alignment horizontal="center" readingOrder="1"/>
    </xf>
    <xf numFmtId="0" fontId="6" fillId="7" borderId="1" xfId="3" quotePrefix="1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left" vertical="top"/>
    </xf>
    <xf numFmtId="0" fontId="6" fillId="0" borderId="1" xfId="3" quotePrefix="1" applyFont="1" applyBorder="1" applyAlignment="1">
      <alignment horizontal="center" vertical="center"/>
    </xf>
    <xf numFmtId="0" fontId="12" fillId="0" borderId="1" xfId="2" applyFont="1" applyBorder="1" applyAlignment="1">
      <alignment horizontal="left" vertical="top"/>
    </xf>
    <xf numFmtId="0" fontId="13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2" applyFont="1" applyBorder="1" applyAlignment="1">
      <alignment horizontal="center"/>
    </xf>
    <xf numFmtId="0" fontId="2" fillId="0" borderId="1" xfId="2" applyFont="1" applyBorder="1" applyAlignment="1">
      <alignment wrapText="1"/>
    </xf>
    <xf numFmtId="0" fontId="13" fillId="0" borderId="0" xfId="2" applyFont="1" applyAlignment="1">
      <alignment horizontal="left" vertical="top"/>
    </xf>
    <xf numFmtId="2" fontId="2" fillId="0" borderId="0" xfId="2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1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9" fontId="19" fillId="8" borderId="1" xfId="0" applyNumberFormat="1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49" fontId="19" fillId="3" borderId="1" xfId="0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1" fontId="19" fillId="8" borderId="1" xfId="0" applyNumberFormat="1" applyFont="1" applyFill="1" applyBorder="1" applyAlignment="1">
      <alignment horizontal="center"/>
    </xf>
    <xf numFmtId="0" fontId="19" fillId="8" borderId="1" xfId="0" applyFont="1" applyFill="1" applyBorder="1" applyAlignment="1">
      <alignment horizontal="left"/>
    </xf>
    <xf numFmtId="0" fontId="21" fillId="0" borderId="1" xfId="2" applyFont="1" applyBorder="1" applyAlignment="1">
      <alignment horizontal="center"/>
    </xf>
    <xf numFmtId="1" fontId="19" fillId="3" borderId="1" xfId="0" applyNumberFormat="1" applyFont="1" applyFill="1" applyBorder="1" applyAlignment="1">
      <alignment horizontal="center"/>
    </xf>
    <xf numFmtId="0" fontId="19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" xfId="4" applyFont="1" applyBorder="1" applyAlignment="1" applyProtection="1">
      <alignment horizontal="left" vertical="center"/>
      <protection locked="0"/>
    </xf>
    <xf numFmtId="0" fontId="2" fillId="0" borderId="1" xfId="4" applyFont="1" applyBorder="1" applyAlignment="1" applyProtection="1">
      <alignment horizontal="center" vertical="center"/>
      <protection locked="0"/>
    </xf>
    <xf numFmtId="0" fontId="2" fillId="0" borderId="0" xfId="4" applyFont="1" applyAlignment="1" applyProtection="1">
      <alignment horizontal="left" vertical="center"/>
      <protection locked="0"/>
    </xf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20" fillId="8" borderId="1" xfId="0" applyFont="1" applyFill="1" applyBorder="1"/>
    <xf numFmtId="0" fontId="21" fillId="0" borderId="1" xfId="2" applyFont="1" applyBorder="1" applyAlignment="1" applyProtection="1">
      <alignment horizontal="center" wrapText="1" readingOrder="1"/>
      <protection locked="0"/>
    </xf>
    <xf numFmtId="0" fontId="2" fillId="0" borderId="1" xfId="0" applyFont="1" applyBorder="1"/>
    <xf numFmtId="0" fontId="20" fillId="3" borderId="1" xfId="0" applyFont="1" applyFill="1" applyBorder="1"/>
    <xf numFmtId="0" fontId="13" fillId="0" borderId="0" xfId="0" applyFont="1"/>
    <xf numFmtId="0" fontId="0" fillId="0" borderId="1" xfId="0" applyBorder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2" applyFont="1" applyAlignment="1">
      <alignment horizontal="center"/>
    </xf>
    <xf numFmtId="0" fontId="13" fillId="0" borderId="1" xfId="2" applyFont="1" applyBorder="1" applyAlignment="1">
      <alignment horizontal="center" wrapText="1"/>
    </xf>
    <xf numFmtId="0" fontId="13" fillId="0" borderId="3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1" fillId="0" borderId="1" xfId="2" applyFont="1" applyBorder="1" applyAlignment="1" applyProtection="1">
      <alignment horizontal="center" vertical="top" wrapText="1" readingOrder="1"/>
      <protection locked="0"/>
    </xf>
  </cellXfs>
  <cellStyles count="5">
    <cellStyle name="Moneda" xfId="1" builtinId="4"/>
    <cellStyle name="Normal" xfId="0" builtinId="0"/>
    <cellStyle name="Normal 2" xfId="2" xr:uid="{DFF1F8BA-B3BD-4DA4-8FC6-53A9C4180E22}"/>
    <cellStyle name="Normal 3" xfId="4" xr:uid="{0DD2F05D-D980-4B04-B6B3-F416B0EE0EE1}"/>
    <cellStyle name="常规 4" xfId="3" xr:uid="{11869687-1BAC-4D32-9D00-C947C19441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973145</xdr:colOff>
      <xdr:row>0</xdr:row>
      <xdr:rowOff>237006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EB131529-029B-41DA-A41D-BC7BFCF58D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73145" y="237006"/>
          <a:ext cx="1750089" cy="8480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866775</xdr:colOff>
      <xdr:row>0</xdr:row>
      <xdr:rowOff>177799</xdr:rowOff>
    </xdr:from>
    <xdr:to>
      <xdr:col>2</xdr:col>
      <xdr:colOff>38100</xdr:colOff>
      <xdr:row>5</xdr:row>
      <xdr:rowOff>69850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85AD44-06D2-4ABA-B0BC-D04BE18F83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71" t="8208" r="10147" b="28864"/>
        <a:stretch/>
      </xdr:blipFill>
      <xdr:spPr>
        <a:xfrm>
          <a:off x="866775" y="177799"/>
          <a:ext cx="1676400" cy="958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E5F86-99E5-4C7E-8794-9CE2A1999A8C}">
  <dimension ref="A1:P158"/>
  <sheetViews>
    <sheetView showGridLines="0" tabSelected="1" view="pageBreakPreview" topLeftCell="A11" zoomScale="60" zoomScaleNormal="102" workbookViewId="0">
      <selection activeCell="C21" sqref="C21"/>
    </sheetView>
  </sheetViews>
  <sheetFormatPr baseColWidth="10" defaultColWidth="8.42578125" defaultRowHeight="24.95" customHeight="1"/>
  <cols>
    <col min="1" max="1" width="23" style="1" bestFit="1" customWidth="1"/>
    <col min="2" max="2" width="23.42578125" style="1" customWidth="1"/>
    <col min="3" max="3" width="73.85546875" style="1" customWidth="1"/>
    <col min="4" max="4" width="21.140625" style="40" customWidth="1"/>
    <col min="5" max="5" width="19.28515625" style="40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24.95" customHeight="1">
      <c r="A1" s="105" t="s">
        <v>0</v>
      </c>
      <c r="B1" s="105"/>
      <c r="C1" s="105"/>
      <c r="D1" s="105"/>
      <c r="E1" s="105"/>
      <c r="F1" s="2"/>
      <c r="G1" s="2"/>
      <c r="H1" s="2"/>
    </row>
    <row r="2" spans="1:16" ht="24.95" customHeight="1">
      <c r="A2" s="105" t="s">
        <v>1</v>
      </c>
      <c r="B2" s="105"/>
      <c r="C2" s="105"/>
      <c r="D2" s="105"/>
      <c r="E2" s="105"/>
      <c r="F2" s="3"/>
      <c r="G2" s="3"/>
      <c r="H2" s="3"/>
    </row>
    <row r="3" spans="1:16" ht="24.95" customHeight="1">
      <c r="A3" s="105" t="s">
        <v>2</v>
      </c>
      <c r="B3" s="105"/>
      <c r="C3" s="105"/>
      <c r="D3" s="105"/>
      <c r="E3" s="105"/>
      <c r="F3" s="3"/>
      <c r="G3" s="3"/>
      <c r="H3" s="3"/>
    </row>
    <row r="4" spans="1:16" ht="24.95" customHeight="1">
      <c r="D4" s="1"/>
      <c r="E4" s="1"/>
    </row>
    <row r="5" spans="1:16" s="9" customFormat="1" ht="24.95" customHeight="1">
      <c r="A5" s="4" t="s">
        <v>3</v>
      </c>
      <c r="B5" s="4"/>
      <c r="C5" s="5">
        <f ca="1">NOW()</f>
        <v>44839.761114120367</v>
      </c>
      <c r="D5" s="4" t="s">
        <v>4</v>
      </c>
      <c r="E5" s="6" t="s">
        <v>167</v>
      </c>
      <c r="F5" s="7"/>
      <c r="G5" s="8"/>
      <c r="O5" s="10"/>
      <c r="P5" s="10"/>
    </row>
    <row r="6" spans="1:16" s="9" customFormat="1" ht="24.95" customHeight="1" thickBot="1">
      <c r="A6" s="11"/>
      <c r="B6" s="11"/>
      <c r="C6" s="11"/>
      <c r="D6" s="11"/>
      <c r="E6" s="11"/>
      <c r="F6" s="11"/>
      <c r="G6" s="1"/>
      <c r="O6" s="10"/>
      <c r="P6" s="10"/>
    </row>
    <row r="7" spans="1:16" s="9" customFormat="1" ht="24.95" customHeight="1" thickBot="1">
      <c r="A7" s="4" t="s">
        <v>5</v>
      </c>
      <c r="B7" s="4"/>
      <c r="C7" s="12" t="s">
        <v>6</v>
      </c>
      <c r="D7" s="13" t="s">
        <v>7</v>
      </c>
      <c r="E7" s="14" t="s">
        <v>8</v>
      </c>
      <c r="F7" s="15"/>
      <c r="G7" s="16"/>
      <c r="O7" s="10"/>
      <c r="P7" s="10"/>
    </row>
    <row r="8" spans="1:16" s="9" customFormat="1" ht="24.95" customHeight="1" thickBot="1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4.95" customHeight="1" thickBot="1">
      <c r="A9" s="4" t="s">
        <v>9</v>
      </c>
      <c r="B9" s="4"/>
      <c r="C9" s="17" t="s">
        <v>10</v>
      </c>
      <c r="D9" s="13" t="s">
        <v>11</v>
      </c>
      <c r="E9" s="18" t="s">
        <v>12</v>
      </c>
      <c r="F9" s="19"/>
      <c r="G9" s="20"/>
      <c r="O9" s="10"/>
      <c r="P9" s="10"/>
    </row>
    <row r="10" spans="1:16" s="9" customFormat="1" ht="24.95" customHeight="1">
      <c r="A10" s="11"/>
      <c r="B10" s="11"/>
      <c r="C10" s="11"/>
      <c r="D10" s="11"/>
      <c r="E10" s="11"/>
      <c r="F10" s="11"/>
      <c r="G10" s="1"/>
      <c r="O10" s="21"/>
      <c r="P10" s="21"/>
    </row>
    <row r="11" spans="1:16" s="9" customFormat="1" ht="24.95" customHeight="1">
      <c r="A11" s="4" t="s">
        <v>13</v>
      </c>
      <c r="B11" s="4"/>
      <c r="C11" s="22">
        <v>44783</v>
      </c>
      <c r="D11" s="13" t="s">
        <v>14</v>
      </c>
      <c r="E11" s="23"/>
      <c r="F11" s="24"/>
      <c r="G11" s="25"/>
      <c r="O11" s="21"/>
      <c r="P11" s="21"/>
    </row>
    <row r="12" spans="1:16" s="9" customFormat="1" ht="24.95" customHeight="1">
      <c r="A12" s="11"/>
      <c r="B12" s="11"/>
      <c r="C12" s="11"/>
      <c r="D12" s="11"/>
      <c r="E12" s="11"/>
      <c r="F12" s="11"/>
      <c r="G12" s="26"/>
      <c r="H12" s="26"/>
      <c r="O12" s="27"/>
      <c r="P12" s="27"/>
    </row>
    <row r="13" spans="1:16" s="9" customFormat="1" ht="24.95" customHeight="1">
      <c r="A13" s="4" t="s">
        <v>15</v>
      </c>
      <c r="B13" s="4"/>
      <c r="C13" s="28" t="s">
        <v>168</v>
      </c>
      <c r="D13" s="20"/>
      <c r="E13" s="19"/>
      <c r="F13" s="19"/>
      <c r="G13" s="20"/>
      <c r="H13" s="20"/>
      <c r="O13" s="27"/>
      <c r="P13" s="27"/>
    </row>
    <row r="14" spans="1:16" s="9" customFormat="1" ht="24.95" customHeight="1" thickBot="1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24.95" customHeight="1" thickBot="1">
      <c r="A15" s="4" t="s">
        <v>16</v>
      </c>
      <c r="B15" s="4"/>
      <c r="C15" s="17"/>
      <c r="D15" s="13" t="s">
        <v>165</v>
      </c>
      <c r="E15" s="29"/>
      <c r="F15" s="19"/>
      <c r="G15" s="20"/>
      <c r="H15" s="20"/>
      <c r="O15" s="27"/>
      <c r="P15" s="27"/>
    </row>
    <row r="16" spans="1:16" s="9" customFormat="1" ht="24.95" customHeight="1">
      <c r="A16" s="11"/>
      <c r="B16" s="11"/>
      <c r="C16" s="11"/>
      <c r="D16" s="11"/>
      <c r="E16" s="11"/>
      <c r="F16" s="11"/>
      <c r="G16" s="26"/>
      <c r="H16" s="26"/>
      <c r="O16" s="30"/>
      <c r="P16" s="30"/>
    </row>
    <row r="17" spans="1:16" s="9" customFormat="1" ht="24.95" customHeight="1">
      <c r="A17" s="106" t="s">
        <v>166</v>
      </c>
      <c r="B17" s="107"/>
      <c r="C17" s="31"/>
      <c r="D17" s="8"/>
      <c r="E17" s="32"/>
      <c r="F17" s="32"/>
      <c r="G17" s="33"/>
      <c r="H17" s="34"/>
      <c r="O17" s="30"/>
      <c r="P17" s="30"/>
    </row>
    <row r="18" spans="1:16" s="9" customFormat="1" ht="24.95" customHeight="1">
      <c r="A18" s="35"/>
      <c r="B18" s="35"/>
      <c r="C18" s="1"/>
      <c r="D18" s="1"/>
      <c r="E18" s="1"/>
      <c r="F18" s="1"/>
      <c r="G18" s="1"/>
      <c r="H18" s="1"/>
      <c r="O18" s="30"/>
      <c r="P18" s="30"/>
    </row>
    <row r="19" spans="1:16" s="9" customFormat="1" ht="24.95" customHeight="1">
      <c r="A19" s="36" t="s">
        <v>17</v>
      </c>
      <c r="B19" s="36" t="s">
        <v>18</v>
      </c>
      <c r="C19" s="36" t="s">
        <v>19</v>
      </c>
      <c r="D19" s="36" t="s">
        <v>20</v>
      </c>
      <c r="E19" s="36" t="s">
        <v>21</v>
      </c>
      <c r="F19" s="37" t="s">
        <v>22</v>
      </c>
      <c r="G19" s="37" t="s">
        <v>23</v>
      </c>
      <c r="O19" s="30"/>
      <c r="P19" s="30"/>
    </row>
    <row r="20" spans="1:16" ht="24.95" customHeight="1">
      <c r="A20" s="81" t="s">
        <v>169</v>
      </c>
      <c r="B20" s="82">
        <v>1900078449</v>
      </c>
      <c r="C20" s="99" t="s">
        <v>170</v>
      </c>
      <c r="D20" s="100">
        <v>1</v>
      </c>
      <c r="E20" s="101"/>
      <c r="F20" s="39"/>
      <c r="G20" s="39" t="e">
        <f>+#REF!*F20</f>
        <v>#REF!</v>
      </c>
    </row>
    <row r="21" spans="1:16" ht="24.95" customHeight="1">
      <c r="A21" s="81" t="s">
        <v>171</v>
      </c>
      <c r="B21" s="82">
        <v>1900080209</v>
      </c>
      <c r="C21" s="99" t="s">
        <v>172</v>
      </c>
      <c r="D21" s="100">
        <v>1</v>
      </c>
      <c r="E21" s="101"/>
      <c r="F21" s="39"/>
      <c r="G21" s="39"/>
    </row>
    <row r="22" spans="1:16" ht="24.95" customHeight="1">
      <c r="A22" s="81" t="s">
        <v>173</v>
      </c>
      <c r="B22" s="82">
        <v>1900080211</v>
      </c>
      <c r="C22" s="99" t="s">
        <v>174</v>
      </c>
      <c r="D22" s="100">
        <v>1</v>
      </c>
      <c r="E22" s="101"/>
      <c r="F22" s="39"/>
      <c r="G22" s="39"/>
    </row>
    <row r="23" spans="1:16" ht="24.95" customHeight="1">
      <c r="A23" s="81" t="s">
        <v>175</v>
      </c>
      <c r="B23" s="82">
        <v>1609050151</v>
      </c>
      <c r="C23" s="99" t="s">
        <v>176</v>
      </c>
      <c r="D23" s="100">
        <v>1</v>
      </c>
      <c r="E23" s="101"/>
      <c r="F23" s="39"/>
      <c r="G23" s="39"/>
    </row>
    <row r="24" spans="1:16" ht="24.95" customHeight="1">
      <c r="A24" s="81" t="s">
        <v>177</v>
      </c>
      <c r="B24" s="82">
        <v>1208090050</v>
      </c>
      <c r="C24" s="99" t="s">
        <v>178</v>
      </c>
      <c r="D24" s="100">
        <v>1</v>
      </c>
      <c r="E24" s="101"/>
      <c r="F24" s="39"/>
      <c r="G24" s="39"/>
    </row>
    <row r="25" spans="1:16" ht="24.95" customHeight="1">
      <c r="A25" s="81" t="s">
        <v>179</v>
      </c>
      <c r="B25" s="82">
        <v>1412191220</v>
      </c>
      <c r="C25" s="99" t="s">
        <v>180</v>
      </c>
      <c r="D25" s="100">
        <v>1</v>
      </c>
      <c r="E25" s="101"/>
      <c r="F25" s="39"/>
      <c r="G25" s="39"/>
    </row>
    <row r="26" spans="1:16" ht="24.95" customHeight="1">
      <c r="A26" s="81" t="s">
        <v>181</v>
      </c>
      <c r="B26" s="82">
        <v>18000098917</v>
      </c>
      <c r="C26" s="99" t="s">
        <v>182</v>
      </c>
      <c r="D26" s="100">
        <v>1</v>
      </c>
      <c r="E26" s="101"/>
      <c r="F26" s="39"/>
      <c r="G26" s="39"/>
    </row>
    <row r="27" spans="1:16" ht="24.95" customHeight="1">
      <c r="A27" s="81" t="s">
        <v>183</v>
      </c>
      <c r="B27" s="82">
        <v>1900080213</v>
      </c>
      <c r="C27" s="99" t="s">
        <v>184</v>
      </c>
      <c r="D27" s="100">
        <v>1</v>
      </c>
      <c r="E27" s="101"/>
      <c r="F27" s="39"/>
      <c r="G27" s="39"/>
    </row>
    <row r="28" spans="1:16" ht="24.95" customHeight="1">
      <c r="A28" s="81" t="s">
        <v>185</v>
      </c>
      <c r="B28" s="82">
        <v>1900074045</v>
      </c>
      <c r="C28" s="99" t="s">
        <v>186</v>
      </c>
      <c r="D28" s="100">
        <v>1</v>
      </c>
      <c r="E28" s="101"/>
      <c r="F28" s="39"/>
      <c r="G28" s="39"/>
    </row>
    <row r="29" spans="1:16" ht="24.95" customHeight="1">
      <c r="A29" s="81" t="s">
        <v>187</v>
      </c>
      <c r="B29" s="82">
        <v>1307030340</v>
      </c>
      <c r="C29" s="99" t="s">
        <v>188</v>
      </c>
      <c r="D29" s="100">
        <v>1</v>
      </c>
      <c r="E29" s="101"/>
      <c r="F29" s="39"/>
      <c r="G29" s="39"/>
    </row>
    <row r="30" spans="1:16" ht="24.95" customHeight="1">
      <c r="A30" s="81" t="s">
        <v>189</v>
      </c>
      <c r="B30" s="82">
        <v>1210100630</v>
      </c>
      <c r="C30" s="99" t="s">
        <v>190</v>
      </c>
      <c r="D30" s="100">
        <v>1</v>
      </c>
      <c r="E30" s="101"/>
      <c r="F30" s="39"/>
      <c r="G30" s="39"/>
    </row>
    <row r="31" spans="1:16" ht="24.95" customHeight="1">
      <c r="A31" s="83" t="s">
        <v>181</v>
      </c>
      <c r="B31" s="84">
        <v>1210100640</v>
      </c>
      <c r="C31" s="102" t="s">
        <v>191</v>
      </c>
      <c r="D31" s="100">
        <v>1</v>
      </c>
      <c r="E31" s="101"/>
      <c r="F31" s="39"/>
      <c r="G31" s="39"/>
    </row>
    <row r="32" spans="1:16" ht="24.95" customHeight="1">
      <c r="A32" s="83" t="s">
        <v>192</v>
      </c>
      <c r="B32" s="84">
        <v>1800043675</v>
      </c>
      <c r="C32" s="102" t="s">
        <v>193</v>
      </c>
      <c r="D32" s="100">
        <v>1</v>
      </c>
      <c r="E32" s="101"/>
      <c r="F32" s="39"/>
      <c r="G32" s="39"/>
    </row>
    <row r="33" spans="1:7" ht="24.95" customHeight="1">
      <c r="A33" s="81" t="s">
        <v>194</v>
      </c>
      <c r="B33" s="82">
        <v>1208090150</v>
      </c>
      <c r="C33" s="99" t="s">
        <v>195</v>
      </c>
      <c r="D33" s="100">
        <v>1</v>
      </c>
      <c r="E33" s="101"/>
      <c r="F33" s="39"/>
      <c r="G33" s="39"/>
    </row>
    <row r="34" spans="1:7" ht="24.95" customHeight="1">
      <c r="A34" s="81" t="s">
        <v>196</v>
      </c>
      <c r="B34" s="85">
        <v>190703742</v>
      </c>
      <c r="C34" s="86" t="s">
        <v>197</v>
      </c>
      <c r="D34" s="87">
        <v>4</v>
      </c>
      <c r="E34" s="101"/>
      <c r="F34" s="39"/>
      <c r="G34" s="39"/>
    </row>
    <row r="35" spans="1:7" ht="24.95" customHeight="1">
      <c r="A35" s="81" t="s">
        <v>198</v>
      </c>
      <c r="B35" s="85">
        <v>190703741</v>
      </c>
      <c r="C35" s="86" t="s">
        <v>199</v>
      </c>
      <c r="D35" s="87">
        <v>4</v>
      </c>
      <c r="E35" s="101"/>
      <c r="F35" s="39"/>
      <c r="G35" s="39"/>
    </row>
    <row r="36" spans="1:7" ht="24.95" customHeight="1">
      <c r="A36" s="81" t="s">
        <v>200</v>
      </c>
      <c r="B36" s="85">
        <v>190703739</v>
      </c>
      <c r="C36" s="86" t="s">
        <v>201</v>
      </c>
      <c r="D36" s="87">
        <v>4</v>
      </c>
      <c r="E36" s="101"/>
      <c r="F36" s="39"/>
      <c r="G36" s="39"/>
    </row>
    <row r="37" spans="1:7" ht="24.95" customHeight="1">
      <c r="A37" s="81" t="s">
        <v>202</v>
      </c>
      <c r="B37" s="81">
        <v>2100042949</v>
      </c>
      <c r="C37" s="86" t="s">
        <v>203</v>
      </c>
      <c r="D37" s="87">
        <v>4</v>
      </c>
      <c r="E37" s="101"/>
      <c r="F37" s="39"/>
      <c r="G37" s="39"/>
    </row>
    <row r="38" spans="1:7" ht="24.95" customHeight="1">
      <c r="A38" s="81" t="s">
        <v>204</v>
      </c>
      <c r="B38" s="85">
        <v>190703735</v>
      </c>
      <c r="C38" s="86" t="s">
        <v>205</v>
      </c>
      <c r="D38" s="87">
        <v>4</v>
      </c>
      <c r="E38" s="101"/>
      <c r="F38" s="39"/>
      <c r="G38" s="39"/>
    </row>
    <row r="39" spans="1:7" ht="24.95" customHeight="1">
      <c r="A39" s="81" t="s">
        <v>206</v>
      </c>
      <c r="B39" s="81">
        <v>2100004423</v>
      </c>
      <c r="C39" s="86" t="s">
        <v>207</v>
      </c>
      <c r="D39" s="87">
        <v>4</v>
      </c>
      <c r="E39" s="101"/>
      <c r="F39" s="39"/>
      <c r="G39" s="39"/>
    </row>
    <row r="40" spans="1:7" ht="24.95" customHeight="1">
      <c r="A40" s="81" t="s">
        <v>208</v>
      </c>
      <c r="B40" s="85">
        <v>190703730</v>
      </c>
      <c r="C40" s="86" t="s">
        <v>209</v>
      </c>
      <c r="D40" s="87">
        <v>4</v>
      </c>
      <c r="E40" s="101"/>
      <c r="F40" s="39"/>
      <c r="G40" s="39"/>
    </row>
    <row r="41" spans="1:7" ht="24.95" customHeight="1">
      <c r="A41" s="81" t="s">
        <v>210</v>
      </c>
      <c r="B41" s="85">
        <v>190703729</v>
      </c>
      <c r="C41" s="86" t="s">
        <v>211</v>
      </c>
      <c r="D41" s="87">
        <v>4</v>
      </c>
      <c r="E41" s="101"/>
      <c r="F41" s="39"/>
      <c r="G41" s="39"/>
    </row>
    <row r="42" spans="1:7" ht="24.95" customHeight="1">
      <c r="A42" s="81" t="s">
        <v>212</v>
      </c>
      <c r="B42" s="85">
        <v>190703726</v>
      </c>
      <c r="C42" s="86" t="s">
        <v>213</v>
      </c>
      <c r="D42" s="87">
        <v>3</v>
      </c>
      <c r="E42" s="101"/>
      <c r="F42" s="39"/>
      <c r="G42" s="39"/>
    </row>
    <row r="43" spans="1:7" ht="24.95" customHeight="1">
      <c r="A43" s="81" t="s">
        <v>214</v>
      </c>
      <c r="B43" s="81">
        <v>2000115774</v>
      </c>
      <c r="C43" s="86" t="s">
        <v>215</v>
      </c>
      <c r="D43" s="87">
        <v>4</v>
      </c>
      <c r="E43" s="101"/>
      <c r="F43" s="39"/>
      <c r="G43" s="39"/>
    </row>
    <row r="44" spans="1:7" ht="24.95" customHeight="1">
      <c r="A44" s="81" t="s">
        <v>216</v>
      </c>
      <c r="B44" s="85">
        <v>190703722</v>
      </c>
      <c r="C44" s="86" t="s">
        <v>217</v>
      </c>
      <c r="D44" s="87">
        <v>2</v>
      </c>
      <c r="E44" s="101"/>
      <c r="F44" s="39"/>
      <c r="G44" s="39"/>
    </row>
    <row r="45" spans="1:7" ht="24.95" customHeight="1">
      <c r="A45" s="83" t="s">
        <v>218</v>
      </c>
      <c r="B45" s="88">
        <v>190703721</v>
      </c>
      <c r="C45" s="89" t="s">
        <v>219</v>
      </c>
      <c r="D45" s="87">
        <v>2</v>
      </c>
      <c r="E45" s="101"/>
      <c r="F45" s="39"/>
      <c r="G45" s="39"/>
    </row>
    <row r="46" spans="1:7" ht="24.95" customHeight="1">
      <c r="A46" s="81" t="s">
        <v>220</v>
      </c>
      <c r="B46" s="85">
        <v>190703719</v>
      </c>
      <c r="C46" s="86" t="s">
        <v>221</v>
      </c>
      <c r="D46" s="87">
        <v>2</v>
      </c>
      <c r="E46" s="101"/>
      <c r="F46" s="39"/>
      <c r="G46" s="39"/>
    </row>
    <row r="47" spans="1:7" ht="24.95" customHeight="1">
      <c r="A47" s="83" t="s">
        <v>222</v>
      </c>
      <c r="B47" s="88">
        <v>190703718</v>
      </c>
      <c r="C47" s="89" t="s">
        <v>223</v>
      </c>
      <c r="D47" s="87">
        <v>3</v>
      </c>
      <c r="E47" s="101"/>
      <c r="F47" s="39"/>
      <c r="G47" s="39"/>
    </row>
    <row r="48" spans="1:7" ht="24.95" customHeight="1">
      <c r="A48" s="81" t="s">
        <v>224</v>
      </c>
      <c r="B48" s="85">
        <v>190703717</v>
      </c>
      <c r="C48" s="86" t="s">
        <v>225</v>
      </c>
      <c r="D48" s="87">
        <v>3</v>
      </c>
      <c r="E48" s="101"/>
      <c r="F48" s="39"/>
      <c r="G48" s="39"/>
    </row>
    <row r="49" spans="1:7" ht="24.95" customHeight="1">
      <c r="A49" s="83" t="s">
        <v>226</v>
      </c>
      <c r="B49" s="88">
        <v>190703716</v>
      </c>
      <c r="C49" s="89" t="s">
        <v>227</v>
      </c>
      <c r="D49" s="87">
        <v>3</v>
      </c>
      <c r="E49" s="101"/>
      <c r="F49" s="39"/>
      <c r="G49" s="39"/>
    </row>
    <row r="50" spans="1:7" ht="24.95" customHeight="1">
      <c r="A50" s="83" t="s">
        <v>228</v>
      </c>
      <c r="B50" s="88">
        <v>190703713</v>
      </c>
      <c r="C50" s="89" t="s">
        <v>229</v>
      </c>
      <c r="D50" s="100">
        <v>4</v>
      </c>
      <c r="E50" s="101"/>
      <c r="F50" s="39"/>
      <c r="G50" s="39"/>
    </row>
    <row r="51" spans="1:7" ht="24.95" customHeight="1">
      <c r="A51" s="81" t="s">
        <v>230</v>
      </c>
      <c r="B51" s="85">
        <v>190703712</v>
      </c>
      <c r="C51" s="86" t="s">
        <v>231</v>
      </c>
      <c r="D51" s="100">
        <v>4</v>
      </c>
      <c r="E51" s="101"/>
      <c r="F51" s="41"/>
      <c r="G51" s="42"/>
    </row>
    <row r="52" spans="1:7" ht="24.95" customHeight="1">
      <c r="A52" s="83" t="s">
        <v>288</v>
      </c>
      <c r="B52" s="83">
        <v>210936605</v>
      </c>
      <c r="C52" s="89" t="s">
        <v>289</v>
      </c>
      <c r="D52" s="100">
        <v>4</v>
      </c>
      <c r="E52" s="101"/>
      <c r="F52" s="41"/>
      <c r="G52" s="42"/>
    </row>
    <row r="53" spans="1:7" ht="24.95" customHeight="1">
      <c r="A53" s="81" t="s">
        <v>290</v>
      </c>
      <c r="B53" s="81">
        <v>210936605</v>
      </c>
      <c r="C53" s="86" t="s">
        <v>291</v>
      </c>
      <c r="D53" s="100">
        <v>4</v>
      </c>
      <c r="E53" s="101"/>
      <c r="F53" s="41"/>
      <c r="G53" s="42"/>
    </row>
    <row r="54" spans="1:7" ht="24.95" customHeight="1">
      <c r="A54" s="83" t="s">
        <v>293</v>
      </c>
      <c r="B54" s="83" t="s">
        <v>292</v>
      </c>
      <c r="C54" s="89" t="s">
        <v>294</v>
      </c>
      <c r="D54" s="100">
        <v>4</v>
      </c>
      <c r="E54" s="101"/>
      <c r="F54" s="41"/>
      <c r="G54" s="42"/>
    </row>
    <row r="55" spans="1:7" ht="24.95" customHeight="1">
      <c r="A55" s="81" t="s">
        <v>295</v>
      </c>
      <c r="B55" s="81" t="s">
        <v>296</v>
      </c>
      <c r="C55" s="86" t="s">
        <v>297</v>
      </c>
      <c r="D55" s="100">
        <v>4</v>
      </c>
      <c r="E55" s="101"/>
      <c r="F55" s="41"/>
      <c r="G55" s="42"/>
    </row>
    <row r="56" spans="1:7" ht="24.95" customHeight="1">
      <c r="A56" s="83" t="s">
        <v>298</v>
      </c>
      <c r="B56" s="83" t="s">
        <v>299</v>
      </c>
      <c r="C56" s="89" t="s">
        <v>300</v>
      </c>
      <c r="D56" s="100">
        <v>4</v>
      </c>
      <c r="E56" s="101"/>
      <c r="F56" s="41"/>
      <c r="G56" s="42"/>
    </row>
    <row r="57" spans="1:7" ht="24.95" customHeight="1">
      <c r="A57" s="83" t="s">
        <v>301</v>
      </c>
      <c r="B57" s="83" t="s">
        <v>302</v>
      </c>
      <c r="C57" s="89" t="s">
        <v>303</v>
      </c>
      <c r="D57" s="100">
        <v>4</v>
      </c>
      <c r="E57" s="101"/>
      <c r="F57" s="41"/>
      <c r="G57" s="42"/>
    </row>
    <row r="58" spans="1:7" ht="24.95" customHeight="1">
      <c r="A58" s="83" t="s">
        <v>305</v>
      </c>
      <c r="B58" s="83" t="s">
        <v>304</v>
      </c>
      <c r="C58" s="89" t="s">
        <v>306</v>
      </c>
      <c r="D58" s="100">
        <v>4</v>
      </c>
      <c r="E58" s="101"/>
      <c r="F58" s="41"/>
      <c r="G58" s="42"/>
    </row>
    <row r="59" spans="1:7" ht="24.95" customHeight="1">
      <c r="A59" s="83" t="s">
        <v>308</v>
      </c>
      <c r="B59" s="83" t="s">
        <v>307</v>
      </c>
      <c r="C59" s="89" t="s">
        <v>309</v>
      </c>
      <c r="D59" s="100">
        <v>4</v>
      </c>
      <c r="E59" s="101"/>
      <c r="F59" s="41"/>
      <c r="G59" s="42"/>
    </row>
    <row r="60" spans="1:7" ht="24.95" customHeight="1">
      <c r="A60" s="83" t="s">
        <v>310</v>
      </c>
      <c r="B60" s="83" t="s">
        <v>311</v>
      </c>
      <c r="C60" s="89" t="s">
        <v>312</v>
      </c>
      <c r="D60" s="100">
        <v>4</v>
      </c>
      <c r="E60" s="101"/>
      <c r="F60" s="41"/>
      <c r="G60" s="42"/>
    </row>
    <row r="61" spans="1:7" ht="24.95" customHeight="1">
      <c r="A61" s="83" t="s">
        <v>313</v>
      </c>
      <c r="B61" s="83" t="s">
        <v>314</v>
      </c>
      <c r="C61" s="89" t="s">
        <v>315</v>
      </c>
      <c r="D61" s="100">
        <v>4</v>
      </c>
      <c r="E61" s="101"/>
      <c r="F61" s="41"/>
      <c r="G61" s="42"/>
    </row>
    <row r="62" spans="1:7" ht="24.95" customHeight="1">
      <c r="A62" s="83" t="s">
        <v>316</v>
      </c>
      <c r="B62" s="83" t="s">
        <v>317</v>
      </c>
      <c r="C62" s="89" t="s">
        <v>318</v>
      </c>
      <c r="D62" s="100">
        <v>4</v>
      </c>
      <c r="E62" s="101"/>
      <c r="F62" s="41"/>
      <c r="G62" s="42"/>
    </row>
    <row r="63" spans="1:7" ht="24.95" customHeight="1">
      <c r="A63" s="83" t="s">
        <v>319</v>
      </c>
      <c r="B63" s="83" t="s">
        <v>317</v>
      </c>
      <c r="C63" s="89" t="s">
        <v>320</v>
      </c>
      <c r="D63" s="100">
        <v>4</v>
      </c>
      <c r="E63" s="101"/>
      <c r="F63" s="41"/>
      <c r="G63" s="42"/>
    </row>
    <row r="64" spans="1:7" ht="24.95" customHeight="1">
      <c r="A64" s="83" t="s">
        <v>321</v>
      </c>
      <c r="B64" s="83">
        <v>2100004817</v>
      </c>
      <c r="C64" s="89" t="s">
        <v>322</v>
      </c>
      <c r="D64" s="100">
        <v>4</v>
      </c>
      <c r="E64" s="101"/>
      <c r="F64" s="41"/>
      <c r="G64" s="42"/>
    </row>
    <row r="65" spans="1:7" ht="24.95" customHeight="1">
      <c r="A65" s="83" t="s">
        <v>323</v>
      </c>
      <c r="B65" s="83">
        <v>2100010980</v>
      </c>
      <c r="C65" s="89" t="s">
        <v>324</v>
      </c>
      <c r="D65" s="100">
        <v>4</v>
      </c>
      <c r="E65" s="101"/>
      <c r="F65" s="41"/>
      <c r="G65" s="42"/>
    </row>
    <row r="66" spans="1:7" ht="24.95" customHeight="1">
      <c r="A66" s="83" t="s">
        <v>325</v>
      </c>
      <c r="B66" s="83">
        <v>2100024215</v>
      </c>
      <c r="C66" s="89" t="s">
        <v>326</v>
      </c>
      <c r="D66" s="100">
        <v>4</v>
      </c>
      <c r="E66" s="101"/>
      <c r="F66" s="41"/>
      <c r="G66" s="42"/>
    </row>
    <row r="67" spans="1:7" ht="24.95" customHeight="1">
      <c r="A67" s="83" t="s">
        <v>327</v>
      </c>
      <c r="B67" s="83">
        <v>2100023833</v>
      </c>
      <c r="C67" s="89" t="s">
        <v>328</v>
      </c>
      <c r="D67" s="100">
        <v>4</v>
      </c>
      <c r="E67" s="101"/>
      <c r="F67" s="41"/>
      <c r="G67" s="42"/>
    </row>
    <row r="68" spans="1:7" ht="24.95" customHeight="1">
      <c r="A68" s="83" t="s">
        <v>329</v>
      </c>
      <c r="B68" s="83">
        <v>2100024216</v>
      </c>
      <c r="C68" s="89" t="s">
        <v>330</v>
      </c>
      <c r="D68" s="100">
        <v>4</v>
      </c>
      <c r="E68" s="101"/>
      <c r="F68" s="41"/>
      <c r="G68" s="42"/>
    </row>
    <row r="69" spans="1:7" ht="24.95" customHeight="1">
      <c r="A69" s="83" t="s">
        <v>331</v>
      </c>
      <c r="B69" s="83">
        <v>2100024217</v>
      </c>
      <c r="C69" s="89" t="s">
        <v>332</v>
      </c>
      <c r="D69" s="100">
        <v>4</v>
      </c>
      <c r="E69" s="101"/>
      <c r="F69" s="41"/>
      <c r="G69" s="42"/>
    </row>
    <row r="70" spans="1:7" ht="24.95" customHeight="1">
      <c r="A70" s="83" t="s">
        <v>333</v>
      </c>
      <c r="B70" s="83">
        <v>2100002629</v>
      </c>
      <c r="C70" s="89" t="s">
        <v>334</v>
      </c>
      <c r="D70" s="100">
        <v>4</v>
      </c>
      <c r="E70" s="101"/>
      <c r="F70" s="41"/>
      <c r="G70" s="42"/>
    </row>
    <row r="71" spans="1:7" ht="24.95" customHeight="1">
      <c r="A71" s="83" t="s">
        <v>335</v>
      </c>
      <c r="B71" s="83" t="s">
        <v>336</v>
      </c>
      <c r="C71" s="89" t="s">
        <v>337</v>
      </c>
      <c r="D71" s="100">
        <v>4</v>
      </c>
      <c r="E71" s="101"/>
      <c r="F71" s="41"/>
      <c r="G71" s="42"/>
    </row>
    <row r="72" spans="1:7" ht="24.95" customHeight="1">
      <c r="A72" s="81" t="s">
        <v>338</v>
      </c>
      <c r="B72" s="81">
        <v>2000112449</v>
      </c>
      <c r="C72" s="86" t="s">
        <v>339</v>
      </c>
      <c r="D72" s="100">
        <v>4</v>
      </c>
      <c r="E72" s="101"/>
      <c r="F72" s="41"/>
      <c r="G72" s="42"/>
    </row>
    <row r="73" spans="1:7" ht="24.95" customHeight="1">
      <c r="A73" s="83" t="s">
        <v>340</v>
      </c>
      <c r="B73" s="83">
        <v>2100024299</v>
      </c>
      <c r="C73" s="89" t="s">
        <v>341</v>
      </c>
      <c r="D73" s="100">
        <v>4</v>
      </c>
      <c r="E73" s="101"/>
      <c r="F73" s="41"/>
      <c r="G73" s="42"/>
    </row>
    <row r="74" spans="1:7" ht="24.95" customHeight="1">
      <c r="A74" s="81" t="s">
        <v>342</v>
      </c>
      <c r="B74" s="81" t="s">
        <v>343</v>
      </c>
      <c r="C74" s="86" t="s">
        <v>344</v>
      </c>
      <c r="D74" s="100">
        <v>4</v>
      </c>
      <c r="E74" s="101"/>
      <c r="F74" s="41"/>
      <c r="G74" s="42"/>
    </row>
    <row r="75" spans="1:7" ht="24.95" customHeight="1">
      <c r="A75" s="83" t="s">
        <v>345</v>
      </c>
      <c r="B75" s="83" t="s">
        <v>346</v>
      </c>
      <c r="C75" s="89" t="s">
        <v>347</v>
      </c>
      <c r="D75" s="100">
        <v>4</v>
      </c>
      <c r="E75" s="101"/>
      <c r="F75" s="41"/>
      <c r="G75" s="42"/>
    </row>
    <row r="76" spans="1:7" ht="24.95" customHeight="1">
      <c r="A76" s="81" t="s">
        <v>348</v>
      </c>
      <c r="B76" s="81">
        <v>2100000263</v>
      </c>
      <c r="C76" s="86" t="s">
        <v>349</v>
      </c>
      <c r="D76" s="100">
        <v>4</v>
      </c>
      <c r="E76" s="101"/>
      <c r="F76" s="41"/>
      <c r="G76" s="42"/>
    </row>
    <row r="77" spans="1:7" ht="24.95" customHeight="1">
      <c r="A77" s="83" t="s">
        <v>351</v>
      </c>
      <c r="B77" s="83"/>
      <c r="C77" s="89" t="s">
        <v>350</v>
      </c>
      <c r="D77" s="100">
        <v>1</v>
      </c>
      <c r="E77" s="101"/>
      <c r="F77" s="41"/>
      <c r="G77" s="42"/>
    </row>
    <row r="78" spans="1:7" ht="24.95" customHeight="1">
      <c r="A78" s="81" t="s">
        <v>356</v>
      </c>
      <c r="B78" s="81">
        <v>2100000263</v>
      </c>
      <c r="C78" s="89" t="s">
        <v>352</v>
      </c>
      <c r="D78" s="100">
        <v>1</v>
      </c>
      <c r="E78" s="101"/>
      <c r="F78" s="41"/>
      <c r="G78" s="42"/>
    </row>
    <row r="79" spans="1:7" ht="24.95" customHeight="1">
      <c r="A79" s="81" t="s">
        <v>357</v>
      </c>
      <c r="B79" s="83">
        <v>190502652</v>
      </c>
      <c r="C79" s="89" t="s">
        <v>353</v>
      </c>
      <c r="D79" s="100">
        <v>3</v>
      </c>
      <c r="E79" s="101"/>
      <c r="F79" s="41"/>
      <c r="G79" s="42"/>
    </row>
    <row r="80" spans="1:7" ht="24.95" customHeight="1">
      <c r="A80" s="81" t="s">
        <v>358</v>
      </c>
      <c r="B80" s="83" t="s">
        <v>232</v>
      </c>
      <c r="C80" s="89" t="s">
        <v>354</v>
      </c>
      <c r="D80" s="100">
        <v>3</v>
      </c>
      <c r="E80" s="101"/>
      <c r="F80" s="41"/>
      <c r="G80" s="42"/>
    </row>
    <row r="81" spans="1:7" ht="24.95" customHeight="1">
      <c r="A81" s="81" t="s">
        <v>359</v>
      </c>
      <c r="B81" s="83"/>
      <c r="C81" s="89" t="s">
        <v>355</v>
      </c>
      <c r="D81" s="100">
        <v>3</v>
      </c>
      <c r="E81" s="101"/>
      <c r="F81" s="41"/>
      <c r="G81" s="42"/>
    </row>
    <row r="82" spans="1:7" ht="24.95" customHeight="1">
      <c r="A82" s="83">
        <v>883843</v>
      </c>
      <c r="B82" s="83">
        <v>41932</v>
      </c>
      <c r="C82" s="89" t="s">
        <v>361</v>
      </c>
      <c r="D82" s="116">
        <v>1</v>
      </c>
      <c r="E82" s="101"/>
      <c r="F82" s="41"/>
      <c r="G82" s="42"/>
    </row>
    <row r="83" spans="1:7" ht="24.95" customHeight="1">
      <c r="A83" s="83">
        <v>883839</v>
      </c>
      <c r="B83" s="83">
        <v>41927</v>
      </c>
      <c r="C83" s="89" t="s">
        <v>362</v>
      </c>
      <c r="D83" s="116">
        <v>1</v>
      </c>
      <c r="E83" s="101"/>
      <c r="F83" s="41"/>
      <c r="G83" s="42"/>
    </row>
    <row r="84" spans="1:7" ht="24.95" customHeight="1">
      <c r="A84" s="76"/>
      <c r="B84" s="43"/>
      <c r="C84" s="103" t="s">
        <v>233</v>
      </c>
      <c r="D84" s="78"/>
    </row>
    <row r="85" spans="1:7" ht="24.95" customHeight="1">
      <c r="A85" s="79"/>
      <c r="B85" s="48" t="s">
        <v>20</v>
      </c>
      <c r="C85" s="48" t="s">
        <v>126</v>
      </c>
      <c r="D85" s="75"/>
    </row>
    <row r="86" spans="1:7" ht="24.95" customHeight="1">
      <c r="A86" s="79"/>
      <c r="B86" s="104"/>
      <c r="C86" s="48" t="s">
        <v>234</v>
      </c>
      <c r="D86" s="35"/>
    </row>
    <row r="87" spans="1:7" ht="24.95" customHeight="1">
      <c r="A87" s="79"/>
      <c r="B87" s="38">
        <v>1</v>
      </c>
      <c r="C87" s="90" t="s">
        <v>235</v>
      </c>
      <c r="D87" s="35"/>
    </row>
    <row r="88" spans="1:7" ht="24.95" customHeight="1">
      <c r="A88" s="79"/>
      <c r="B88" s="91">
        <v>1</v>
      </c>
      <c r="C88" s="90" t="s">
        <v>236</v>
      </c>
      <c r="D88" s="35"/>
    </row>
    <row r="89" spans="1:7" ht="24.95" customHeight="1">
      <c r="A89" s="79"/>
      <c r="B89" s="91">
        <v>2</v>
      </c>
      <c r="C89" s="90" t="s">
        <v>237</v>
      </c>
      <c r="D89" s="35"/>
    </row>
    <row r="90" spans="1:7" ht="24.95" customHeight="1">
      <c r="A90" s="79"/>
      <c r="B90" s="91">
        <v>1</v>
      </c>
      <c r="C90" s="90" t="s">
        <v>238</v>
      </c>
      <c r="D90" s="35"/>
    </row>
    <row r="91" spans="1:7" ht="24.95" customHeight="1">
      <c r="A91" s="79"/>
      <c r="B91" s="91">
        <v>1</v>
      </c>
      <c r="C91" s="90" t="s">
        <v>239</v>
      </c>
      <c r="D91" s="35"/>
    </row>
    <row r="92" spans="1:7" ht="24.95" customHeight="1">
      <c r="A92" s="79"/>
      <c r="B92" s="91">
        <v>1</v>
      </c>
      <c r="C92" s="90" t="s">
        <v>240</v>
      </c>
      <c r="D92" s="35"/>
    </row>
    <row r="93" spans="1:7" ht="24.95" customHeight="1">
      <c r="A93" s="79"/>
      <c r="B93" s="91">
        <v>1</v>
      </c>
      <c r="C93" s="90" t="s">
        <v>241</v>
      </c>
      <c r="D93" s="35"/>
    </row>
    <row r="94" spans="1:7" ht="24.95" customHeight="1">
      <c r="A94" s="79"/>
      <c r="B94" s="91">
        <v>1</v>
      </c>
      <c r="C94" s="90" t="s">
        <v>242</v>
      </c>
      <c r="D94" s="35"/>
    </row>
    <row r="95" spans="1:7" ht="24.95" customHeight="1">
      <c r="A95" s="79"/>
      <c r="B95" s="91">
        <v>1</v>
      </c>
      <c r="C95" s="90" t="s">
        <v>243</v>
      </c>
      <c r="D95" s="35"/>
    </row>
    <row r="96" spans="1:7" ht="24.95" customHeight="1">
      <c r="A96" s="79"/>
      <c r="B96" s="91">
        <v>6</v>
      </c>
      <c r="C96" s="90" t="s">
        <v>244</v>
      </c>
      <c r="D96" s="35"/>
    </row>
    <row r="97" spans="1:4" ht="24.95" customHeight="1">
      <c r="A97" s="79"/>
      <c r="B97" s="91">
        <v>6</v>
      </c>
      <c r="C97" s="90" t="s">
        <v>245</v>
      </c>
      <c r="D97" s="35"/>
    </row>
    <row r="98" spans="1:4" ht="24.95" customHeight="1">
      <c r="A98" s="79"/>
      <c r="B98" s="91">
        <v>1</v>
      </c>
      <c r="C98" s="90" t="s">
        <v>246</v>
      </c>
      <c r="D98" s="35"/>
    </row>
    <row r="99" spans="1:4" ht="24.95" customHeight="1">
      <c r="A99" s="79"/>
      <c r="B99" s="91">
        <v>1</v>
      </c>
      <c r="C99" s="90" t="s">
        <v>247</v>
      </c>
      <c r="D99" s="35"/>
    </row>
    <row r="100" spans="1:4" ht="24.95" customHeight="1">
      <c r="A100" s="49"/>
      <c r="B100" s="91">
        <v>2</v>
      </c>
      <c r="C100" s="90" t="s">
        <v>248</v>
      </c>
      <c r="D100" s="35"/>
    </row>
    <row r="101" spans="1:4" ht="24.95" customHeight="1">
      <c r="A101" s="80"/>
      <c r="B101" s="91">
        <v>2</v>
      </c>
      <c r="C101" s="90" t="s">
        <v>249</v>
      </c>
      <c r="D101" s="35"/>
    </row>
    <row r="102" spans="1:4" ht="24.95" customHeight="1">
      <c r="A102" s="79"/>
      <c r="B102" s="91">
        <v>2</v>
      </c>
      <c r="C102" s="90" t="s">
        <v>250</v>
      </c>
      <c r="D102" s="35"/>
    </row>
    <row r="103" spans="1:4" ht="24.95" customHeight="1">
      <c r="A103" s="79"/>
      <c r="B103" s="91">
        <v>2</v>
      </c>
      <c r="C103" s="90" t="s">
        <v>251</v>
      </c>
      <c r="D103" s="77"/>
    </row>
    <row r="104" spans="1:4" ht="24.95" customHeight="1">
      <c r="A104" s="79"/>
      <c r="B104" s="91">
        <v>2</v>
      </c>
      <c r="C104" s="90" t="s">
        <v>252</v>
      </c>
      <c r="D104" s="77"/>
    </row>
    <row r="105" spans="1:4" ht="24.95" customHeight="1">
      <c r="A105" s="79"/>
      <c r="B105" s="91">
        <v>1</v>
      </c>
      <c r="C105" s="90" t="s">
        <v>235</v>
      </c>
      <c r="D105" s="77"/>
    </row>
    <row r="106" spans="1:4" ht="24.95" customHeight="1">
      <c r="A106" s="79"/>
      <c r="B106"/>
      <c r="C106"/>
      <c r="D106" s="77"/>
    </row>
    <row r="107" spans="1:4" ht="24.95" customHeight="1">
      <c r="A107" s="79"/>
      <c r="B107"/>
      <c r="C107" s="75" t="s">
        <v>253</v>
      </c>
      <c r="D107" s="78"/>
    </row>
    <row r="108" spans="1:4" ht="24.95" customHeight="1">
      <c r="A108" s="79"/>
      <c r="B108" s="38">
        <v>1</v>
      </c>
      <c r="C108" s="90" t="s">
        <v>254</v>
      </c>
      <c r="D108" s="77"/>
    </row>
    <row r="109" spans="1:4" ht="24.95" customHeight="1">
      <c r="A109" s="79"/>
      <c r="B109" s="91">
        <v>2</v>
      </c>
      <c r="C109" s="90" t="s">
        <v>255</v>
      </c>
      <c r="D109" s="77"/>
    </row>
    <row r="110" spans="1:4" ht="24.95" customHeight="1">
      <c r="A110" s="79"/>
      <c r="B110" s="91">
        <v>1</v>
      </c>
      <c r="C110" s="90" t="s">
        <v>256</v>
      </c>
      <c r="D110" s="77"/>
    </row>
    <row r="111" spans="1:4" ht="24.95" customHeight="1">
      <c r="A111" s="79"/>
      <c r="B111" s="91">
        <v>1</v>
      </c>
      <c r="C111" s="90" t="s">
        <v>257</v>
      </c>
      <c r="D111" s="77"/>
    </row>
    <row r="112" spans="1:4" ht="24.95" customHeight="1">
      <c r="A112" s="79"/>
      <c r="B112" s="91">
        <v>2</v>
      </c>
      <c r="C112" s="90" t="s">
        <v>258</v>
      </c>
      <c r="D112" s="77"/>
    </row>
    <row r="113" spans="1:4" ht="24.95" customHeight="1">
      <c r="A113" s="79"/>
      <c r="B113" s="91">
        <v>2</v>
      </c>
      <c r="C113" s="90" t="s">
        <v>259</v>
      </c>
      <c r="D113" s="77"/>
    </row>
    <row r="114" spans="1:4" ht="24.95" customHeight="1">
      <c r="A114" s="79"/>
      <c r="B114" s="91">
        <v>1</v>
      </c>
      <c r="C114" s="90" t="s">
        <v>260</v>
      </c>
      <c r="D114" s="77"/>
    </row>
    <row r="115" spans="1:4" ht="24.95" customHeight="1">
      <c r="A115" s="79"/>
      <c r="B115" s="91">
        <v>1</v>
      </c>
      <c r="C115" s="90" t="s">
        <v>261</v>
      </c>
      <c r="D115" s="77"/>
    </row>
    <row r="116" spans="1:4" ht="24.95" customHeight="1">
      <c r="A116" s="79"/>
      <c r="B116" s="91">
        <v>1</v>
      </c>
      <c r="C116" s="90" t="s">
        <v>262</v>
      </c>
      <c r="D116" s="77"/>
    </row>
    <row r="117" spans="1:4" ht="24.95" customHeight="1">
      <c r="A117" s="79"/>
      <c r="B117" s="91">
        <v>1</v>
      </c>
      <c r="C117" s="90" t="s">
        <v>263</v>
      </c>
      <c r="D117" s="77"/>
    </row>
    <row r="118" spans="1:4" ht="24.95" customHeight="1">
      <c r="A118" s="79"/>
      <c r="B118" s="91">
        <v>1</v>
      </c>
      <c r="C118" s="90" t="s">
        <v>264</v>
      </c>
      <c r="D118" s="77"/>
    </row>
    <row r="119" spans="1:4" ht="24.95" customHeight="1">
      <c r="A119" s="79"/>
      <c r="B119" s="91">
        <v>1</v>
      </c>
      <c r="C119" s="90" t="s">
        <v>265</v>
      </c>
      <c r="D119" s="77"/>
    </row>
    <row r="120" spans="1:4" ht="24.95" customHeight="1">
      <c r="A120" s="79"/>
      <c r="B120" s="91">
        <v>4</v>
      </c>
      <c r="C120" s="90" t="s">
        <v>266</v>
      </c>
      <c r="D120" s="77"/>
    </row>
    <row r="121" spans="1:4" ht="24.95" customHeight="1">
      <c r="A121" s="79"/>
      <c r="B121" s="91">
        <v>1</v>
      </c>
      <c r="C121" s="90" t="s">
        <v>267</v>
      </c>
      <c r="D121" s="77"/>
    </row>
    <row r="122" spans="1:4" ht="24.95" customHeight="1">
      <c r="A122" s="79"/>
      <c r="B122" s="91">
        <v>4</v>
      </c>
      <c r="C122" s="90" t="s">
        <v>268</v>
      </c>
      <c r="D122" s="77"/>
    </row>
    <row r="123" spans="1:4" ht="24.95" customHeight="1">
      <c r="A123" s="79"/>
      <c r="B123" s="91">
        <v>5</v>
      </c>
      <c r="C123" s="90" t="s">
        <v>269</v>
      </c>
      <c r="D123" s="77"/>
    </row>
    <row r="124" spans="1:4" ht="24.95" customHeight="1">
      <c r="A124" s="79"/>
      <c r="B124" s="91">
        <v>1</v>
      </c>
      <c r="C124" s="90" t="s">
        <v>270</v>
      </c>
      <c r="D124" s="77"/>
    </row>
    <row r="125" spans="1:4" ht="24.95" customHeight="1">
      <c r="A125" s="49"/>
      <c r="B125" s="91">
        <v>2</v>
      </c>
      <c r="C125" s="90" t="s">
        <v>271</v>
      </c>
      <c r="D125" s="77"/>
    </row>
    <row r="126" spans="1:4" ht="24.95" customHeight="1">
      <c r="A126" s="47"/>
      <c r="B126" s="92"/>
      <c r="C126" s="92"/>
      <c r="D126" s="77"/>
    </row>
    <row r="127" spans="1:4" ht="24.95" customHeight="1">
      <c r="A127" s="47"/>
      <c r="B127" s="93">
        <v>1</v>
      </c>
      <c r="C127" s="92" t="s">
        <v>360</v>
      </c>
      <c r="D127" s="77"/>
    </row>
    <row r="128" spans="1:4" ht="24.95" customHeight="1">
      <c r="A128" s="47"/>
      <c r="B128" s="93">
        <v>2</v>
      </c>
      <c r="C128" s="92" t="s">
        <v>272</v>
      </c>
      <c r="D128" s="77"/>
    </row>
    <row r="129" spans="1:4" ht="24.95" customHeight="1">
      <c r="A129" s="47"/>
      <c r="B129" s="94"/>
      <c r="C129" s="94"/>
      <c r="D129" s="77"/>
    </row>
    <row r="130" spans="1:4" ht="24.95" customHeight="1">
      <c r="A130" s="47"/>
      <c r="B130" s="26"/>
      <c r="C130" s="95" t="s">
        <v>273</v>
      </c>
      <c r="D130" s="77"/>
    </row>
    <row r="131" spans="1:4" ht="24.95" customHeight="1">
      <c r="A131" s="47"/>
      <c r="B131" s="96" t="s">
        <v>20</v>
      </c>
      <c r="C131" s="96" t="s">
        <v>126</v>
      </c>
      <c r="D131" s="77"/>
    </row>
    <row r="132" spans="1:4" ht="24.95" customHeight="1">
      <c r="B132" s="97">
        <v>2</v>
      </c>
      <c r="C132" s="98" t="s">
        <v>274</v>
      </c>
    </row>
    <row r="133" spans="1:4" ht="24.95" customHeight="1">
      <c r="B133" s="97">
        <v>2</v>
      </c>
      <c r="C133" s="98" t="s">
        <v>275</v>
      </c>
    </row>
    <row r="134" spans="1:4" ht="24.95" customHeight="1">
      <c r="A134" s="43"/>
      <c r="B134" s="97">
        <v>2</v>
      </c>
      <c r="C134" s="98" t="s">
        <v>276</v>
      </c>
    </row>
    <row r="135" spans="1:4" ht="24.95" customHeight="1">
      <c r="A135" s="43"/>
      <c r="B135" s="97">
        <v>2</v>
      </c>
      <c r="C135" s="98" t="s">
        <v>277</v>
      </c>
    </row>
    <row r="136" spans="1:4" ht="24.95" customHeight="1">
      <c r="A136" s="43"/>
      <c r="B136" s="97">
        <v>1</v>
      </c>
      <c r="C136" s="98" t="s">
        <v>278</v>
      </c>
    </row>
    <row r="137" spans="1:4" ht="24.95" customHeight="1">
      <c r="A137" s="43"/>
      <c r="B137" s="97">
        <v>1</v>
      </c>
      <c r="C137" s="98" t="s">
        <v>279</v>
      </c>
    </row>
    <row r="138" spans="1:4" ht="24.95" customHeight="1">
      <c r="A138" s="43"/>
      <c r="B138" s="97">
        <v>1</v>
      </c>
      <c r="C138" s="98" t="s">
        <v>280</v>
      </c>
    </row>
    <row r="139" spans="1:4" ht="24.95" customHeight="1">
      <c r="A139" s="43"/>
      <c r="B139" s="97">
        <v>2</v>
      </c>
      <c r="C139" s="98" t="s">
        <v>281</v>
      </c>
    </row>
    <row r="140" spans="1:4" ht="24.95" customHeight="1">
      <c r="A140" s="43"/>
      <c r="B140" s="97">
        <v>1</v>
      </c>
      <c r="C140" s="98" t="s">
        <v>282</v>
      </c>
    </row>
    <row r="141" spans="1:4" ht="24.95" customHeight="1">
      <c r="B141" s="97">
        <v>1</v>
      </c>
      <c r="C141" s="98" t="s">
        <v>283</v>
      </c>
    </row>
    <row r="142" spans="1:4" ht="24.95" customHeight="1">
      <c r="B142" s="97">
        <v>1</v>
      </c>
      <c r="C142" s="98" t="s">
        <v>284</v>
      </c>
    </row>
    <row r="143" spans="1:4" ht="24.95" customHeight="1">
      <c r="B143" s="97">
        <v>1</v>
      </c>
      <c r="C143" s="98" t="s">
        <v>285</v>
      </c>
    </row>
    <row r="144" spans="1:4" ht="24.95" customHeight="1">
      <c r="B144" s="97">
        <v>1</v>
      </c>
      <c r="C144" s="98" t="s">
        <v>286</v>
      </c>
    </row>
    <row r="145" spans="1:3" ht="24.95" customHeight="1">
      <c r="B145" s="97">
        <v>1</v>
      </c>
      <c r="C145" s="98" t="s">
        <v>287</v>
      </c>
    </row>
    <row r="147" spans="1:3" ht="24.95" customHeight="1" thickBot="1">
      <c r="A147" s="43" t="s">
        <v>24</v>
      </c>
      <c r="B147" s="43"/>
      <c r="C147" s="44"/>
    </row>
    <row r="148" spans="1:3" ht="24.95" customHeight="1">
      <c r="A148" s="43"/>
      <c r="B148" s="43"/>
      <c r="C148" s="43"/>
    </row>
    <row r="149" spans="1:3" ht="24.95" customHeight="1">
      <c r="A149" s="43"/>
      <c r="B149" s="43"/>
      <c r="C149" s="43"/>
    </row>
    <row r="150" spans="1:3" ht="24.95" customHeight="1">
      <c r="A150" s="43"/>
      <c r="B150" s="43"/>
      <c r="C150" s="43"/>
    </row>
    <row r="151" spans="1:3" ht="24.95" customHeight="1" thickBot="1">
      <c r="A151" s="43" t="s">
        <v>25</v>
      </c>
      <c r="B151" s="43"/>
      <c r="C151" s="44"/>
    </row>
    <row r="152" spans="1:3" ht="24.95" customHeight="1">
      <c r="A152" s="43"/>
      <c r="B152" s="43"/>
      <c r="C152" s="43"/>
    </row>
    <row r="153" spans="1:3" ht="24.95" customHeight="1">
      <c r="A153"/>
      <c r="B153"/>
      <c r="C153"/>
    </row>
    <row r="154" spans="1:3" ht="24.95" customHeight="1">
      <c r="A154"/>
      <c r="B154"/>
      <c r="C154"/>
    </row>
    <row r="155" spans="1:3" ht="24.95" customHeight="1" thickBot="1">
      <c r="A155" s="43" t="s">
        <v>26</v>
      </c>
      <c r="B155" s="43"/>
      <c r="C155" s="44"/>
    </row>
    <row r="156" spans="1:3" ht="24.95" customHeight="1">
      <c r="A156" s="43"/>
      <c r="B156" s="43"/>
      <c r="C156" s="43"/>
    </row>
    <row r="157" spans="1:3" ht="24.95" customHeight="1">
      <c r="A157" s="45"/>
      <c r="B157" s="45"/>
      <c r="C157" s="46"/>
    </row>
    <row r="158" spans="1:3" ht="24.95" customHeight="1" thickBot="1">
      <c r="A158" s="43" t="s">
        <v>27</v>
      </c>
      <c r="B158" s="43"/>
      <c r="C158" s="44"/>
    </row>
  </sheetData>
  <autoFilter ref="A19:E50" xr:uid="{FA7FF6F2-FA17-41F0-9350-F213986A725E}"/>
  <mergeCells count="4">
    <mergeCell ref="A1:E1"/>
    <mergeCell ref="A2:E2"/>
    <mergeCell ref="A3:E3"/>
    <mergeCell ref="A17:B17"/>
  </mergeCells>
  <phoneticPr fontId="23" type="noConversion"/>
  <pageMargins left="0.19685039370078741" right="0.11811023622047245" top="0.74803149606299213" bottom="0.74803149606299213" header="0.31496062992125984" footer="0.31496062992125984"/>
  <pageSetup paperSize="9" scale="6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DF14-6563-4C2D-9689-73BB7A7DC091}">
  <dimension ref="A3:C108"/>
  <sheetViews>
    <sheetView workbookViewId="0">
      <selection activeCell="C13" sqref="C13"/>
    </sheetView>
  </sheetViews>
  <sheetFormatPr baseColWidth="10" defaultColWidth="11.42578125" defaultRowHeight="20.100000000000001" customHeight="1"/>
  <cols>
    <col min="1" max="1" width="14.42578125" style="74" customWidth="1"/>
    <col min="2" max="2" width="23.140625" style="45" customWidth="1"/>
    <col min="3" max="3" width="88.7109375" style="46" customWidth="1"/>
    <col min="4" max="252" width="11.42578125" style="47"/>
    <col min="253" max="253" width="13.140625" style="47" customWidth="1"/>
    <col min="254" max="254" width="15.140625" style="47" customWidth="1"/>
    <col min="255" max="255" width="39.42578125" style="47" customWidth="1"/>
    <col min="256" max="508" width="11.42578125" style="47"/>
    <col min="509" max="509" width="13.140625" style="47" customWidth="1"/>
    <col min="510" max="510" width="15.140625" style="47" customWidth="1"/>
    <col min="511" max="511" width="39.42578125" style="47" customWidth="1"/>
    <col min="512" max="764" width="11.42578125" style="47"/>
    <col min="765" max="765" width="13.140625" style="47" customWidth="1"/>
    <col min="766" max="766" width="15.140625" style="47" customWidth="1"/>
    <col min="767" max="767" width="39.42578125" style="47" customWidth="1"/>
    <col min="768" max="1020" width="11.42578125" style="47"/>
    <col min="1021" max="1021" width="13.140625" style="47" customWidth="1"/>
    <col min="1022" max="1022" width="15.140625" style="47" customWidth="1"/>
    <col min="1023" max="1023" width="39.42578125" style="47" customWidth="1"/>
    <col min="1024" max="1276" width="11.42578125" style="47"/>
    <col min="1277" max="1277" width="13.140625" style="47" customWidth="1"/>
    <col min="1278" max="1278" width="15.140625" style="47" customWidth="1"/>
    <col min="1279" max="1279" width="39.42578125" style="47" customWidth="1"/>
    <col min="1280" max="1532" width="11.42578125" style="47"/>
    <col min="1533" max="1533" width="13.140625" style="47" customWidth="1"/>
    <col min="1534" max="1534" width="15.140625" style="47" customWidth="1"/>
    <col min="1535" max="1535" width="39.42578125" style="47" customWidth="1"/>
    <col min="1536" max="1788" width="11.42578125" style="47"/>
    <col min="1789" max="1789" width="13.140625" style="47" customWidth="1"/>
    <col min="1790" max="1790" width="15.140625" style="47" customWidth="1"/>
    <col min="1791" max="1791" width="39.42578125" style="47" customWidth="1"/>
    <col min="1792" max="2044" width="11.42578125" style="47"/>
    <col min="2045" max="2045" width="13.140625" style="47" customWidth="1"/>
    <col min="2046" max="2046" width="15.140625" style="47" customWidth="1"/>
    <col min="2047" max="2047" width="39.42578125" style="47" customWidth="1"/>
    <col min="2048" max="2300" width="11.42578125" style="47"/>
    <col min="2301" max="2301" width="13.140625" style="47" customWidth="1"/>
    <col min="2302" max="2302" width="15.140625" style="47" customWidth="1"/>
    <col min="2303" max="2303" width="39.42578125" style="47" customWidth="1"/>
    <col min="2304" max="2556" width="11.42578125" style="47"/>
    <col min="2557" max="2557" width="13.140625" style="47" customWidth="1"/>
    <col min="2558" max="2558" width="15.140625" style="47" customWidth="1"/>
    <col min="2559" max="2559" width="39.42578125" style="47" customWidth="1"/>
    <col min="2560" max="2812" width="11.42578125" style="47"/>
    <col min="2813" max="2813" width="13.140625" style="47" customWidth="1"/>
    <col min="2814" max="2814" width="15.140625" style="47" customWidth="1"/>
    <col min="2815" max="2815" width="39.42578125" style="47" customWidth="1"/>
    <col min="2816" max="3068" width="11.42578125" style="47"/>
    <col min="3069" max="3069" width="13.140625" style="47" customWidth="1"/>
    <col min="3070" max="3070" width="15.140625" style="47" customWidth="1"/>
    <col min="3071" max="3071" width="39.42578125" style="47" customWidth="1"/>
    <col min="3072" max="3324" width="11.42578125" style="47"/>
    <col min="3325" max="3325" width="13.140625" style="47" customWidth="1"/>
    <col min="3326" max="3326" width="15.140625" style="47" customWidth="1"/>
    <col min="3327" max="3327" width="39.42578125" style="47" customWidth="1"/>
    <col min="3328" max="3580" width="11.42578125" style="47"/>
    <col min="3581" max="3581" width="13.140625" style="47" customWidth="1"/>
    <col min="3582" max="3582" width="15.140625" style="47" customWidth="1"/>
    <col min="3583" max="3583" width="39.42578125" style="47" customWidth="1"/>
    <col min="3584" max="3836" width="11.42578125" style="47"/>
    <col min="3837" max="3837" width="13.140625" style="47" customWidth="1"/>
    <col min="3838" max="3838" width="15.140625" style="47" customWidth="1"/>
    <col min="3839" max="3839" width="39.42578125" style="47" customWidth="1"/>
    <col min="3840" max="4092" width="11.42578125" style="47"/>
    <col min="4093" max="4093" width="13.140625" style="47" customWidth="1"/>
    <col min="4094" max="4094" width="15.140625" style="47" customWidth="1"/>
    <col min="4095" max="4095" width="39.42578125" style="47" customWidth="1"/>
    <col min="4096" max="4348" width="11.42578125" style="47"/>
    <col min="4349" max="4349" width="13.140625" style="47" customWidth="1"/>
    <col min="4350" max="4350" width="15.140625" style="47" customWidth="1"/>
    <col min="4351" max="4351" width="39.42578125" style="47" customWidth="1"/>
    <col min="4352" max="4604" width="11.42578125" style="47"/>
    <col min="4605" max="4605" width="13.140625" style="47" customWidth="1"/>
    <col min="4606" max="4606" width="15.140625" style="47" customWidth="1"/>
    <col min="4607" max="4607" width="39.42578125" style="47" customWidth="1"/>
    <col min="4608" max="4860" width="11.42578125" style="47"/>
    <col min="4861" max="4861" width="13.140625" style="47" customWidth="1"/>
    <col min="4862" max="4862" width="15.140625" style="47" customWidth="1"/>
    <col min="4863" max="4863" width="39.42578125" style="47" customWidth="1"/>
    <col min="4864" max="5116" width="11.42578125" style="47"/>
    <col min="5117" max="5117" width="13.140625" style="47" customWidth="1"/>
    <col min="5118" max="5118" width="15.140625" style="47" customWidth="1"/>
    <col min="5119" max="5119" width="39.42578125" style="47" customWidth="1"/>
    <col min="5120" max="5372" width="11.42578125" style="47"/>
    <col min="5373" max="5373" width="13.140625" style="47" customWidth="1"/>
    <col min="5374" max="5374" width="15.140625" style="47" customWidth="1"/>
    <col min="5375" max="5375" width="39.42578125" style="47" customWidth="1"/>
    <col min="5376" max="5628" width="11.42578125" style="47"/>
    <col min="5629" max="5629" width="13.140625" style="47" customWidth="1"/>
    <col min="5630" max="5630" width="15.140625" style="47" customWidth="1"/>
    <col min="5631" max="5631" width="39.42578125" style="47" customWidth="1"/>
    <col min="5632" max="5884" width="11.42578125" style="47"/>
    <col min="5885" max="5885" width="13.140625" style="47" customWidth="1"/>
    <col min="5886" max="5886" width="15.140625" style="47" customWidth="1"/>
    <col min="5887" max="5887" width="39.42578125" style="47" customWidth="1"/>
    <col min="5888" max="6140" width="11.42578125" style="47"/>
    <col min="6141" max="6141" width="13.140625" style="47" customWidth="1"/>
    <col min="6142" max="6142" width="15.140625" style="47" customWidth="1"/>
    <col min="6143" max="6143" width="39.42578125" style="47" customWidth="1"/>
    <col min="6144" max="6396" width="11.42578125" style="47"/>
    <col min="6397" max="6397" width="13.140625" style="47" customWidth="1"/>
    <col min="6398" max="6398" width="15.140625" style="47" customWidth="1"/>
    <col min="6399" max="6399" width="39.42578125" style="47" customWidth="1"/>
    <col min="6400" max="6652" width="11.42578125" style="47"/>
    <col min="6653" max="6653" width="13.140625" style="47" customWidth="1"/>
    <col min="6654" max="6654" width="15.140625" style="47" customWidth="1"/>
    <col min="6655" max="6655" width="39.42578125" style="47" customWidth="1"/>
    <col min="6656" max="6908" width="11.42578125" style="47"/>
    <col min="6909" max="6909" width="13.140625" style="47" customWidth="1"/>
    <col min="6910" max="6910" width="15.140625" style="47" customWidth="1"/>
    <col min="6911" max="6911" width="39.42578125" style="47" customWidth="1"/>
    <col min="6912" max="7164" width="11.42578125" style="47"/>
    <col min="7165" max="7165" width="13.140625" style="47" customWidth="1"/>
    <col min="7166" max="7166" width="15.140625" style="47" customWidth="1"/>
    <col min="7167" max="7167" width="39.42578125" style="47" customWidth="1"/>
    <col min="7168" max="7420" width="11.42578125" style="47"/>
    <col min="7421" max="7421" width="13.140625" style="47" customWidth="1"/>
    <col min="7422" max="7422" width="15.140625" style="47" customWidth="1"/>
    <col min="7423" max="7423" width="39.42578125" style="47" customWidth="1"/>
    <col min="7424" max="7676" width="11.42578125" style="47"/>
    <col min="7677" max="7677" width="13.140625" style="47" customWidth="1"/>
    <col min="7678" max="7678" width="15.140625" style="47" customWidth="1"/>
    <col min="7679" max="7679" width="39.42578125" style="47" customWidth="1"/>
    <col min="7680" max="7932" width="11.42578125" style="47"/>
    <col min="7933" max="7933" width="13.140625" style="47" customWidth="1"/>
    <col min="7934" max="7934" width="15.140625" style="47" customWidth="1"/>
    <col min="7935" max="7935" width="39.42578125" style="47" customWidth="1"/>
    <col min="7936" max="8188" width="11.42578125" style="47"/>
    <col min="8189" max="8189" width="13.140625" style="47" customWidth="1"/>
    <col min="8190" max="8190" width="15.140625" style="47" customWidth="1"/>
    <col min="8191" max="8191" width="39.42578125" style="47" customWidth="1"/>
    <col min="8192" max="8444" width="11.42578125" style="47"/>
    <col min="8445" max="8445" width="13.140625" style="47" customWidth="1"/>
    <col min="8446" max="8446" width="15.140625" style="47" customWidth="1"/>
    <col min="8447" max="8447" width="39.42578125" style="47" customWidth="1"/>
    <col min="8448" max="8700" width="11.42578125" style="47"/>
    <col min="8701" max="8701" width="13.140625" style="47" customWidth="1"/>
    <col min="8702" max="8702" width="15.140625" style="47" customWidth="1"/>
    <col min="8703" max="8703" width="39.42578125" style="47" customWidth="1"/>
    <col min="8704" max="8956" width="11.42578125" style="47"/>
    <col min="8957" max="8957" width="13.140625" style="47" customWidth="1"/>
    <col min="8958" max="8958" width="15.140625" style="47" customWidth="1"/>
    <col min="8959" max="8959" width="39.42578125" style="47" customWidth="1"/>
    <col min="8960" max="9212" width="11.42578125" style="47"/>
    <col min="9213" max="9213" width="13.140625" style="47" customWidth="1"/>
    <col min="9214" max="9214" width="15.140625" style="47" customWidth="1"/>
    <col min="9215" max="9215" width="39.42578125" style="47" customWidth="1"/>
    <col min="9216" max="9468" width="11.42578125" style="47"/>
    <col min="9469" max="9469" width="13.140625" style="47" customWidth="1"/>
    <col min="9470" max="9470" width="15.140625" style="47" customWidth="1"/>
    <col min="9471" max="9471" width="39.42578125" style="47" customWidth="1"/>
    <col min="9472" max="9724" width="11.42578125" style="47"/>
    <col min="9725" max="9725" width="13.140625" style="47" customWidth="1"/>
    <col min="9726" max="9726" width="15.140625" style="47" customWidth="1"/>
    <col min="9727" max="9727" width="39.42578125" style="47" customWidth="1"/>
    <col min="9728" max="9980" width="11.42578125" style="47"/>
    <col min="9981" max="9981" width="13.140625" style="47" customWidth="1"/>
    <col min="9982" max="9982" width="15.140625" style="47" customWidth="1"/>
    <col min="9983" max="9983" width="39.42578125" style="47" customWidth="1"/>
    <col min="9984" max="10236" width="11.42578125" style="47"/>
    <col min="10237" max="10237" width="13.140625" style="47" customWidth="1"/>
    <col min="10238" max="10238" width="15.140625" style="47" customWidth="1"/>
    <col min="10239" max="10239" width="39.42578125" style="47" customWidth="1"/>
    <col min="10240" max="10492" width="11.42578125" style="47"/>
    <col min="10493" max="10493" width="13.140625" style="47" customWidth="1"/>
    <col min="10494" max="10494" width="15.140625" style="47" customWidth="1"/>
    <col min="10495" max="10495" width="39.42578125" style="47" customWidth="1"/>
    <col min="10496" max="10748" width="11.42578125" style="47"/>
    <col min="10749" max="10749" width="13.140625" style="47" customWidth="1"/>
    <col min="10750" max="10750" width="15.140625" style="47" customWidth="1"/>
    <col min="10751" max="10751" width="39.42578125" style="47" customWidth="1"/>
    <col min="10752" max="11004" width="11.42578125" style="47"/>
    <col min="11005" max="11005" width="13.140625" style="47" customWidth="1"/>
    <col min="11006" max="11006" width="15.140625" style="47" customWidth="1"/>
    <col min="11007" max="11007" width="39.42578125" style="47" customWidth="1"/>
    <col min="11008" max="11260" width="11.42578125" style="47"/>
    <col min="11261" max="11261" width="13.140625" style="47" customWidth="1"/>
    <col min="11262" max="11262" width="15.140625" style="47" customWidth="1"/>
    <col min="11263" max="11263" width="39.42578125" style="47" customWidth="1"/>
    <col min="11264" max="11516" width="11.42578125" style="47"/>
    <col min="11517" max="11517" width="13.140625" style="47" customWidth="1"/>
    <col min="11518" max="11518" width="15.140625" style="47" customWidth="1"/>
    <col min="11519" max="11519" width="39.42578125" style="47" customWidth="1"/>
    <col min="11520" max="11772" width="11.42578125" style="47"/>
    <col min="11773" max="11773" width="13.140625" style="47" customWidth="1"/>
    <col min="11774" max="11774" width="15.140625" style="47" customWidth="1"/>
    <col min="11775" max="11775" width="39.42578125" style="47" customWidth="1"/>
    <col min="11776" max="12028" width="11.42578125" style="47"/>
    <col min="12029" max="12029" width="13.140625" style="47" customWidth="1"/>
    <col min="12030" max="12030" width="15.140625" style="47" customWidth="1"/>
    <col min="12031" max="12031" width="39.42578125" style="47" customWidth="1"/>
    <col min="12032" max="12284" width="11.42578125" style="47"/>
    <col min="12285" max="12285" width="13.140625" style="47" customWidth="1"/>
    <col min="12286" max="12286" width="15.140625" style="47" customWidth="1"/>
    <col min="12287" max="12287" width="39.42578125" style="47" customWidth="1"/>
    <col min="12288" max="12540" width="11.42578125" style="47"/>
    <col min="12541" max="12541" width="13.140625" style="47" customWidth="1"/>
    <col min="12542" max="12542" width="15.140625" style="47" customWidth="1"/>
    <col min="12543" max="12543" width="39.42578125" style="47" customWidth="1"/>
    <col min="12544" max="12796" width="11.42578125" style="47"/>
    <col min="12797" max="12797" width="13.140625" style="47" customWidth="1"/>
    <col min="12798" max="12798" width="15.140625" style="47" customWidth="1"/>
    <col min="12799" max="12799" width="39.42578125" style="47" customWidth="1"/>
    <col min="12800" max="13052" width="11.42578125" style="47"/>
    <col min="13053" max="13053" width="13.140625" style="47" customWidth="1"/>
    <col min="13054" max="13054" width="15.140625" style="47" customWidth="1"/>
    <col min="13055" max="13055" width="39.42578125" style="47" customWidth="1"/>
    <col min="13056" max="13308" width="11.42578125" style="47"/>
    <col min="13309" max="13309" width="13.140625" style="47" customWidth="1"/>
    <col min="13310" max="13310" width="15.140625" style="47" customWidth="1"/>
    <col min="13311" max="13311" width="39.42578125" style="47" customWidth="1"/>
    <col min="13312" max="13564" width="11.42578125" style="47"/>
    <col min="13565" max="13565" width="13.140625" style="47" customWidth="1"/>
    <col min="13566" max="13566" width="15.140625" style="47" customWidth="1"/>
    <col min="13567" max="13567" width="39.42578125" style="47" customWidth="1"/>
    <col min="13568" max="13820" width="11.42578125" style="47"/>
    <col min="13821" max="13821" width="13.140625" style="47" customWidth="1"/>
    <col min="13822" max="13822" width="15.140625" style="47" customWidth="1"/>
    <col min="13823" max="13823" width="39.42578125" style="47" customWidth="1"/>
    <col min="13824" max="14076" width="11.42578125" style="47"/>
    <col min="14077" max="14077" width="13.140625" style="47" customWidth="1"/>
    <col min="14078" max="14078" width="15.140625" style="47" customWidth="1"/>
    <col min="14079" max="14079" width="39.42578125" style="47" customWidth="1"/>
    <col min="14080" max="14332" width="11.42578125" style="47"/>
    <col min="14333" max="14333" width="13.140625" style="47" customWidth="1"/>
    <col min="14334" max="14334" width="15.140625" style="47" customWidth="1"/>
    <col min="14335" max="14335" width="39.42578125" style="47" customWidth="1"/>
    <col min="14336" max="14588" width="11.42578125" style="47"/>
    <col min="14589" max="14589" width="13.140625" style="47" customWidth="1"/>
    <col min="14590" max="14590" width="15.140625" style="47" customWidth="1"/>
    <col min="14591" max="14591" width="39.42578125" style="47" customWidth="1"/>
    <col min="14592" max="14844" width="11.42578125" style="47"/>
    <col min="14845" max="14845" width="13.140625" style="47" customWidth="1"/>
    <col min="14846" max="14846" width="15.140625" style="47" customWidth="1"/>
    <col min="14847" max="14847" width="39.42578125" style="47" customWidth="1"/>
    <col min="14848" max="15100" width="11.42578125" style="47"/>
    <col min="15101" max="15101" width="13.140625" style="47" customWidth="1"/>
    <col min="15102" max="15102" width="15.140625" style="47" customWidth="1"/>
    <col min="15103" max="15103" width="39.42578125" style="47" customWidth="1"/>
    <col min="15104" max="15356" width="11.42578125" style="47"/>
    <col min="15357" max="15357" width="13.140625" style="47" customWidth="1"/>
    <col min="15358" max="15358" width="15.140625" style="47" customWidth="1"/>
    <col min="15359" max="15359" width="39.42578125" style="47" customWidth="1"/>
    <col min="15360" max="15612" width="11.42578125" style="47"/>
    <col min="15613" max="15613" width="13.140625" style="47" customWidth="1"/>
    <col min="15614" max="15614" width="15.140625" style="47" customWidth="1"/>
    <col min="15615" max="15615" width="39.42578125" style="47" customWidth="1"/>
    <col min="15616" max="15868" width="11.42578125" style="47"/>
    <col min="15869" max="15869" width="13.140625" style="47" customWidth="1"/>
    <col min="15870" max="15870" width="15.140625" style="47" customWidth="1"/>
    <col min="15871" max="15871" width="39.42578125" style="47" customWidth="1"/>
    <col min="15872" max="16124" width="11.42578125" style="47"/>
    <col min="16125" max="16125" width="13.140625" style="47" customWidth="1"/>
    <col min="16126" max="16126" width="15.140625" style="47" customWidth="1"/>
    <col min="16127" max="16127" width="39.42578125" style="47" customWidth="1"/>
    <col min="16128" max="16384" width="11.42578125" style="47"/>
  </cols>
  <sheetData>
    <row r="3" spans="1:3" ht="20.100000000000001" customHeight="1">
      <c r="A3" s="109" t="s">
        <v>108</v>
      </c>
      <c r="B3" s="109"/>
      <c r="C3" s="109"/>
    </row>
    <row r="4" spans="1:3" ht="20.100000000000001" customHeight="1">
      <c r="A4" s="110" t="s">
        <v>109</v>
      </c>
      <c r="B4" s="110"/>
      <c r="C4" s="110"/>
    </row>
    <row r="5" spans="1:3" ht="20.100000000000001" customHeight="1">
      <c r="A5" s="111" t="s">
        <v>2</v>
      </c>
      <c r="B5" s="111"/>
      <c r="C5" s="111"/>
    </row>
    <row r="6" spans="1:3" ht="20.100000000000001" customHeight="1">
      <c r="A6" s="50"/>
      <c r="B6" s="50"/>
      <c r="C6" s="50"/>
    </row>
    <row r="7" spans="1:3" ht="20.100000000000001" customHeight="1" thickBot="1">
      <c r="A7" s="47"/>
      <c r="B7" s="51" t="s">
        <v>110</v>
      </c>
      <c r="C7" s="52">
        <v>44782</v>
      </c>
    </row>
    <row r="8" spans="1:3" ht="20.100000000000001" customHeight="1" thickBot="1">
      <c r="A8" s="47"/>
      <c r="B8" s="51" t="s">
        <v>111</v>
      </c>
      <c r="C8" s="12" t="s">
        <v>6</v>
      </c>
    </row>
    <row r="9" spans="1:3" ht="20.100000000000001" customHeight="1" thickBot="1">
      <c r="A9" s="47"/>
      <c r="B9" s="51" t="s">
        <v>112</v>
      </c>
      <c r="C9" s="53" t="s">
        <v>8</v>
      </c>
    </row>
    <row r="10" spans="1:3" ht="20.100000000000001" customHeight="1" thickBot="1">
      <c r="A10" s="47"/>
      <c r="B10" s="51" t="s">
        <v>113</v>
      </c>
      <c r="C10" s="12" t="s">
        <v>10</v>
      </c>
    </row>
    <row r="11" spans="1:3" ht="20.100000000000001" customHeight="1" thickBot="1">
      <c r="A11" s="47"/>
      <c r="B11" s="54" t="s">
        <v>114</v>
      </c>
      <c r="C11" s="12" t="s">
        <v>115</v>
      </c>
    </row>
    <row r="12" spans="1:3" ht="20.100000000000001" customHeight="1" thickBot="1">
      <c r="A12" s="47"/>
      <c r="B12" s="51" t="s">
        <v>116</v>
      </c>
      <c r="C12" s="12" t="s">
        <v>117</v>
      </c>
    </row>
    <row r="13" spans="1:3" ht="20.100000000000001" customHeight="1" thickBot="1">
      <c r="A13" s="47"/>
      <c r="B13" s="51" t="s">
        <v>118</v>
      </c>
      <c r="C13" s="55" t="s">
        <v>28</v>
      </c>
    </row>
    <row r="14" spans="1:3" ht="20.100000000000001" customHeight="1" thickBot="1">
      <c r="A14" s="47"/>
      <c r="B14" s="51" t="s">
        <v>119</v>
      </c>
      <c r="C14" s="56" t="s">
        <v>29</v>
      </c>
    </row>
    <row r="15" spans="1:3" ht="20.100000000000001" customHeight="1" thickBot="1">
      <c r="A15" s="47"/>
      <c r="B15" s="51" t="s">
        <v>120</v>
      </c>
      <c r="C15" s="56"/>
    </row>
    <row r="16" spans="1:3" ht="20.100000000000001" customHeight="1" thickBot="1">
      <c r="A16" s="47"/>
      <c r="B16" s="51" t="s">
        <v>121</v>
      </c>
      <c r="C16" s="52">
        <v>44783</v>
      </c>
    </row>
    <row r="17" spans="1:3" ht="20.100000000000001" customHeight="1" thickBot="1">
      <c r="A17" s="47"/>
      <c r="B17" s="51" t="s">
        <v>122</v>
      </c>
      <c r="C17" s="57" t="s">
        <v>123</v>
      </c>
    </row>
    <row r="18" spans="1:3" ht="20.100000000000001" customHeight="1">
      <c r="A18" s="58"/>
      <c r="B18" s="1"/>
      <c r="C18" s="1"/>
    </row>
    <row r="19" spans="1:3" ht="20.100000000000001" customHeight="1">
      <c r="A19" s="58"/>
      <c r="C19" s="45"/>
    </row>
    <row r="20" spans="1:3" ht="20.100000000000001" customHeight="1">
      <c r="A20" s="112" t="s">
        <v>124</v>
      </c>
      <c r="B20" s="112"/>
      <c r="C20" s="112"/>
    </row>
    <row r="21" spans="1:3" s="61" customFormat="1" ht="45" customHeight="1">
      <c r="A21" s="59" t="s">
        <v>20</v>
      </c>
      <c r="B21" s="60" t="s">
        <v>125</v>
      </c>
      <c r="C21" s="60" t="s">
        <v>126</v>
      </c>
    </row>
    <row r="22" spans="1:3" s="61" customFormat="1" ht="20.100000000000001" customHeight="1">
      <c r="A22" s="38">
        <v>1</v>
      </c>
      <c r="B22" s="62">
        <v>6804</v>
      </c>
      <c r="C22" s="63" t="s">
        <v>30</v>
      </c>
    </row>
    <row r="23" spans="1:3" s="61" customFormat="1" ht="20.100000000000001" customHeight="1">
      <c r="A23" s="38">
        <v>1</v>
      </c>
      <c r="B23" s="62">
        <v>6805</v>
      </c>
      <c r="C23" s="63" t="s">
        <v>31</v>
      </c>
    </row>
    <row r="24" spans="1:3" s="61" customFormat="1" ht="20.100000000000001" customHeight="1">
      <c r="A24" s="38">
        <v>1</v>
      </c>
      <c r="B24" s="62">
        <v>6806</v>
      </c>
      <c r="C24" s="63" t="s">
        <v>32</v>
      </c>
    </row>
    <row r="25" spans="1:3" s="61" customFormat="1" ht="20.100000000000001" customHeight="1">
      <c r="A25" s="38">
        <v>1</v>
      </c>
      <c r="B25" s="62">
        <v>6807</v>
      </c>
      <c r="C25" s="63" t="s">
        <v>33</v>
      </c>
    </row>
    <row r="26" spans="1:3" s="61" customFormat="1" ht="20.100000000000001" customHeight="1">
      <c r="A26" s="38">
        <v>1</v>
      </c>
      <c r="B26" s="62">
        <v>6808</v>
      </c>
      <c r="C26" s="63" t="s">
        <v>34</v>
      </c>
    </row>
    <row r="27" spans="1:3" s="61" customFormat="1" ht="20.100000000000001" customHeight="1">
      <c r="A27" s="38">
        <v>1</v>
      </c>
      <c r="B27" s="62">
        <v>2727</v>
      </c>
      <c r="C27" s="63" t="s">
        <v>35</v>
      </c>
    </row>
    <row r="28" spans="1:3" s="61" customFormat="1" ht="20.100000000000001" customHeight="1">
      <c r="A28" s="38">
        <v>1</v>
      </c>
      <c r="B28" s="62">
        <v>6809</v>
      </c>
      <c r="C28" s="63" t="s">
        <v>36</v>
      </c>
    </row>
    <row r="29" spans="1:3" s="61" customFormat="1" ht="20.100000000000001" customHeight="1">
      <c r="A29" s="38">
        <v>1</v>
      </c>
      <c r="B29" s="62">
        <v>6810</v>
      </c>
      <c r="C29" s="63" t="s">
        <v>37</v>
      </c>
    </row>
    <row r="30" spans="1:3" s="61" customFormat="1" ht="20.100000000000001" customHeight="1">
      <c r="A30" s="38">
        <v>1</v>
      </c>
      <c r="B30" s="62">
        <v>6811</v>
      </c>
      <c r="C30" s="63" t="s">
        <v>38</v>
      </c>
    </row>
    <row r="31" spans="1:3" s="61" customFormat="1" ht="20.100000000000001" customHeight="1">
      <c r="A31" s="38">
        <v>1</v>
      </c>
      <c r="B31" s="62">
        <v>6812</v>
      </c>
      <c r="C31" s="63" t="s">
        <v>39</v>
      </c>
    </row>
    <row r="32" spans="1:3" s="61" customFormat="1" ht="20.100000000000001" customHeight="1">
      <c r="A32" s="38">
        <v>1</v>
      </c>
      <c r="B32" s="62">
        <v>6813</v>
      </c>
      <c r="C32" s="63" t="s">
        <v>40</v>
      </c>
    </row>
    <row r="33" spans="1:3" s="61" customFormat="1" ht="20.100000000000001" customHeight="1">
      <c r="A33" s="38">
        <v>1</v>
      </c>
      <c r="B33" s="62">
        <v>6814</v>
      </c>
      <c r="C33" s="63" t="s">
        <v>41</v>
      </c>
    </row>
    <row r="34" spans="1:3" s="61" customFormat="1" ht="20.100000000000001" customHeight="1">
      <c r="A34" s="38">
        <v>1</v>
      </c>
      <c r="B34" s="62">
        <v>2729</v>
      </c>
      <c r="C34" s="63" t="s">
        <v>42</v>
      </c>
    </row>
    <row r="35" spans="1:3" s="61" customFormat="1" ht="20.100000000000001" customHeight="1">
      <c r="A35" s="38">
        <v>1</v>
      </c>
      <c r="B35" s="62">
        <v>6815</v>
      </c>
      <c r="C35" s="63" t="s">
        <v>43</v>
      </c>
    </row>
    <row r="36" spans="1:3" s="61" customFormat="1" ht="20.100000000000001" customHeight="1">
      <c r="A36" s="38">
        <v>1</v>
      </c>
      <c r="B36" s="64">
        <v>6816</v>
      </c>
      <c r="C36" s="65" t="s">
        <v>44</v>
      </c>
    </row>
    <row r="37" spans="1:3" s="61" customFormat="1" ht="20.100000000000001" customHeight="1">
      <c r="A37" s="38">
        <v>0</v>
      </c>
      <c r="B37" s="62">
        <v>6817</v>
      </c>
      <c r="C37" s="63" t="s">
        <v>45</v>
      </c>
    </row>
    <row r="38" spans="1:3" s="61" customFormat="1" ht="20.100000000000001" customHeight="1">
      <c r="A38" s="38">
        <v>1</v>
      </c>
      <c r="B38" s="62">
        <v>6819</v>
      </c>
      <c r="C38" s="63" t="s">
        <v>46</v>
      </c>
    </row>
    <row r="39" spans="1:3" s="61" customFormat="1" ht="20.100000000000001" customHeight="1">
      <c r="A39" s="38">
        <v>4</v>
      </c>
      <c r="B39" s="64">
        <v>6820</v>
      </c>
      <c r="C39" s="65" t="s">
        <v>47</v>
      </c>
    </row>
    <row r="40" spans="1:3" s="61" customFormat="1" ht="20.100000000000001" customHeight="1">
      <c r="A40" s="38">
        <v>4</v>
      </c>
      <c r="B40" s="62">
        <v>6821</v>
      </c>
      <c r="C40" s="63" t="s">
        <v>48</v>
      </c>
    </row>
    <row r="41" spans="1:3" s="61" customFormat="1" ht="20.100000000000001" customHeight="1">
      <c r="A41" s="38">
        <v>4</v>
      </c>
      <c r="B41" s="64">
        <v>6821</v>
      </c>
      <c r="C41" s="65" t="s">
        <v>49</v>
      </c>
    </row>
    <row r="42" spans="1:3" s="61" customFormat="1" ht="20.100000000000001" customHeight="1">
      <c r="A42" s="38">
        <v>4</v>
      </c>
      <c r="B42" s="62">
        <v>6822</v>
      </c>
      <c r="C42" s="63" t="s">
        <v>50</v>
      </c>
    </row>
    <row r="43" spans="1:3" s="61" customFormat="1" ht="20.100000000000001" customHeight="1">
      <c r="A43" s="38">
        <v>4</v>
      </c>
      <c r="B43" s="64">
        <v>6822</v>
      </c>
      <c r="C43" s="65" t="s">
        <v>51</v>
      </c>
    </row>
    <row r="44" spans="1:3" s="61" customFormat="1" ht="20.100000000000001" customHeight="1">
      <c r="A44" s="38">
        <v>4</v>
      </c>
      <c r="B44" s="62">
        <v>1119</v>
      </c>
      <c r="C44" s="63" t="s">
        <v>52</v>
      </c>
    </row>
    <row r="45" spans="1:3" s="61" customFormat="1" ht="20.100000000000001" customHeight="1">
      <c r="A45" s="38">
        <v>4</v>
      </c>
      <c r="B45" s="64">
        <v>6823</v>
      </c>
      <c r="C45" s="65" t="s">
        <v>53</v>
      </c>
    </row>
    <row r="46" spans="1:3" s="61" customFormat="1" ht="20.100000000000001" customHeight="1">
      <c r="A46" s="38">
        <v>4</v>
      </c>
      <c r="B46" s="62">
        <v>6824</v>
      </c>
      <c r="C46" s="63" t="s">
        <v>54</v>
      </c>
    </row>
    <row r="47" spans="1:3" s="61" customFormat="1" ht="20.100000000000001" customHeight="1">
      <c r="A47" s="38">
        <v>4</v>
      </c>
      <c r="B47" s="64">
        <v>6824</v>
      </c>
      <c r="C47" s="65" t="s">
        <v>55</v>
      </c>
    </row>
    <row r="48" spans="1:3" s="61" customFormat="1" ht="20.100000000000001" customHeight="1">
      <c r="A48" s="38">
        <v>4</v>
      </c>
      <c r="B48" s="62">
        <v>6825</v>
      </c>
      <c r="C48" s="63" t="s">
        <v>56</v>
      </c>
    </row>
    <row r="49" spans="1:3" s="61" customFormat="1" ht="20.100000000000001" customHeight="1">
      <c r="A49" s="38">
        <v>4</v>
      </c>
      <c r="B49" s="64">
        <v>6825</v>
      </c>
      <c r="C49" s="65" t="s">
        <v>57</v>
      </c>
    </row>
    <row r="50" spans="1:3" s="61" customFormat="1" ht="20.100000000000001" customHeight="1">
      <c r="A50" s="38">
        <v>4</v>
      </c>
      <c r="B50" s="62">
        <v>6826</v>
      </c>
      <c r="C50" s="63" t="s">
        <v>58</v>
      </c>
    </row>
    <row r="51" spans="1:3" s="61" customFormat="1" ht="20.100000000000001" customHeight="1">
      <c r="A51" s="38">
        <v>4</v>
      </c>
      <c r="B51" s="64">
        <v>6826</v>
      </c>
      <c r="C51" s="65" t="s">
        <v>59</v>
      </c>
    </row>
    <row r="52" spans="1:3" s="61" customFormat="1" ht="20.100000000000001" customHeight="1">
      <c r="A52" s="38">
        <v>4</v>
      </c>
      <c r="B52" s="62">
        <v>6847</v>
      </c>
      <c r="C52" s="63" t="s">
        <v>60</v>
      </c>
    </row>
    <row r="53" spans="1:3" s="61" customFormat="1" ht="20.100000000000001" customHeight="1">
      <c r="A53" s="38">
        <v>4</v>
      </c>
      <c r="B53" s="64">
        <v>6847</v>
      </c>
      <c r="C53" s="65" t="s">
        <v>61</v>
      </c>
    </row>
    <row r="54" spans="1:3" s="61" customFormat="1" ht="20.100000000000001" customHeight="1">
      <c r="A54" s="113"/>
      <c r="B54" s="113"/>
      <c r="C54" s="113"/>
    </row>
    <row r="55" spans="1:3" s="61" customFormat="1" ht="20.100000000000001" customHeight="1">
      <c r="A55" s="114" t="s">
        <v>62</v>
      </c>
      <c r="B55" s="115"/>
      <c r="C55" s="115"/>
    </row>
    <row r="56" spans="1:3" s="61" customFormat="1" ht="20.100000000000001" customHeight="1">
      <c r="A56" s="66" t="s">
        <v>20</v>
      </c>
      <c r="B56" s="66" t="s">
        <v>125</v>
      </c>
      <c r="C56" s="66" t="s">
        <v>127</v>
      </c>
    </row>
    <row r="57" spans="1:3" s="61" customFormat="1" ht="20.100000000000001" customHeight="1">
      <c r="A57" s="67">
        <v>1</v>
      </c>
      <c r="B57" s="67" t="s">
        <v>128</v>
      </c>
      <c r="C57" s="68" t="s">
        <v>63</v>
      </c>
    </row>
    <row r="58" spans="1:3" s="61" customFormat="1" ht="20.100000000000001" customHeight="1">
      <c r="A58" s="67">
        <v>2</v>
      </c>
      <c r="B58" s="67" t="s">
        <v>128</v>
      </c>
      <c r="C58" s="68" t="s">
        <v>64</v>
      </c>
    </row>
    <row r="59" spans="1:3" s="61" customFormat="1" ht="20.100000000000001" customHeight="1">
      <c r="A59" s="67">
        <v>2</v>
      </c>
      <c r="B59" s="67" t="s">
        <v>129</v>
      </c>
      <c r="C59" s="68" t="s">
        <v>65</v>
      </c>
    </row>
    <row r="60" spans="1:3" s="61" customFormat="1" ht="20.100000000000001" customHeight="1">
      <c r="A60" s="67">
        <v>1</v>
      </c>
      <c r="B60" s="67" t="s">
        <v>130</v>
      </c>
      <c r="C60" s="68" t="s">
        <v>66</v>
      </c>
    </row>
    <row r="61" spans="1:3" s="61" customFormat="1" ht="20.100000000000001" customHeight="1">
      <c r="A61" s="67">
        <v>1</v>
      </c>
      <c r="B61" s="67" t="s">
        <v>131</v>
      </c>
      <c r="C61" s="68" t="s">
        <v>67</v>
      </c>
    </row>
    <row r="62" spans="1:3" s="61" customFormat="1" ht="20.100000000000001" customHeight="1">
      <c r="A62" s="67">
        <v>1</v>
      </c>
      <c r="B62" s="67" t="s">
        <v>132</v>
      </c>
      <c r="C62" s="68" t="s">
        <v>68</v>
      </c>
    </row>
    <row r="63" spans="1:3" s="61" customFormat="1" ht="20.100000000000001" customHeight="1">
      <c r="A63" s="67">
        <v>1</v>
      </c>
      <c r="B63" s="67" t="s">
        <v>133</v>
      </c>
      <c r="C63" s="68" t="s">
        <v>69</v>
      </c>
    </row>
    <row r="64" spans="1:3" s="61" customFormat="1" ht="20.100000000000001" customHeight="1">
      <c r="A64" s="67">
        <v>1</v>
      </c>
      <c r="B64" s="67" t="s">
        <v>134</v>
      </c>
      <c r="C64" s="68" t="s">
        <v>70</v>
      </c>
    </row>
    <row r="65" spans="1:3" s="61" customFormat="1" ht="20.100000000000001" customHeight="1">
      <c r="A65" s="67">
        <v>1</v>
      </c>
      <c r="B65" s="67" t="s">
        <v>135</v>
      </c>
      <c r="C65" s="68" t="s">
        <v>71</v>
      </c>
    </row>
    <row r="66" spans="1:3" s="61" customFormat="1" ht="20.100000000000001" customHeight="1">
      <c r="A66" s="67">
        <v>1</v>
      </c>
      <c r="B66" s="67" t="s">
        <v>136</v>
      </c>
      <c r="C66" s="68" t="s">
        <v>72</v>
      </c>
    </row>
    <row r="67" spans="1:3" s="61" customFormat="1" ht="20.100000000000001" customHeight="1">
      <c r="A67" s="67">
        <v>2</v>
      </c>
      <c r="B67" s="67" t="s">
        <v>137</v>
      </c>
      <c r="C67" s="68" t="s">
        <v>73</v>
      </c>
    </row>
    <row r="68" spans="1:3" s="61" customFormat="1" ht="20.100000000000001" customHeight="1">
      <c r="A68" s="67">
        <v>1</v>
      </c>
      <c r="B68" s="67" t="s">
        <v>138</v>
      </c>
      <c r="C68" s="68" t="s">
        <v>74</v>
      </c>
    </row>
    <row r="69" spans="1:3" s="61" customFormat="1" ht="20.100000000000001" customHeight="1">
      <c r="A69" s="67">
        <v>1</v>
      </c>
      <c r="B69" s="67" t="s">
        <v>139</v>
      </c>
      <c r="C69" s="68" t="s">
        <v>75</v>
      </c>
    </row>
    <row r="70" spans="1:3" s="61" customFormat="1" ht="20.100000000000001" customHeight="1">
      <c r="A70" s="67">
        <v>1</v>
      </c>
      <c r="B70" s="67" t="s">
        <v>140</v>
      </c>
      <c r="C70" s="68" t="s">
        <v>76</v>
      </c>
    </row>
    <row r="71" spans="1:3" s="61" customFormat="1" ht="20.100000000000001" customHeight="1">
      <c r="A71" s="67">
        <v>1</v>
      </c>
      <c r="B71" s="67" t="s">
        <v>141</v>
      </c>
      <c r="C71" s="68" t="s">
        <v>77</v>
      </c>
    </row>
    <row r="72" spans="1:3" s="61" customFormat="1" ht="20.100000000000001" customHeight="1">
      <c r="A72" s="48">
        <f>SUM(A57:A71)</f>
        <v>18</v>
      </c>
      <c r="B72" s="108" t="s">
        <v>142</v>
      </c>
      <c r="C72" s="108"/>
    </row>
    <row r="73" spans="1:3" s="61" customFormat="1" ht="20.100000000000001" customHeight="1">
      <c r="A73" s="69"/>
      <c r="B73" s="69"/>
      <c r="C73" s="69"/>
    </row>
    <row r="74" spans="1:3" s="61" customFormat="1" ht="20.100000000000001" customHeight="1">
      <c r="A74" s="70">
        <v>1</v>
      </c>
      <c r="B74" s="70" t="s">
        <v>143</v>
      </c>
      <c r="C74" s="68" t="s">
        <v>78</v>
      </c>
    </row>
    <row r="75" spans="1:3" s="61" customFormat="1" ht="20.100000000000001" customHeight="1">
      <c r="A75" s="67">
        <v>1</v>
      </c>
      <c r="B75" s="67" t="s">
        <v>144</v>
      </c>
      <c r="C75" s="68" t="s">
        <v>79</v>
      </c>
    </row>
    <row r="76" spans="1:3" s="61" customFormat="1" ht="20.100000000000001" customHeight="1">
      <c r="A76" s="67">
        <v>1</v>
      </c>
      <c r="B76" s="67" t="s">
        <v>145</v>
      </c>
      <c r="C76" s="68" t="s">
        <v>80</v>
      </c>
    </row>
    <row r="77" spans="1:3" s="61" customFormat="1" ht="20.100000000000001" customHeight="1">
      <c r="A77" s="67">
        <v>1</v>
      </c>
      <c r="B77" s="67" t="s">
        <v>146</v>
      </c>
      <c r="C77" s="68" t="s">
        <v>81</v>
      </c>
    </row>
    <row r="78" spans="1:3" s="61" customFormat="1" ht="20.100000000000001" customHeight="1">
      <c r="A78" s="67">
        <v>1</v>
      </c>
      <c r="B78" s="67" t="s">
        <v>147</v>
      </c>
      <c r="C78" s="68" t="s">
        <v>82</v>
      </c>
    </row>
    <row r="79" spans="1:3" s="61" customFormat="1" ht="20.100000000000001" customHeight="1">
      <c r="A79" s="67">
        <v>2</v>
      </c>
      <c r="B79" s="67" t="s">
        <v>148</v>
      </c>
      <c r="C79" s="68" t="s">
        <v>83</v>
      </c>
    </row>
    <row r="80" spans="1:3" s="61" customFormat="1" ht="20.100000000000001" customHeight="1">
      <c r="A80" s="67">
        <v>1</v>
      </c>
      <c r="B80" s="67" t="s">
        <v>149</v>
      </c>
      <c r="C80" s="68" t="s">
        <v>84</v>
      </c>
    </row>
    <row r="81" spans="1:3" s="61" customFormat="1" ht="20.100000000000001" customHeight="1">
      <c r="A81" s="67">
        <v>1</v>
      </c>
      <c r="B81" s="67" t="s">
        <v>150</v>
      </c>
      <c r="C81" s="68" t="s">
        <v>85</v>
      </c>
    </row>
    <row r="82" spans="1:3" s="61" customFormat="1" ht="20.100000000000001" customHeight="1">
      <c r="A82" s="67">
        <v>1</v>
      </c>
      <c r="B82" s="67" t="s">
        <v>151</v>
      </c>
      <c r="C82" s="68" t="s">
        <v>86</v>
      </c>
    </row>
    <row r="83" spans="1:3" s="61" customFormat="1" ht="20.100000000000001" customHeight="1">
      <c r="A83" s="67">
        <v>1</v>
      </c>
      <c r="B83" s="67" t="s">
        <v>152</v>
      </c>
      <c r="C83" s="68" t="s">
        <v>87</v>
      </c>
    </row>
    <row r="84" spans="1:3" s="61" customFormat="1" ht="20.100000000000001" customHeight="1">
      <c r="A84" s="67">
        <v>1</v>
      </c>
      <c r="B84" s="67" t="s">
        <v>153</v>
      </c>
      <c r="C84" s="68" t="s">
        <v>88</v>
      </c>
    </row>
    <row r="85" spans="1:3" s="61" customFormat="1" ht="20.100000000000001" customHeight="1">
      <c r="A85" s="67">
        <v>1</v>
      </c>
      <c r="B85" s="67" t="s">
        <v>154</v>
      </c>
      <c r="C85" s="68" t="s">
        <v>89</v>
      </c>
    </row>
    <row r="86" spans="1:3" s="61" customFormat="1" ht="20.100000000000001" customHeight="1">
      <c r="A86" s="67">
        <v>1</v>
      </c>
      <c r="B86" s="67" t="s">
        <v>155</v>
      </c>
      <c r="C86" s="68" t="s">
        <v>90</v>
      </c>
    </row>
    <row r="87" spans="1:3" s="61" customFormat="1" ht="20.100000000000001" customHeight="1">
      <c r="A87" s="67">
        <v>1</v>
      </c>
      <c r="B87" s="67" t="s">
        <v>156</v>
      </c>
      <c r="C87" s="68" t="s">
        <v>91</v>
      </c>
    </row>
    <row r="88" spans="1:3" s="61" customFormat="1" ht="20.100000000000001" customHeight="1">
      <c r="A88" s="67">
        <v>1</v>
      </c>
      <c r="B88" s="67" t="s">
        <v>157</v>
      </c>
      <c r="C88" s="68" t="s">
        <v>92</v>
      </c>
    </row>
    <row r="89" spans="1:3" s="61" customFormat="1" ht="20.100000000000001" customHeight="1">
      <c r="A89" s="67">
        <v>1</v>
      </c>
      <c r="B89" s="67" t="s">
        <v>158</v>
      </c>
      <c r="C89" s="68" t="s">
        <v>93</v>
      </c>
    </row>
    <row r="90" spans="1:3" s="61" customFormat="1" ht="20.100000000000001" customHeight="1">
      <c r="A90" s="67">
        <v>1</v>
      </c>
      <c r="B90" s="67" t="s">
        <v>159</v>
      </c>
      <c r="C90" s="68" t="s">
        <v>94</v>
      </c>
    </row>
    <row r="91" spans="1:3" s="61" customFormat="1" ht="20.100000000000001" customHeight="1">
      <c r="A91" s="67">
        <v>1</v>
      </c>
      <c r="B91" s="67" t="s">
        <v>160</v>
      </c>
      <c r="C91" s="68" t="s">
        <v>95</v>
      </c>
    </row>
    <row r="92" spans="1:3" s="61" customFormat="1" ht="20.100000000000001" customHeight="1">
      <c r="A92" s="67">
        <v>1</v>
      </c>
      <c r="B92" s="67" t="s">
        <v>161</v>
      </c>
      <c r="C92" s="68" t="s">
        <v>96</v>
      </c>
    </row>
    <row r="93" spans="1:3" s="61" customFormat="1" ht="20.100000000000001" customHeight="1">
      <c r="A93" s="67">
        <v>1</v>
      </c>
      <c r="B93" s="67" t="s">
        <v>162</v>
      </c>
      <c r="C93" s="68" t="s">
        <v>97</v>
      </c>
    </row>
    <row r="94" spans="1:3" s="61" customFormat="1" ht="20.100000000000001" customHeight="1">
      <c r="A94" s="67">
        <v>1</v>
      </c>
      <c r="B94" s="67" t="s">
        <v>163</v>
      </c>
      <c r="C94" s="68" t="s">
        <v>98</v>
      </c>
    </row>
    <row r="95" spans="1:3" s="61" customFormat="1" ht="20.100000000000001" customHeight="1">
      <c r="A95" s="67">
        <v>1</v>
      </c>
      <c r="B95" s="67"/>
      <c r="C95" s="68" t="s">
        <v>99</v>
      </c>
    </row>
    <row r="96" spans="1:3" s="61" customFormat="1" ht="20.100000000000001" customHeight="1">
      <c r="A96" s="67">
        <v>2</v>
      </c>
      <c r="B96" s="67"/>
      <c r="C96" s="68" t="s">
        <v>100</v>
      </c>
    </row>
    <row r="97" spans="1:3" s="61" customFormat="1" ht="20.100000000000001" customHeight="1">
      <c r="A97" s="67">
        <v>0</v>
      </c>
      <c r="B97" s="67"/>
      <c r="C97" s="68" t="s">
        <v>101</v>
      </c>
    </row>
    <row r="98" spans="1:3" s="61" customFormat="1" ht="20.100000000000001" customHeight="1">
      <c r="A98" s="48">
        <f>SUM(A74:A97)</f>
        <v>25</v>
      </c>
      <c r="B98" s="108" t="s">
        <v>164</v>
      </c>
      <c r="C98" s="108"/>
    </row>
    <row r="99" spans="1:3" ht="20.100000000000001" customHeight="1">
      <c r="A99" s="47"/>
      <c r="B99" s="71">
        <v>1</v>
      </c>
      <c r="C99" s="72" t="s">
        <v>102</v>
      </c>
    </row>
    <row r="100" spans="1:3" ht="20.100000000000001" customHeight="1">
      <c r="A100" s="47"/>
      <c r="B100" s="71">
        <v>3</v>
      </c>
      <c r="C100" s="72" t="s">
        <v>103</v>
      </c>
    </row>
    <row r="101" spans="1:3" ht="20.100000000000001" customHeight="1">
      <c r="A101" s="47"/>
      <c r="B101" s="71">
        <v>2</v>
      </c>
      <c r="C101" s="72" t="s">
        <v>104</v>
      </c>
    </row>
    <row r="102" spans="1:3" ht="20.100000000000001" customHeight="1">
      <c r="A102" s="47"/>
      <c r="B102" s="71">
        <v>2</v>
      </c>
      <c r="C102" s="72" t="s">
        <v>105</v>
      </c>
    </row>
    <row r="103" spans="1:3" ht="20.100000000000001" customHeight="1">
      <c r="A103" s="47"/>
      <c r="B103" s="71">
        <v>1</v>
      </c>
      <c r="C103" s="72" t="s">
        <v>106</v>
      </c>
    </row>
    <row r="104" spans="1:3" ht="20.100000000000001" customHeight="1">
      <c r="A104" s="47"/>
      <c r="B104" s="71">
        <v>2</v>
      </c>
      <c r="C104" s="72" t="s">
        <v>107</v>
      </c>
    </row>
    <row r="106" spans="1:3" ht="20.100000000000001" customHeight="1">
      <c r="A106" s="73" t="s">
        <v>24</v>
      </c>
    </row>
    <row r="107" spans="1:3" ht="20.100000000000001" customHeight="1">
      <c r="A107" s="73"/>
    </row>
    <row r="108" spans="1:3" ht="20.100000000000001" customHeight="1">
      <c r="A108" s="73" t="s">
        <v>25</v>
      </c>
    </row>
  </sheetData>
  <mergeCells count="8">
    <mergeCell ref="B72:C72"/>
    <mergeCell ref="B98:C98"/>
    <mergeCell ref="A3:C3"/>
    <mergeCell ref="A4:C4"/>
    <mergeCell ref="A5:C5"/>
    <mergeCell ref="A20:C20"/>
    <mergeCell ref="A54:C54"/>
    <mergeCell ref="A55:C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2022-10-05T23:16:14Z</cp:lastPrinted>
  <dcterms:created xsi:type="dcterms:W3CDTF">2022-08-09T22:01:22Z</dcterms:created>
  <dcterms:modified xsi:type="dcterms:W3CDTF">2022-10-05T23:18:19Z</dcterms:modified>
</cp:coreProperties>
</file>