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2\"/>
    </mc:Choice>
  </mc:AlternateContent>
  <xr:revisionPtr revIDLastSave="0" documentId="13_ncr:1_{992B19FC-AE8E-4F60-9274-D755331CC8CB}" xr6:coauthVersionLast="47" xr6:coauthVersionMax="47" xr10:uidLastSave="{00000000-0000-0000-0000-000000000000}"/>
  <bookViews>
    <workbookView xWindow="-120" yWindow="-120" windowWidth="20730" windowHeight="11160" xr2:uid="{12EEB6A9-0FF9-4909-970D-855F93CBC8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70" i="1"/>
  <c r="G21" i="1"/>
  <c r="C5" i="1"/>
</calcChain>
</file>

<file path=xl/sharedStrings.xml><?xml version="1.0" encoding="utf-8"?>
<sst xmlns="http://schemas.openxmlformats.org/spreadsheetml/2006/main" count="184" uniqueCount="174">
  <si>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</si>
  <si>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</si>
  <si>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</si>
  <si>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</si>
  <si>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</si>
  <si>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</si>
  <si>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</si>
  <si>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</si>
  <si>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</si>
  <si>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</si>
  <si>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</si>
  <si>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</si>
  <si>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</si>
  <si>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</si>
  <si>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</si>
  <si>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</si>
  <si>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</si>
  <si>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TOPO DE SEGURO </t>
  </si>
  <si>
    <t xml:space="preserve">NUMERO DE CEDULA/HISTORIA CLINICA </t>
  </si>
  <si>
    <t xml:space="preserve">CLAVO DE HUMERO TITANIO UNO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</si>
  <si>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</si>
  <si>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</si>
  <si>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</si>
  <si>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</si>
  <si>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</si>
  <si>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</si>
  <si>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</si>
  <si>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</si>
  <si>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</si>
  <si>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</si>
  <si>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</si>
  <si>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</si>
  <si>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</si>
  <si>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</si>
  <si>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</si>
  <si>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</si>
  <si>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</si>
  <si>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</si>
  <si>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</si>
  <si>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</si>
  <si>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</si>
  <si>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</si>
  <si>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</si>
  <si>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</si>
  <si>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</si>
  <si>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</si>
  <si>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</si>
  <si>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</si>
  <si>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</si>
  <si>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</si>
  <si>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</si>
  <si>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</si>
  <si>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</si>
  <si>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</si>
  <si>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</si>
  <si>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</si>
  <si>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</si>
  <si>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</si>
  <si>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 xml:space="preserve">CLAVO INTRAMEDULAR HUMERO MULTIBLOQUEO 8.0x240MM TITANIO </t>
  </si>
  <si>
    <t>TJD1200700106</t>
  </si>
  <si>
    <t xml:space="preserve">CLAVO INTRAMEDULAR HUMERO MULTIBLOQUEO 8.0x280 MM TITANIO </t>
  </si>
  <si>
    <t xml:space="preserve">TORNILLO BLOQ. 4.0MMx24MM HUMERO MULTIBLOQUEO </t>
  </si>
  <si>
    <t>6821</t>
  </si>
  <si>
    <t>TORNILLO BLOQ. 4.0MMx24MM HUMERO MULTIBLOQUEO TIT.</t>
  </si>
  <si>
    <t xml:space="preserve">TORNILLO BLOQ. 4.0MMx28MM HUMERO MULTIBLOQUEO </t>
  </si>
  <si>
    <t>6822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</si>
  <si>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</si>
  <si>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</si>
  <si>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</si>
  <si>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</si>
  <si>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6824</t>
  </si>
  <si>
    <t>TORNILLO BLOQ. 4.0MMx36MM HUMERO MULTIBLOQUEO TIT.</t>
  </si>
  <si>
    <t xml:space="preserve">TORNILLO BLOQ. 4.0MMx40MM HUMERO MULTIBLOQUEO </t>
  </si>
  <si>
    <t>TORNILLO BLOQ. 4.0MMx40MM HUMERO MULTIBLOQUEO TIT.</t>
  </si>
  <si>
    <t>6825</t>
  </si>
  <si>
    <t xml:space="preserve">TORNILLO BLOQ. 4.0MMx44MM HUMERO MULTIBLOQUEO </t>
  </si>
  <si>
    <t>TORNILLO BLOQ. 4.0MMx44MM HUMERO MULTIBLOQUEO TIT.</t>
  </si>
  <si>
    <t>SUBITON SUSTITUTO 5CC</t>
  </si>
  <si>
    <t>6826</t>
  </si>
  <si>
    <t>TORNILLO BLOQ, 4.0MMx48MM HUMERO MULTIBLOQUEO TIT.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</si>
  <si>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</si>
  <si>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</si>
  <si>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</si>
  <si>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</si>
  <si>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</si>
  <si>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</si>
  <si>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</si>
  <si>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</si>
  <si>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</si>
  <si>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</si>
  <si>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</si>
  <si>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</si>
  <si>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</si>
  <si>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</si>
  <si>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</si>
  <si>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</si>
  <si>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</si>
  <si>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</si>
  <si>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</si>
  <si>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</si>
  <si>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</si>
  <si>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</si>
  <si>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</si>
  <si>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</si>
  <si>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</si>
  <si>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</si>
  <si>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</si>
  <si>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</si>
  <si>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</si>
  <si>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</si>
  <si>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</si>
  <si>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</si>
  <si>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</si>
  <si>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</si>
  <si>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</si>
  <si>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</si>
  <si>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</si>
  <si>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</si>
  <si>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</si>
  <si>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</si>
  <si>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</si>
  <si>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</si>
  <si>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</si>
  <si>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</si>
  <si>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</si>
  <si>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</si>
  <si>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</si>
  <si>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</si>
  <si>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</si>
  <si>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</si>
  <si>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</si>
  <si>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</si>
  <si>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</si>
  <si>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</si>
  <si>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</si>
  <si>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</si>
  <si>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</si>
  <si>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</si>
  <si>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</si>
  <si>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</si>
  <si>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</si>
  <si>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</si>
  <si>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</si>
  <si>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</si>
  <si>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</si>
  <si>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</si>
  <si>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</si>
  <si>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</si>
  <si>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</si>
  <si>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</si>
  <si>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</si>
  <si>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</si>
  <si>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</si>
  <si>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</si>
  <si>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</si>
  <si>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</si>
  <si>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6.5/7.5/8.0/9.0</t>
  </si>
  <si>
    <t>TOTAL INSTRUMENTAL BANDEJA INFERIOR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</si>
  <si>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</si>
  <si>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</si>
  <si>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</si>
  <si>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</si>
  <si>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</si>
  <si>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</si>
  <si>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</si>
  <si>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</si>
  <si>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</si>
  <si>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</si>
  <si>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NEJ092</t>
  </si>
  <si>
    <t>MORENO CARPIO ALEJANDRO</t>
  </si>
  <si>
    <t>10:00AM</t>
  </si>
  <si>
    <t>INSTRUMENTAL CLAVO HUMERO TIT 2</t>
  </si>
  <si>
    <t>CLAVO INTRAMEDULAR HUMERO MULTIBLOQUEO 8.0x260MM ACERO</t>
  </si>
  <si>
    <t>DR. SALTOS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</si>
</sst>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6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4" fontId="4" fillId="0" borderId="1" xfId="0" applyNumberFormat="1" applyFont="1" applyBorder="1"/>
    <xf numFmtId="0" fontId="14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wrapText="1"/>
    </xf>
    <xf numFmtId="0" fontId="16" fillId="0" borderId="8" xfId="0" applyFont="1" applyBorder="1"/>
    <xf numFmtId="0" fontId="14" fillId="0" borderId="1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E548FBF1-0C10-48E4-A434-EB64607B12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969668DD-DABD-475F-A12C-62DBE33D9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1851-996C-421E-BBC8-34C40024409B}">
  <dimension ref="A1:P110"/>
  <sheetViews>
    <sheetView tabSelected="1" view="pageBreakPreview" topLeftCell="A32" zoomScale="60" zoomScaleNormal="100" workbookViewId="0">
      <selection activeCell="E13" sqref="E13"/>
    </sheetView>
  </sheetViews>
  <sheetFormatPr baseColWidth="10" defaultColWidth="8.42578125" defaultRowHeight="30" customHeight="1" x14ac:dyDescent="0.2"/>
  <cols>
    <col min="1" max="1" width="23" style="3" bestFit="1" customWidth="1"/>
    <col min="2" max="2" width="23.42578125" style="3" customWidth="1"/>
    <col min="3" max="3" width="73.85546875" style="3" customWidth="1"/>
    <col min="4" max="4" width="21.140625" style="56" customWidth="1"/>
    <col min="5" max="5" width="19.28515625" style="56" bestFit="1" customWidth="1"/>
    <col min="6" max="6" width="13.28515625" style="3" hidden="1" customWidth="1"/>
    <col min="7" max="7" width="13.7109375" style="3" hidden="1" customWidth="1"/>
    <col min="8" max="8" width="13" style="3" customWidth="1"/>
    <col min="9" max="16384" width="8.42578125" style="3"/>
  </cols>
  <sheetData>
    <row r="1" spans="1:16" ht="30" customHeight="1" x14ac:dyDescent="0.25">
      <c r="A1" s="64" t="s">
        <v>0</v>
      </c>
      <c r="B1" s="64"/>
      <c r="C1" s="64"/>
      <c r="D1" s="64"/>
      <c r="E1" s="64"/>
      <c r="F1" s="2"/>
      <c r="G1" s="2"/>
      <c r="H1" s="2"/>
    </row>
    <row r="2" spans="1:16" ht="30" customHeight="1" x14ac:dyDescent="0.25">
      <c r="A2" s="64" t="s">
        <v>1</v>
      </c>
      <c r="B2" s="64"/>
      <c r="C2" s="64"/>
      <c r="D2" s="64"/>
      <c r="E2" s="64"/>
      <c r="F2" s="1"/>
      <c r="G2" s="1"/>
      <c r="H2" s="1"/>
    </row>
    <row r="3" spans="1:16" ht="30" customHeight="1" x14ac:dyDescent="0.25">
      <c r="A3" s="64" t="s">
        <v>2</v>
      </c>
      <c r="B3" s="64"/>
      <c r="C3" s="64"/>
      <c r="D3" s="64"/>
      <c r="E3" s="64"/>
      <c r="F3" s="1"/>
      <c r="G3" s="1"/>
      <c r="H3" s="1"/>
    </row>
    <row r="4" spans="1:16" ht="30" customHeight="1" x14ac:dyDescent="0.2">
      <c r="D4" s="3"/>
      <c r="E4" s="3"/>
    </row>
    <row r="5" spans="1:16" s="9" customFormat="1" ht="30" customHeight="1" x14ac:dyDescent="0.2">
      <c r="A5" s="4" t="s">
        <v>3</v>
      </c>
      <c r="B5" s="4"/>
      <c r="C5" s="5">
        <f ca="1">NOW()</f>
        <v>44825.656253587964</v>
      </c>
      <c r="D5" s="4" t="s">
        <v>4</v>
      </c>
      <c r="E5" s="6" t="s">
        <v>168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3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3"/>
      <c r="O8" s="10"/>
      <c r="P8" s="10"/>
    </row>
    <row r="9" spans="1:16" s="9" customFormat="1" ht="30" customHeight="1" thickBot="1" x14ac:dyDescent="0.25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3"/>
      <c r="O10" s="21"/>
      <c r="P10" s="21"/>
    </row>
    <row r="11" spans="1:16" s="9" customFormat="1" ht="30" customHeight="1" x14ac:dyDescent="0.2">
      <c r="A11" s="4" t="s">
        <v>13</v>
      </c>
      <c r="B11" s="4"/>
      <c r="C11" s="22">
        <v>44825</v>
      </c>
      <c r="D11" s="13" t="s">
        <v>14</v>
      </c>
      <c r="E11" s="23" t="s">
        <v>170</v>
      </c>
      <c r="F11" s="24"/>
      <c r="G11" s="25"/>
      <c r="O11" s="21"/>
      <c r="P11" s="21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 x14ac:dyDescent="0.2">
      <c r="A13" s="4" t="s">
        <v>15</v>
      </c>
      <c r="B13" s="4"/>
      <c r="C13" s="28" t="s">
        <v>173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 x14ac:dyDescent="0.25">
      <c r="A15" s="4" t="s">
        <v>16</v>
      </c>
      <c r="B15" s="4"/>
      <c r="C15" s="17" t="s">
        <v>169</v>
      </c>
      <c r="D15" s="13" t="s">
        <v>17</v>
      </c>
      <c r="E15" s="29"/>
      <c r="F15" s="19"/>
      <c r="G15" s="20"/>
      <c r="H15" s="20"/>
      <c r="O15" s="27"/>
      <c r="P15" s="27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 x14ac:dyDescent="0.2">
      <c r="A17" s="65" t="s">
        <v>18</v>
      </c>
      <c r="B17" s="66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 x14ac:dyDescent="0.2">
      <c r="A18" s="35"/>
      <c r="B18" s="35"/>
      <c r="C18" s="3"/>
      <c r="D18" s="3"/>
      <c r="E18" s="3"/>
      <c r="F18" s="3"/>
      <c r="G18" s="3"/>
      <c r="H18" s="3"/>
      <c r="O18" s="30"/>
      <c r="P18" s="30"/>
    </row>
    <row r="19" spans="1:16" s="9" customFormat="1" ht="30" customHeight="1" x14ac:dyDescent="0.2">
      <c r="A19" s="67" t="s">
        <v>19</v>
      </c>
      <c r="B19" s="67"/>
      <c r="C19" s="67"/>
      <c r="D19" s="67"/>
      <c r="E19" s="67"/>
      <c r="F19" s="36"/>
      <c r="G19" s="36"/>
      <c r="H19" s="37"/>
      <c r="O19" s="30"/>
      <c r="P19" s="30"/>
    </row>
    <row r="20" spans="1:16" s="9" customFormat="1" ht="30" customHeight="1" x14ac:dyDescent="0.2">
      <c r="A20" s="38" t="s">
        <v>20</v>
      </c>
      <c r="B20" s="38" t="s">
        <v>21</v>
      </c>
      <c r="C20" s="38" t="s">
        <v>22</v>
      </c>
      <c r="D20" s="38" t="s">
        <v>23</v>
      </c>
      <c r="E20" s="38" t="s">
        <v>24</v>
      </c>
      <c r="F20" s="39" t="s">
        <v>25</v>
      </c>
      <c r="G20" s="39" t="s">
        <v>26</v>
      </c>
      <c r="O20" s="30"/>
      <c r="P20" s="30"/>
    </row>
    <row r="21" spans="1:16" ht="30" customHeight="1" x14ac:dyDescent="0.2">
      <c r="A21" s="40">
        <v>6804</v>
      </c>
      <c r="B21" s="41" t="s">
        <v>27</v>
      </c>
      <c r="C21" s="42" t="s">
        <v>28</v>
      </c>
      <c r="D21" s="40">
        <v>1</v>
      </c>
      <c r="E21" s="43"/>
      <c r="F21" s="44"/>
      <c r="G21" s="44">
        <f>+D21*F21</f>
        <v>0</v>
      </c>
    </row>
    <row r="22" spans="1:16" ht="30" customHeight="1" x14ac:dyDescent="0.2">
      <c r="A22" s="40">
        <v>6805</v>
      </c>
      <c r="B22" s="41" t="s">
        <v>29</v>
      </c>
      <c r="C22" s="42" t="s">
        <v>30</v>
      </c>
      <c r="D22" s="40">
        <v>1</v>
      </c>
      <c r="E22" s="43"/>
      <c r="F22" s="44"/>
      <c r="G22" s="44"/>
    </row>
    <row r="23" spans="1:16" ht="30" customHeight="1" x14ac:dyDescent="0.2">
      <c r="A23" s="40">
        <v>6806</v>
      </c>
      <c r="B23" s="41" t="s">
        <v>31</v>
      </c>
      <c r="C23" s="42" t="s">
        <v>32</v>
      </c>
      <c r="D23" s="40">
        <v>1</v>
      </c>
      <c r="E23" s="43"/>
      <c r="F23" s="44"/>
      <c r="G23" s="44"/>
    </row>
    <row r="24" spans="1:16" ht="30" customHeight="1" x14ac:dyDescent="0.2">
      <c r="A24" s="40">
        <v>6807</v>
      </c>
      <c r="B24" s="41" t="s">
        <v>33</v>
      </c>
      <c r="C24" s="42" t="s">
        <v>34</v>
      </c>
      <c r="D24" s="40">
        <v>1</v>
      </c>
      <c r="E24" s="43"/>
      <c r="F24" s="44"/>
      <c r="G24" s="44"/>
    </row>
    <row r="25" spans="1:16" ht="30" customHeight="1" x14ac:dyDescent="0.2">
      <c r="A25" s="40">
        <v>6808</v>
      </c>
      <c r="B25" s="41" t="s">
        <v>35</v>
      </c>
      <c r="C25" s="42" t="s">
        <v>36</v>
      </c>
      <c r="D25" s="40">
        <v>1</v>
      </c>
      <c r="E25" s="43"/>
      <c r="F25" s="44"/>
      <c r="G25" s="44"/>
    </row>
    <row r="26" spans="1:16" ht="30" customHeight="1" x14ac:dyDescent="0.2">
      <c r="A26" s="40" t="s">
        <v>37</v>
      </c>
      <c r="B26" s="41" t="s">
        <v>35</v>
      </c>
      <c r="C26" s="42" t="s">
        <v>38</v>
      </c>
      <c r="D26" s="40">
        <v>1</v>
      </c>
      <c r="E26" s="43"/>
      <c r="F26" s="44"/>
      <c r="G26" s="44"/>
    </row>
    <row r="27" spans="1:16" ht="30" customHeight="1" x14ac:dyDescent="0.2">
      <c r="A27" s="40">
        <v>6809</v>
      </c>
      <c r="B27" s="41" t="s">
        <v>39</v>
      </c>
      <c r="C27" s="42" t="s">
        <v>40</v>
      </c>
      <c r="D27" s="40">
        <v>1</v>
      </c>
      <c r="E27" s="43"/>
      <c r="F27" s="44"/>
      <c r="G27" s="44"/>
    </row>
    <row r="28" spans="1:16" ht="30" customHeight="1" x14ac:dyDescent="0.2">
      <c r="A28" s="40">
        <v>6810</v>
      </c>
      <c r="B28" s="41" t="s">
        <v>41</v>
      </c>
      <c r="C28" s="42" t="s">
        <v>42</v>
      </c>
      <c r="D28" s="40">
        <v>1</v>
      </c>
      <c r="E28" s="43"/>
      <c r="F28" s="44"/>
      <c r="G28" s="44"/>
    </row>
    <row r="29" spans="1:16" ht="30" customHeight="1" x14ac:dyDescent="0.2">
      <c r="A29" s="40">
        <v>6811</v>
      </c>
      <c r="B29" s="41" t="s">
        <v>43</v>
      </c>
      <c r="C29" s="42" t="s">
        <v>44</v>
      </c>
      <c r="D29" s="40">
        <v>1</v>
      </c>
      <c r="E29" s="43"/>
      <c r="F29" s="44"/>
      <c r="G29" s="44"/>
    </row>
    <row r="30" spans="1:16" ht="30" customHeight="1" x14ac:dyDescent="0.2">
      <c r="A30" s="40">
        <v>6812</v>
      </c>
      <c r="B30" s="41" t="s">
        <v>45</v>
      </c>
      <c r="C30" s="42" t="s">
        <v>46</v>
      </c>
      <c r="D30" s="40">
        <v>1</v>
      </c>
      <c r="E30" s="43"/>
      <c r="F30" s="44"/>
      <c r="G30" s="44"/>
    </row>
    <row r="31" spans="1:16" ht="30" customHeight="1" x14ac:dyDescent="0.2">
      <c r="A31" s="40" t="s">
        <v>47</v>
      </c>
      <c r="B31" s="41" t="s">
        <v>48</v>
      </c>
      <c r="C31" s="42" t="s">
        <v>49</v>
      </c>
      <c r="D31" s="40">
        <v>1</v>
      </c>
      <c r="E31" s="43"/>
      <c r="F31" s="44"/>
      <c r="G31" s="44"/>
    </row>
    <row r="32" spans="1:16" ht="30" customHeight="1" x14ac:dyDescent="0.2">
      <c r="A32" s="40">
        <v>6814</v>
      </c>
      <c r="B32" s="41" t="s">
        <v>50</v>
      </c>
      <c r="C32" s="42" t="s">
        <v>51</v>
      </c>
      <c r="D32" s="40">
        <v>1</v>
      </c>
      <c r="E32" s="43"/>
      <c r="F32" s="44"/>
      <c r="G32" s="44"/>
    </row>
    <row r="33" spans="1:7" ht="30" customHeight="1" x14ac:dyDescent="0.2">
      <c r="A33" s="40">
        <v>2729</v>
      </c>
      <c r="B33" s="41" t="s">
        <v>50</v>
      </c>
      <c r="C33" s="42" t="s">
        <v>52</v>
      </c>
      <c r="D33" s="40">
        <v>1</v>
      </c>
      <c r="E33" s="43"/>
      <c r="F33" s="44"/>
      <c r="G33" s="44"/>
    </row>
    <row r="34" spans="1:7" ht="30" customHeight="1" x14ac:dyDescent="0.2">
      <c r="A34" s="40">
        <v>6815</v>
      </c>
      <c r="B34" s="41" t="s">
        <v>53</v>
      </c>
      <c r="C34" s="42" t="s">
        <v>54</v>
      </c>
      <c r="D34" s="40">
        <v>1</v>
      </c>
      <c r="E34" s="43"/>
      <c r="F34" s="44"/>
      <c r="G34" s="44"/>
    </row>
    <row r="35" spans="1:7" ht="30" customHeight="1" x14ac:dyDescent="0.2">
      <c r="A35" s="40">
        <v>6816</v>
      </c>
      <c r="B35" s="41" t="s">
        <v>55</v>
      </c>
      <c r="C35" s="42" t="s">
        <v>56</v>
      </c>
      <c r="D35" s="40">
        <v>0</v>
      </c>
      <c r="E35" s="43"/>
      <c r="F35" s="44"/>
      <c r="G35" s="44"/>
    </row>
    <row r="36" spans="1:7" ht="30" customHeight="1" x14ac:dyDescent="0.2">
      <c r="A36" s="40">
        <v>6817</v>
      </c>
      <c r="B36" s="41" t="s">
        <v>57</v>
      </c>
      <c r="C36" s="42" t="s">
        <v>58</v>
      </c>
      <c r="D36" s="40">
        <v>0</v>
      </c>
      <c r="E36" s="43"/>
      <c r="F36" s="44"/>
      <c r="G36" s="44"/>
    </row>
    <row r="37" spans="1:7" ht="30" customHeight="1" x14ac:dyDescent="0.2">
      <c r="A37" s="40">
        <v>6818</v>
      </c>
      <c r="B37" s="41" t="s">
        <v>57</v>
      </c>
      <c r="C37" s="42" t="s">
        <v>172</v>
      </c>
      <c r="D37" s="40">
        <v>1</v>
      </c>
      <c r="E37" s="43"/>
      <c r="F37" s="44"/>
      <c r="G37" s="44"/>
    </row>
    <row r="38" spans="1:7" ht="30" customHeight="1" x14ac:dyDescent="0.2">
      <c r="A38" s="40">
        <v>6819</v>
      </c>
      <c r="B38" s="41" t="s">
        <v>59</v>
      </c>
      <c r="C38" s="42" t="s">
        <v>60</v>
      </c>
      <c r="D38" s="40">
        <v>1</v>
      </c>
      <c r="E38" s="43"/>
      <c r="F38" s="44"/>
      <c r="G38" s="44"/>
    </row>
    <row r="39" spans="1:7" ht="30" customHeight="1" x14ac:dyDescent="0.2">
      <c r="A39" s="40">
        <v>6820</v>
      </c>
      <c r="B39" s="41">
        <v>2100010645</v>
      </c>
      <c r="C39" s="42" t="s">
        <v>61</v>
      </c>
      <c r="D39" s="40">
        <v>4</v>
      </c>
      <c r="E39" s="43"/>
      <c r="F39" s="44"/>
      <c r="G39" s="44"/>
    </row>
    <row r="40" spans="1:7" ht="30" customHeight="1" x14ac:dyDescent="0.2">
      <c r="A40" s="40" t="s">
        <v>62</v>
      </c>
      <c r="B40" s="41">
        <v>2100007516</v>
      </c>
      <c r="C40" s="42" t="s">
        <v>63</v>
      </c>
      <c r="D40" s="40">
        <v>4</v>
      </c>
      <c r="E40" s="43"/>
      <c r="F40" s="44"/>
      <c r="G40" s="44"/>
    </row>
    <row r="41" spans="1:7" ht="30" customHeight="1" x14ac:dyDescent="0.2">
      <c r="A41" s="40" t="s">
        <v>62</v>
      </c>
      <c r="B41" s="41">
        <v>2100010711</v>
      </c>
      <c r="C41" s="42" t="s">
        <v>64</v>
      </c>
      <c r="D41" s="40">
        <v>4</v>
      </c>
      <c r="E41" s="43"/>
      <c r="F41" s="44"/>
      <c r="G41" s="44"/>
    </row>
    <row r="42" spans="1:7" ht="30" customHeight="1" x14ac:dyDescent="0.2">
      <c r="A42" s="40" t="s">
        <v>65</v>
      </c>
      <c r="B42" s="41">
        <v>2100010712</v>
      </c>
      <c r="C42" s="42" t="s">
        <v>66</v>
      </c>
      <c r="D42" s="40">
        <v>4</v>
      </c>
      <c r="E42" s="43"/>
      <c r="F42" s="44"/>
      <c r="G42" s="44"/>
    </row>
    <row r="43" spans="1:7" ht="30" customHeight="1" x14ac:dyDescent="0.2">
      <c r="A43" s="40" t="s">
        <v>65</v>
      </c>
      <c r="B43" s="41">
        <v>2100023365</v>
      </c>
      <c r="C43" s="42" t="s">
        <v>67</v>
      </c>
      <c r="D43" s="40">
        <v>4</v>
      </c>
      <c r="E43" s="43"/>
      <c r="F43" s="44"/>
      <c r="G43" s="44"/>
    </row>
    <row r="44" spans="1:7" ht="30" customHeight="1" x14ac:dyDescent="0.2">
      <c r="A44" s="40">
        <v>1119</v>
      </c>
      <c r="B44" s="41">
        <v>2100023365</v>
      </c>
      <c r="C44" s="42" t="s">
        <v>68</v>
      </c>
      <c r="D44" s="40">
        <v>4</v>
      </c>
      <c r="E44" s="43"/>
      <c r="F44" s="44"/>
      <c r="G44" s="44"/>
    </row>
    <row r="45" spans="1:7" ht="30" customHeight="1" x14ac:dyDescent="0.2">
      <c r="A45" s="40">
        <v>1119</v>
      </c>
      <c r="B45" s="41">
        <v>2100010389</v>
      </c>
      <c r="C45" s="42" t="s">
        <v>69</v>
      </c>
      <c r="D45" s="40">
        <v>4</v>
      </c>
      <c r="E45" s="43"/>
      <c r="F45" s="44"/>
      <c r="G45" s="44"/>
    </row>
    <row r="46" spans="1:7" ht="30" customHeight="1" x14ac:dyDescent="0.2">
      <c r="A46" s="40" t="s">
        <v>70</v>
      </c>
      <c r="B46" s="41">
        <v>2100010980</v>
      </c>
      <c r="C46" s="42" t="s">
        <v>71</v>
      </c>
      <c r="D46" s="40">
        <v>4</v>
      </c>
      <c r="E46" s="43"/>
      <c r="F46" s="44"/>
      <c r="G46" s="44"/>
    </row>
    <row r="47" spans="1:7" ht="30" customHeight="1" x14ac:dyDescent="0.2">
      <c r="A47" s="40" t="s">
        <v>70</v>
      </c>
      <c r="B47" s="41">
        <v>2000110404</v>
      </c>
      <c r="C47" s="42" t="s">
        <v>72</v>
      </c>
      <c r="D47" s="40">
        <v>4</v>
      </c>
      <c r="E47" s="43"/>
      <c r="F47" s="44"/>
      <c r="G47" s="44"/>
    </row>
    <row r="48" spans="1:7" ht="30" customHeight="1" x14ac:dyDescent="0.2">
      <c r="A48" s="40" t="s">
        <v>70</v>
      </c>
      <c r="B48" s="41">
        <v>2100010646</v>
      </c>
      <c r="C48" s="42" t="s">
        <v>73</v>
      </c>
      <c r="D48" s="40">
        <v>4</v>
      </c>
      <c r="E48" s="43"/>
      <c r="F48" s="44"/>
      <c r="G48" s="44"/>
    </row>
    <row r="49" spans="1:7" ht="30" customHeight="1" x14ac:dyDescent="0.2">
      <c r="A49" s="40" t="s">
        <v>74</v>
      </c>
      <c r="B49" s="41">
        <v>2000112135</v>
      </c>
      <c r="C49" s="42" t="s">
        <v>75</v>
      </c>
      <c r="D49" s="40">
        <v>4</v>
      </c>
      <c r="E49" s="43"/>
      <c r="F49" s="44"/>
      <c r="G49" s="44"/>
    </row>
    <row r="50" spans="1:7" ht="30" customHeight="1" x14ac:dyDescent="0.2">
      <c r="A50" s="40" t="s">
        <v>74</v>
      </c>
      <c r="B50" s="41">
        <v>2100024931</v>
      </c>
      <c r="C50" s="42" t="s">
        <v>76</v>
      </c>
      <c r="D50" s="40">
        <v>4</v>
      </c>
      <c r="E50" s="43"/>
      <c r="F50" s="44"/>
      <c r="G50" s="44"/>
    </row>
    <row r="51" spans="1:7" ht="30" customHeight="1" x14ac:dyDescent="0.2">
      <c r="A51" s="40">
        <v>883839</v>
      </c>
      <c r="B51" s="41">
        <v>41387</v>
      </c>
      <c r="C51" s="42" t="s">
        <v>77</v>
      </c>
      <c r="D51" s="40">
        <v>1</v>
      </c>
      <c r="E51" s="43"/>
      <c r="F51" s="44"/>
      <c r="G51" s="44"/>
    </row>
    <row r="52" spans="1:7" ht="30" customHeight="1" x14ac:dyDescent="0.2">
      <c r="A52" s="40" t="s">
        <v>78</v>
      </c>
      <c r="B52" s="41">
        <v>2100006287</v>
      </c>
      <c r="C52" s="42" t="s">
        <v>79</v>
      </c>
      <c r="D52" s="40">
        <v>4</v>
      </c>
      <c r="E52" s="43"/>
      <c r="F52" s="44"/>
      <c r="G52" s="44"/>
    </row>
    <row r="53" spans="1:7" ht="30" customHeight="1" x14ac:dyDescent="0.25">
      <c r="A53" s="68" t="s">
        <v>171</v>
      </c>
      <c r="B53" s="69"/>
      <c r="C53" s="69"/>
      <c r="D53" s="46"/>
      <c r="E53" s="3"/>
      <c r="F53" s="47"/>
      <c r="G53" s="48"/>
    </row>
    <row r="54" spans="1:7" ht="30" customHeight="1" x14ac:dyDescent="0.25">
      <c r="A54" s="49" t="s">
        <v>23</v>
      </c>
      <c r="B54" s="50" t="s">
        <v>80</v>
      </c>
      <c r="C54" s="50" t="s">
        <v>81</v>
      </c>
      <c r="D54" s="51"/>
      <c r="E54" s="3"/>
      <c r="F54" s="47"/>
      <c r="G54" s="48"/>
    </row>
    <row r="55" spans="1:7" ht="30" customHeight="1" x14ac:dyDescent="0.25">
      <c r="A55" s="52">
        <v>1</v>
      </c>
      <c r="B55" s="40" t="s">
        <v>82</v>
      </c>
      <c r="C55" s="41" t="s">
        <v>83</v>
      </c>
      <c r="D55" s="53"/>
      <c r="E55" s="3"/>
      <c r="F55" s="47"/>
      <c r="G55" s="48"/>
    </row>
    <row r="56" spans="1:7" ht="30" customHeight="1" x14ac:dyDescent="0.25">
      <c r="A56" s="52">
        <v>2</v>
      </c>
      <c r="B56" s="40" t="s">
        <v>82</v>
      </c>
      <c r="C56" s="41" t="s">
        <v>84</v>
      </c>
      <c r="D56" s="54"/>
      <c r="E56" s="3"/>
      <c r="F56" s="47"/>
      <c r="G56" s="48"/>
    </row>
    <row r="57" spans="1:7" ht="30" customHeight="1" x14ac:dyDescent="0.25">
      <c r="A57" s="52">
        <v>2</v>
      </c>
      <c r="B57" s="40" t="s">
        <v>85</v>
      </c>
      <c r="C57" s="41" t="s">
        <v>86</v>
      </c>
      <c r="D57" s="54"/>
      <c r="E57" s="3"/>
      <c r="F57" s="47"/>
      <c r="G57" s="48"/>
    </row>
    <row r="58" spans="1:7" ht="30" customHeight="1" x14ac:dyDescent="0.25">
      <c r="A58" s="52">
        <v>1</v>
      </c>
      <c r="B58" s="40" t="s">
        <v>87</v>
      </c>
      <c r="C58" s="41" t="s">
        <v>88</v>
      </c>
      <c r="D58" s="54"/>
      <c r="E58" s="3"/>
      <c r="F58" s="47"/>
      <c r="G58" s="48"/>
    </row>
    <row r="59" spans="1:7" ht="30" customHeight="1" x14ac:dyDescent="0.25">
      <c r="A59" s="52">
        <v>1</v>
      </c>
      <c r="B59" s="40" t="s">
        <v>89</v>
      </c>
      <c r="C59" s="41" t="s">
        <v>90</v>
      </c>
      <c r="D59" s="54"/>
      <c r="E59" s="3"/>
      <c r="F59" s="47"/>
      <c r="G59" s="48"/>
    </row>
    <row r="60" spans="1:7" ht="30" customHeight="1" x14ac:dyDescent="0.25">
      <c r="A60" s="52">
        <v>1</v>
      </c>
      <c r="B60" s="40" t="s">
        <v>91</v>
      </c>
      <c r="C60" s="41" t="s">
        <v>92</v>
      </c>
      <c r="D60" s="54"/>
      <c r="E60" s="3"/>
      <c r="F60" s="47"/>
      <c r="G60" s="48"/>
    </row>
    <row r="61" spans="1:7" ht="30" customHeight="1" x14ac:dyDescent="0.25">
      <c r="A61" s="52">
        <v>1</v>
      </c>
      <c r="B61" s="40" t="s">
        <v>93</v>
      </c>
      <c r="C61" s="41" t="s">
        <v>94</v>
      </c>
      <c r="D61" s="54"/>
      <c r="E61" s="3"/>
      <c r="F61" s="47"/>
      <c r="G61" s="48"/>
    </row>
    <row r="62" spans="1:7" ht="30" customHeight="1" x14ac:dyDescent="0.25">
      <c r="A62" s="52">
        <v>1</v>
      </c>
      <c r="B62" s="40" t="s">
        <v>95</v>
      </c>
      <c r="C62" s="41" t="s">
        <v>96</v>
      </c>
      <c r="D62" s="54"/>
      <c r="E62" s="3"/>
      <c r="F62" s="47"/>
      <c r="G62" s="48"/>
    </row>
    <row r="63" spans="1:7" ht="30" customHeight="1" x14ac:dyDescent="0.25">
      <c r="A63" s="52">
        <v>1</v>
      </c>
      <c r="B63" s="40" t="s">
        <v>97</v>
      </c>
      <c r="C63" s="41" t="s">
        <v>98</v>
      </c>
      <c r="D63" s="54"/>
      <c r="E63" s="3"/>
      <c r="F63" s="47"/>
      <c r="G63" s="48"/>
    </row>
    <row r="64" spans="1:7" ht="30" customHeight="1" x14ac:dyDescent="0.25">
      <c r="A64" s="52">
        <v>1</v>
      </c>
      <c r="B64" s="40" t="s">
        <v>99</v>
      </c>
      <c r="C64" s="41" t="s">
        <v>100</v>
      </c>
      <c r="D64" s="54"/>
      <c r="E64" s="3"/>
      <c r="F64" s="47"/>
      <c r="G64" s="48"/>
    </row>
    <row r="65" spans="1:7" ht="30" customHeight="1" x14ac:dyDescent="0.25">
      <c r="A65" s="52">
        <v>2</v>
      </c>
      <c r="B65" s="40" t="s">
        <v>101</v>
      </c>
      <c r="C65" s="41" t="s">
        <v>102</v>
      </c>
      <c r="D65" s="54"/>
      <c r="E65" s="3"/>
      <c r="F65" s="47"/>
      <c r="G65" s="48"/>
    </row>
    <row r="66" spans="1:7" ht="30" customHeight="1" x14ac:dyDescent="0.25">
      <c r="A66" s="52">
        <v>1</v>
      </c>
      <c r="B66" s="40" t="s">
        <v>103</v>
      </c>
      <c r="C66" s="41" t="s">
        <v>104</v>
      </c>
      <c r="D66" s="54"/>
      <c r="E66" s="3"/>
      <c r="F66" s="47"/>
      <c r="G66" s="48"/>
    </row>
    <row r="67" spans="1:7" ht="30" customHeight="1" x14ac:dyDescent="0.25">
      <c r="A67" s="52">
        <v>1</v>
      </c>
      <c r="B67" s="40" t="s">
        <v>105</v>
      </c>
      <c r="C67" s="41" t="s">
        <v>106</v>
      </c>
      <c r="D67" s="54"/>
      <c r="E67" s="3"/>
      <c r="F67" s="47"/>
      <c r="G67" s="48"/>
    </row>
    <row r="68" spans="1:7" ht="30" customHeight="1" x14ac:dyDescent="0.25">
      <c r="A68" s="52">
        <v>1</v>
      </c>
      <c r="B68" s="40" t="s">
        <v>107</v>
      </c>
      <c r="C68" s="41" t="s">
        <v>108</v>
      </c>
      <c r="D68" s="54"/>
      <c r="E68" s="3"/>
      <c r="F68" s="47"/>
      <c r="G68" s="48"/>
    </row>
    <row r="69" spans="1:7" ht="30" customHeight="1" x14ac:dyDescent="0.25">
      <c r="A69" s="52">
        <v>1</v>
      </c>
      <c r="B69" s="40" t="s">
        <v>109</v>
      </c>
      <c r="C69" s="41" t="s">
        <v>110</v>
      </c>
      <c r="D69" s="54"/>
      <c r="E69" s="3"/>
      <c r="F69" s="47"/>
      <c r="G69" s="48"/>
    </row>
    <row r="70" spans="1:7" ht="30" customHeight="1" x14ac:dyDescent="0.25">
      <c r="A70" s="45">
        <f>SUM(A55:A69)</f>
        <v>18</v>
      </c>
      <c r="B70" s="63" t="s">
        <v>111</v>
      </c>
      <c r="C70" s="63"/>
      <c r="D70" s="54"/>
      <c r="E70" s="3"/>
      <c r="F70" s="47"/>
      <c r="G70" s="48"/>
    </row>
    <row r="71" spans="1:7" ht="30" customHeight="1" x14ac:dyDescent="0.25">
      <c r="A71" s="55">
        <v>1</v>
      </c>
      <c r="B71" s="40" t="s">
        <v>112</v>
      </c>
      <c r="C71" s="41" t="s">
        <v>113</v>
      </c>
      <c r="D71" s="54"/>
      <c r="E71" s="3"/>
      <c r="F71" s="47"/>
      <c r="G71" s="48"/>
    </row>
    <row r="72" spans="1:7" ht="30" customHeight="1" x14ac:dyDescent="0.25">
      <c r="A72" s="52">
        <v>1</v>
      </c>
      <c r="B72" s="40" t="s">
        <v>114</v>
      </c>
      <c r="C72" s="41" t="s">
        <v>115</v>
      </c>
      <c r="D72" s="54"/>
      <c r="E72" s="3"/>
      <c r="F72" s="47"/>
      <c r="G72" s="48"/>
    </row>
    <row r="73" spans="1:7" ht="30" customHeight="1" x14ac:dyDescent="0.25">
      <c r="A73" s="52">
        <v>1</v>
      </c>
      <c r="B73" s="40" t="s">
        <v>116</v>
      </c>
      <c r="C73" s="41" t="s">
        <v>117</v>
      </c>
      <c r="D73" s="54"/>
      <c r="E73" s="3"/>
      <c r="F73" s="47"/>
      <c r="G73" s="48"/>
    </row>
    <row r="74" spans="1:7" ht="30" customHeight="1" x14ac:dyDescent="0.25">
      <c r="A74" s="52">
        <v>1</v>
      </c>
      <c r="B74" s="40" t="s">
        <v>118</v>
      </c>
      <c r="C74" s="41" t="s">
        <v>119</v>
      </c>
      <c r="D74" s="54"/>
      <c r="E74" s="3"/>
      <c r="F74" s="47"/>
      <c r="G74" s="48"/>
    </row>
    <row r="75" spans="1:7" ht="30" customHeight="1" x14ac:dyDescent="0.25">
      <c r="A75" s="52">
        <v>1</v>
      </c>
      <c r="B75" s="40" t="s">
        <v>120</v>
      </c>
      <c r="C75" s="41" t="s">
        <v>121</v>
      </c>
      <c r="D75" s="54"/>
      <c r="E75" s="3"/>
      <c r="F75" s="47"/>
      <c r="G75" s="48"/>
    </row>
    <row r="76" spans="1:7" ht="30" customHeight="1" x14ac:dyDescent="0.25">
      <c r="A76" s="52">
        <v>2</v>
      </c>
      <c r="B76" s="40" t="s">
        <v>122</v>
      </c>
      <c r="C76" s="41" t="s">
        <v>123</v>
      </c>
      <c r="D76" s="54"/>
      <c r="E76" s="3"/>
      <c r="F76" s="47"/>
      <c r="G76" s="48"/>
    </row>
    <row r="77" spans="1:7" ht="30" customHeight="1" x14ac:dyDescent="0.25">
      <c r="A77" s="52">
        <v>1</v>
      </c>
      <c r="B77" s="40" t="s">
        <v>124</v>
      </c>
      <c r="C77" s="41" t="s">
        <v>125</v>
      </c>
      <c r="D77" s="51"/>
      <c r="E77" s="3"/>
      <c r="F77" s="47"/>
      <c r="G77" s="48"/>
    </row>
    <row r="78" spans="1:7" ht="30" customHeight="1" x14ac:dyDescent="0.25">
      <c r="A78" s="52">
        <v>1</v>
      </c>
      <c r="B78" s="40" t="s">
        <v>126</v>
      </c>
      <c r="C78" s="41" t="s">
        <v>127</v>
      </c>
      <c r="D78" s="54"/>
      <c r="E78" s="3"/>
      <c r="F78" s="47"/>
      <c r="G78" s="48"/>
    </row>
    <row r="79" spans="1:7" ht="30" customHeight="1" x14ac:dyDescent="0.25">
      <c r="A79" s="52">
        <v>1</v>
      </c>
      <c r="B79" s="40" t="s">
        <v>128</v>
      </c>
      <c r="C79" s="41" t="s">
        <v>129</v>
      </c>
      <c r="D79" s="54"/>
      <c r="E79" s="3"/>
      <c r="F79" s="47"/>
      <c r="G79" s="48"/>
    </row>
    <row r="80" spans="1:7" ht="30" customHeight="1" x14ac:dyDescent="0.25">
      <c r="A80" s="52">
        <v>1</v>
      </c>
      <c r="B80" s="40" t="s">
        <v>130</v>
      </c>
      <c r="C80" s="41" t="s">
        <v>131</v>
      </c>
      <c r="D80" s="54"/>
      <c r="E80" s="3"/>
      <c r="F80" s="47"/>
      <c r="G80" s="48"/>
    </row>
    <row r="81" spans="1:8" ht="30" customHeight="1" x14ac:dyDescent="0.25">
      <c r="A81" s="52">
        <v>1</v>
      </c>
      <c r="B81" s="40" t="s">
        <v>132</v>
      </c>
      <c r="C81" s="41" t="s">
        <v>133</v>
      </c>
      <c r="D81" s="54"/>
      <c r="E81" s="3"/>
      <c r="F81" s="47"/>
      <c r="G81" s="48"/>
    </row>
    <row r="82" spans="1:8" ht="30" customHeight="1" x14ac:dyDescent="0.25">
      <c r="A82" s="52">
        <v>1</v>
      </c>
      <c r="B82" s="40" t="s">
        <v>134</v>
      </c>
      <c r="C82" s="41" t="s">
        <v>135</v>
      </c>
      <c r="D82" s="54"/>
      <c r="E82" s="3"/>
      <c r="F82" s="47"/>
      <c r="G82" s="48"/>
    </row>
    <row r="83" spans="1:8" ht="30" customHeight="1" x14ac:dyDescent="0.25">
      <c r="A83" s="52">
        <v>1</v>
      </c>
      <c r="B83" s="40" t="s">
        <v>136</v>
      </c>
      <c r="C83" s="41" t="s">
        <v>137</v>
      </c>
      <c r="D83" s="54"/>
      <c r="E83" s="3"/>
      <c r="F83" s="47"/>
      <c r="G83" s="48"/>
    </row>
    <row r="84" spans="1:8" ht="30" customHeight="1" x14ac:dyDescent="0.25">
      <c r="A84" s="52">
        <v>1</v>
      </c>
      <c r="B84" s="40" t="s">
        <v>138</v>
      </c>
      <c r="C84" s="41" t="s">
        <v>139</v>
      </c>
      <c r="D84" s="54"/>
      <c r="E84" s="3"/>
      <c r="F84" s="47"/>
      <c r="G84" s="48"/>
    </row>
    <row r="85" spans="1:8" ht="30" customHeight="1" x14ac:dyDescent="0.25">
      <c r="A85" s="52">
        <v>1</v>
      </c>
      <c r="B85" s="40" t="s">
        <v>140</v>
      </c>
      <c r="C85" s="41" t="s">
        <v>141</v>
      </c>
      <c r="D85" s="54"/>
      <c r="E85" s="3"/>
      <c r="F85" s="47"/>
      <c r="G85" s="48"/>
    </row>
    <row r="86" spans="1:8" ht="30" customHeight="1" x14ac:dyDescent="0.25">
      <c r="A86" s="52">
        <v>1</v>
      </c>
      <c r="B86" s="40" t="s">
        <v>142</v>
      </c>
      <c r="C86" s="41" t="s">
        <v>143</v>
      </c>
      <c r="D86" s="54"/>
      <c r="E86" s="3"/>
      <c r="F86" s="47"/>
      <c r="G86" s="48"/>
    </row>
    <row r="87" spans="1:8" ht="30" customHeight="1" x14ac:dyDescent="0.2">
      <c r="A87" s="52">
        <v>1</v>
      </c>
      <c r="B87" s="40" t="s">
        <v>144</v>
      </c>
      <c r="C87" s="41" t="s">
        <v>145</v>
      </c>
      <c r="D87" s="54"/>
    </row>
    <row r="88" spans="1:8" s="57" customFormat="1" ht="30" customHeight="1" x14ac:dyDescent="0.25">
      <c r="A88" s="52">
        <v>1</v>
      </c>
      <c r="B88" s="40" t="s">
        <v>146</v>
      </c>
      <c r="C88" s="41" t="s">
        <v>147</v>
      </c>
      <c r="D88" s="54"/>
    </row>
    <row r="89" spans="1:8" s="57" customFormat="1" ht="30" customHeight="1" x14ac:dyDescent="0.25">
      <c r="A89" s="52">
        <v>1</v>
      </c>
      <c r="B89" s="40" t="s">
        <v>148</v>
      </c>
      <c r="C89" s="41" t="s">
        <v>149</v>
      </c>
      <c r="D89" s="54"/>
      <c r="H89" s="58"/>
    </row>
    <row r="90" spans="1:8" s="57" customFormat="1" ht="30" customHeight="1" x14ac:dyDescent="0.25">
      <c r="A90" s="52">
        <v>1</v>
      </c>
      <c r="B90" s="40" t="s">
        <v>150</v>
      </c>
      <c r="C90" s="41" t="s">
        <v>151</v>
      </c>
      <c r="D90" s="54"/>
      <c r="H90" s="58"/>
    </row>
    <row r="91" spans="1:8" s="57" customFormat="1" ht="30" customHeight="1" x14ac:dyDescent="0.25">
      <c r="A91" s="52">
        <v>1</v>
      </c>
      <c r="B91" s="40" t="s">
        <v>152</v>
      </c>
      <c r="C91" s="41" t="s">
        <v>153</v>
      </c>
      <c r="D91" s="54"/>
      <c r="H91" s="58"/>
    </row>
    <row r="92" spans="1:8" s="57" customFormat="1" ht="30" customHeight="1" x14ac:dyDescent="0.25">
      <c r="A92" s="52">
        <v>1</v>
      </c>
      <c r="B92" s="40"/>
      <c r="C92" s="41" t="s">
        <v>154</v>
      </c>
      <c r="D92" s="54"/>
      <c r="H92" s="58"/>
    </row>
    <row r="93" spans="1:8" s="57" customFormat="1" ht="30" customHeight="1" x14ac:dyDescent="0.25">
      <c r="A93" s="52">
        <v>2</v>
      </c>
      <c r="B93" s="40"/>
      <c r="C93" s="41" t="s">
        <v>155</v>
      </c>
      <c r="D93" s="54"/>
      <c r="H93" s="58"/>
    </row>
    <row r="94" spans="1:8" customFormat="1" ht="30" customHeight="1" x14ac:dyDescent="0.25">
      <c r="A94" s="52">
        <v>4</v>
      </c>
      <c r="B94" s="40"/>
      <c r="C94" s="41" t="s">
        <v>156</v>
      </c>
      <c r="D94" s="54"/>
    </row>
    <row r="95" spans="1:8" customFormat="1" ht="30" customHeight="1" x14ac:dyDescent="0.25">
      <c r="A95" s="45">
        <f>SUM(A71:A94)</f>
        <v>29</v>
      </c>
      <c r="B95" s="63" t="s">
        <v>157</v>
      </c>
      <c r="C95" s="63"/>
      <c r="D95" s="54"/>
    </row>
    <row r="96" spans="1:8" s="57" customFormat="1" ht="30" customHeight="1" x14ac:dyDescent="0.25">
      <c r="A96" s="59"/>
      <c r="B96" s="60">
        <v>1</v>
      </c>
      <c r="C96" s="61" t="s">
        <v>158</v>
      </c>
      <c r="D96" s="54"/>
      <c r="H96" s="58"/>
    </row>
    <row r="97" spans="1:8" s="57" customFormat="1" ht="30" customHeight="1" x14ac:dyDescent="0.25">
      <c r="A97" s="59"/>
      <c r="B97" s="60">
        <v>3</v>
      </c>
      <c r="C97" s="61" t="s">
        <v>159</v>
      </c>
      <c r="D97" s="54"/>
      <c r="H97" s="58"/>
    </row>
    <row r="98" spans="1:8" s="59" customFormat="1" ht="30" customHeight="1" x14ac:dyDescent="0.2">
      <c r="B98" s="60">
        <v>2</v>
      </c>
      <c r="C98" s="61" t="s">
        <v>160</v>
      </c>
      <c r="D98" s="54"/>
    </row>
    <row r="99" spans="1:8" s="59" customFormat="1" ht="30" customHeight="1" x14ac:dyDescent="0.2">
      <c r="B99" s="60">
        <v>2</v>
      </c>
      <c r="C99" s="61" t="s">
        <v>161</v>
      </c>
      <c r="D99" s="54"/>
    </row>
    <row r="100" spans="1:8" ht="30" customHeight="1" x14ac:dyDescent="0.2">
      <c r="A100" s="59"/>
      <c r="B100" s="60">
        <v>1</v>
      </c>
      <c r="C100" s="61" t="s">
        <v>162</v>
      </c>
      <c r="D100" s="54"/>
    </row>
    <row r="101" spans="1:8" ht="30" customHeight="1" x14ac:dyDescent="0.2">
      <c r="A101" s="59"/>
      <c r="B101" s="60">
        <v>2</v>
      </c>
      <c r="C101" s="61" t="s">
        <v>163</v>
      </c>
      <c r="D101" s="54"/>
    </row>
    <row r="102" spans="1:8" ht="30" customHeight="1" x14ac:dyDescent="0.2">
      <c r="B102" s="40"/>
      <c r="C102" s="43"/>
    </row>
    <row r="104" spans="1:8" ht="30" customHeight="1" thickBot="1" x14ac:dyDescent="0.3">
      <c r="A104" s="57" t="s">
        <v>164</v>
      </c>
      <c r="B104" s="57"/>
      <c r="C104" s="62"/>
    </row>
    <row r="105" spans="1:8" ht="30" customHeight="1" x14ac:dyDescent="0.25">
      <c r="A105" s="57"/>
      <c r="B105" s="57"/>
      <c r="C105" s="57"/>
    </row>
    <row r="106" spans="1:8" ht="30" customHeight="1" thickBot="1" x14ac:dyDescent="0.3">
      <c r="A106" s="57" t="s">
        <v>165</v>
      </c>
      <c r="B106" s="57"/>
      <c r="C106" s="62"/>
    </row>
    <row r="107" spans="1:8" ht="30" customHeight="1" x14ac:dyDescent="0.25">
      <c r="A107" s="57"/>
      <c r="B107" s="57"/>
      <c r="C107" s="57"/>
    </row>
    <row r="108" spans="1:8" ht="30" customHeight="1" thickBot="1" x14ac:dyDescent="0.3">
      <c r="A108" s="57" t="s">
        <v>166</v>
      </c>
      <c r="B108" s="57"/>
      <c r="C108" s="62"/>
    </row>
    <row r="109" spans="1:8" ht="30" customHeight="1" x14ac:dyDescent="0.25">
      <c r="A109" s="57"/>
      <c r="B109" s="57"/>
      <c r="C109" s="57"/>
    </row>
    <row r="110" spans="1:8" ht="30" customHeight="1" thickBot="1" x14ac:dyDescent="0.3">
      <c r="A110" s="57" t="s">
        <v>167</v>
      </c>
      <c r="B110" s="57"/>
      <c r="C110" s="62"/>
    </row>
  </sheetData>
  <mergeCells count="8">
    <mergeCell ref="B70:C70"/>
    <mergeCell ref="B95:C95"/>
    <mergeCell ref="A1:E1"/>
    <mergeCell ref="A2:E2"/>
    <mergeCell ref="A3:E3"/>
    <mergeCell ref="A17:B17"/>
    <mergeCell ref="A19:E19"/>
    <mergeCell ref="A53:C53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2022-09-21T19:35:29Z</cp:lastPrinted>
  <dcterms:created xsi:type="dcterms:W3CDTF">2022-09-12T18:00:57Z</dcterms:created>
  <dcterms:modified xsi:type="dcterms:W3CDTF">2022-09-21T20:47:58Z</dcterms:modified>
</cp:coreProperties>
</file>