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0C4F0F2-AF6E-4D63-A56F-20C580A68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JAIRO!$A$1:$E$205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8" i="5" l="1"/>
  <c r="B159" i="5"/>
  <c r="B137" i="5"/>
  <c r="D117" i="5"/>
  <c r="D87" i="5"/>
  <c r="D75" i="5"/>
  <c r="D66" i="5"/>
  <c r="D52" i="5"/>
  <c r="D36" i="5"/>
  <c r="C6" i="5"/>
  <c r="G90" i="6" l="1"/>
  <c r="G91" i="6"/>
  <c r="D92" i="6"/>
  <c r="D78" i="6"/>
  <c r="D67" i="6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<sst xmlns="http://schemas.openxmlformats.org/spreadsheetml/2006/main" count="717" uniqueCount="636">
  <si>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</si>
  <si>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</si>
  <si>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</si>
  <si>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</si>
  <si>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</si>
  <si>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</si>
  <si>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</si>
  <si>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</si>
  <si>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</si>
  <si>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</si>
  <si>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</si>
  <si>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</si>
  <si>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</si>
  <si>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</si>
  <si>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</si>
  <si>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</si>
  <si>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</si>
  <si>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</si>
  <si>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</si>
  <si>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</si>
  <si>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</si>
  <si>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</si>
  <si>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</si>
  <si>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</si>
  <si>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</si>
  <si>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</si>
  <si>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</si>
  <si>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</si>
  <si>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</si>
  <si>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</si>
  <si>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</si>
  <si>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</si>
  <si>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</si>
  <si>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</si>
  <si>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</si>
  <si>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</si>
  <si>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</si>
  <si>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</si>
  <si>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</si>
  <si>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</si>
  <si>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</si>
  <si>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</si>
  <si>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</si>
  <si>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</si>
  <si>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</si>
  <si>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</si>
  <si>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</si>
  <si>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</si>
  <si>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</si>
  <si>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</si>
  <si>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</si>
  <si>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</si>
  <si>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</si>
  <si>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</si>
  <si>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</si>
  <si>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</si>
  <si>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</si>
  <si>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</si>
  <si>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</si>
  <si>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</si>
  <si>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</si>
  <si>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</si>
  <si>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</si>
  <si>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</si>
  <si>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</si>
  <si>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</si>
  <si>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</si>
  <si>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</si>
  <si>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</si>
  <si>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</si>
  <si>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</si>
  <si>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</si>
  <si>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</si>
  <si>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</si>
  <si>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</si>
  <si>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</si>
  <si>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</si>
  <si>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</si>
  <si>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</si>
  <si>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</si>
  <si>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</si>
  <si>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</si>
  <si>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</si>
  <si>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</si>
  <si>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</si>
  <si>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</si>
  <si>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</si>
  <si>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</si>
  <si>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</si>
  <si>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</si>
  <si>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</si>
  <si>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</si>
  <si>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</si>
  <si>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</si>
  <si>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</si>
  <si>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</si>
  <si>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</si>
  <si>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</si>
  <si>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</si>
  <si>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</si>
  <si>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</si>
  <si>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</si>
  <si>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</si>
  <si>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</si>
  <si>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</si>
  <si>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</si>
  <si>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</si>
  <si>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</si>
  <si>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</si>
  <si>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</si>
  <si>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</si>
  <si>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</si>
  <si>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</si>
  <si>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</si>
  <si>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</si>
  <si>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</si>
  <si>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</si>
  <si>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</si>
  <si>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</si>
  <si>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</si>
  <si>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</si>
  <si>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</si>
  <si>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</si>
  <si>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</si>
  <si>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</si>
  <si>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</si>
  <si>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</si>
  <si>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</si>
  <si>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</si>
  <si>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</si>
  <si>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</si>
  <si>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</si>
  <si>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</si>
  <si>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</si>
  <si>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</si>
  <si>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</si>
  <si>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</si>
  <si>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</si>
  <si>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</si>
  <si>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</si>
  <si>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</si>
  <si>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</si>
  <si>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</si>
  <si>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</si>
  <si>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</si>
  <si>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</si>
  <si>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</si>
  <si>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</si>
  <si>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</si>
  <si>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</si>
  <si>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</si>
  <si>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</si>
  <si>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</si>
  <si>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</si>
  <si>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</si>
  <si>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</si>
  <si>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</si>
  <si>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</si>
  <si>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</si>
  <si>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</si>
  <si>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</si>
  <si>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</si>
  <si>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</si>
  <si>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</si>
  <si>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</si>
  <si>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</si>
  <si>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</si>
  <si>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</si>
  <si>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</si>
  <si>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</si>
  <si>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</si>
  <si>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</si>
  <si>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</si>
  <si>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</si>
  <si>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</si>
  <si>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</si>
  <si>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</si>
  <si>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</si>
  <si>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</si>
  <si>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</si>
  <si>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</si>
  <si>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</si>
  <si>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</si>
  <si>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</si>
  <si>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</si>
  <si>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</si>
  <si>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</si>
  <si>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</si>
  <si>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</si>
  <si>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</si>
  <si>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</si>
  <si>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</si>
  <si>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</si>
  <si>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</si>
  <si>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</si>
  <si>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</si>
  <si>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</si>
  <si>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</si>
  <si>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</si>
  <si>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</si>
  <si>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</si>
  <si>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</si>
  <si>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</si>
  <si>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</si>
  <si>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</si>
  <si>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</si>
  <si>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</si>
  <si>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</si>
  <si>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</si>
  <si>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</si>
  <si>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</si>
  <si>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</si>
  <si>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</si>
  <si>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</si>
  <si>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</si>
  <si>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</si>
  <si>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</si>
  <si>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</si>
  <si>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</si>
  <si>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</si>
  <si>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</si>
  <si>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</si>
  <si>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</si>
  <si>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</si>
  <si>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</si>
  <si>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</si>
  <si>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</si>
  <si>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</si>
  <si>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</si>
  <si>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</si>
  <si>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</si>
  <si>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</si>
  <si>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</si>
  <si>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</si>
  <si>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</si>
  <si>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</si>
  <si>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</si>
  <si>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</si>
  <si>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</si>
  <si>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</si>
  <si>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</si>
  <si>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</si>
  <si>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</si>
  <si>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</si>
  <si>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</si>
  <si>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</si>
  <si>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</si>
  <si>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</si>
  <si>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</si>
  <si>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</si>
  <si>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</si>
  <si>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</si>
  <si>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</si>
  <si>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</si>
  <si>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</si>
  <si>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</si>
  <si>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</si>
  <si>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</si>
  <si>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</si>
  <si>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</si>
  <si>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</si>
  <si>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</si>
  <si>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</si>
  <si>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</si>
  <si>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</si>
  <si>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</si>
  <si>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</si>
  <si>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</si>
  <si>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</si>
  <si>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</si>
  <si>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</si>
  <si>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</si>
  <si>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</si>
  <si>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</si>
  <si>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</si>
  <si>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</si>
  <si>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</si>
  <si>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</si>
  <si>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</si>
  <si>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</si>
  <si>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</si>
  <si>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</si>
  <si>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</si>
  <si>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</si>
  <si>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</si>
  <si>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</si>
  <si>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</si>
  <si>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</si>
  <si>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</si>
  <si>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</si>
  <si>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</si>
  <si>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</si>
  <si>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</si>
  <si>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</si>
  <si>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</si>
  <si>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</si>
  <si>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</si>
  <si>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</si>
  <si>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</si>
  <si>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</si>
  <si>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</si>
  <si>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</si>
  <si>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</si>
  <si>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</si>
  <si>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</si>
  <si>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</si>
  <si>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</si>
  <si>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</si>
  <si>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</si>
  <si>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</si>
  <si>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</si>
  <si>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</si>
  <si>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</si>
  <si>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</si>
  <si>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</si>
  <si>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</si>
  <si>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>DR MORENO</t>
  </si>
  <si>
    <t xml:space="preserve">8:00AM </t>
  </si>
  <si>
    <t>NEJ0238</t>
  </si>
  <si>
    <t xml:space="preserve">VITE SANCHEZ JOEL 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</si>
  <si>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</si>
  <si>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</si>
  <si>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</si>
  <si>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</si>
  <si>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</si>
  <si>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</si>
  <si>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</si>
  <si>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</si>
  <si>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</si>
  <si>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</si>
  <si>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</si>
  <si>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</si>
  <si>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</si>
  <si>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</si>
  <si>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</si>
  <si>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</si>
  <si>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</si>
  <si>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</si>
  <si>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</si>
  <si>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</si>
  <si>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</si>
  <si>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</si>
  <si>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</si>
  <si>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</si>
  <si>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</si>
  <si>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</si>
  <si>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</si>
  <si>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</si>
  <si>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</si>
  <si>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</si>
  <si>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</si>
  <si>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</si>
  <si>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</si>
  <si>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</si>
  <si>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</si>
  <si>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</si>
  <si>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</si>
  <si>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</si>
  <si>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</si>
  <si>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</si>
  <si>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</si>
  <si>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</si>
  <si>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</si>
  <si>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</si>
  <si>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</si>
  <si>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</si>
  <si>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</si>
  <si>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</si>
  <si>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</si>
  <si>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</si>
  <si>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</si>
  <si>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</si>
  <si>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</si>
  <si>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</si>
  <si>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</si>
  <si>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</si>
  <si>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</si>
  <si>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</si>
  <si>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</si>
  <si>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</si>
  <si>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</si>
  <si>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</si>
  <si>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</si>
  <si>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</si>
  <si>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</si>
  <si>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2102957</t>
  </si>
  <si>
    <t xml:space="preserve">CLAVO FEMUR EXPERT 10*320mm IZQ TIT. </t>
  </si>
  <si>
    <t>070941340</t>
  </si>
  <si>
    <t>200709402</t>
  </si>
  <si>
    <t xml:space="preserve">CLAVO FEMUR EXPERT 10*340mm IZQ TIT. </t>
  </si>
  <si>
    <t>070941360</t>
  </si>
  <si>
    <t>2100607</t>
  </si>
  <si>
    <t xml:space="preserve">CLAVO FEMUR EXPERT 10*360mm IZQ TIT. </t>
  </si>
  <si>
    <t>070941380</t>
  </si>
  <si>
    <t>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</si>
  <si>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</si>
  <si>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</si>
  <si>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</si>
  <si>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</si>
  <si>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</si>
  <si>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 xml:space="preserve">CLAVO FEMUR EXPERT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</si>
  <si>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</si>
  <si>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</si>
  <si>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</si>
  <si>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</si>
  <si>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</si>
  <si>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</si>
  <si>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</si>
  <si>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</si>
  <si>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</si>
  <si>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</si>
  <si>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</si>
  <si>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</si>
  <si>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</si>
  <si>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</si>
  <si>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</si>
  <si>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</si>
  <si>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</si>
  <si>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</si>
  <si>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</si>
  <si>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</si>
  <si>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</si>
  <si>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</si>
  <si>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</si>
  <si>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</si>
  <si>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 xml:space="preserve">CLAVO FEMUR EXPERT 11*340mm IZQ TIT. </t>
  </si>
  <si>
    <t>070951360</t>
  </si>
  <si>
    <t>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</si>
  <si>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</si>
  <si>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</si>
  <si>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</si>
  <si>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</si>
  <si>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</si>
  <si>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2100639</t>
  </si>
  <si>
    <t xml:space="preserve">CLAVO FEMUR EXPERT 11*400mm IZQ TIT. </t>
  </si>
  <si>
    <t>070951420</t>
  </si>
  <si>
    <t xml:space="preserve">CLAVO FEMUR EXPERT 11*420mm IZQ TIT. </t>
  </si>
  <si>
    <t>070962360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</si>
  <si>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</si>
  <si>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</si>
  <si>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</si>
  <si>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</si>
  <si>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</si>
  <si>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</si>
  <si>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</si>
  <si>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</si>
  <si>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</si>
  <si>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</si>
  <si>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</si>
  <si>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</si>
  <si>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</si>
  <si>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</si>
  <si>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</si>
  <si>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</si>
  <si>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</si>
  <si>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</si>
  <si>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</si>
  <si>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</si>
  <si>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</si>
  <si>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</si>
  <si>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</si>
  <si>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</si>
  <si>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</si>
  <si>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</si>
  <si>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</si>
  <si>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</si>
  <si>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</si>
  <si>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</si>
  <si>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</si>
  <si>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</si>
  <si>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</si>
  <si>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</si>
  <si>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</si>
  <si>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</si>
  <si>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</si>
  <si>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</si>
  <si>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</si>
  <si>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</si>
  <si>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</si>
  <si>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</si>
  <si>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</si>
  <si>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</si>
  <si>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</si>
  <si>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</si>
  <si>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</si>
  <si>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</si>
  <si>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</si>
  <si>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</si>
  <si>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4.9*26mm TITANIO</t>
  </si>
  <si>
    <t>071210028</t>
  </si>
  <si>
    <t>2007121</t>
  </si>
  <si>
    <t>TORNILLO DE BLOQUEO 4.9*28mmTITANIO</t>
  </si>
  <si>
    <t>071210030</t>
  </si>
  <si>
    <t>2104582</t>
  </si>
  <si>
    <t>TORNILLO DE BLOQUEO 4.9*30mm TITANIO.</t>
  </si>
  <si>
    <t>071210032</t>
  </si>
  <si>
    <t>2104570</t>
  </si>
  <si>
    <t>TORNILLO DE BLOQUEO 4.9*32mm TITANIO</t>
  </si>
  <si>
    <t>071210034</t>
  </si>
  <si>
    <t>2103345</t>
  </si>
  <si>
    <t>TORNILLO DE BLOQUEO 4.9*34mm TITANIO</t>
  </si>
  <si>
    <t>071210036</t>
  </si>
  <si>
    <t>2102352</t>
  </si>
  <si>
    <t>TORNILLO DE BLOQUEO 4.9*36mmTITANIO</t>
  </si>
  <si>
    <t>071210038</t>
  </si>
  <si>
    <t>200712149</t>
  </si>
  <si>
    <t>TORNILLO DE BLOQUEO 4.9*38mm TITANIO</t>
  </si>
  <si>
    <t>071210040</t>
  </si>
  <si>
    <t>2105790</t>
  </si>
  <si>
    <t>TORNILLO DE BLOQUEO 4.9*40mm TITANIO.</t>
  </si>
  <si>
    <t>071210042</t>
  </si>
  <si>
    <t>2102811</t>
  </si>
  <si>
    <t>TORNILLO DE BLOQUEO 4.9*42mm TITANIO.</t>
  </si>
  <si>
    <t>071210044</t>
  </si>
  <si>
    <t>2100850</t>
  </si>
  <si>
    <t>TORNILLO DE BLOQUEO 4.9*44mmTITANIO.</t>
  </si>
  <si>
    <t>071210046</t>
  </si>
  <si>
    <t>2102270</t>
  </si>
  <si>
    <t>TORNILLO DE BLOQUEO 4.9*46mm TITANIO.</t>
  </si>
  <si>
    <t>071210048</t>
  </si>
  <si>
    <t>2102849</t>
  </si>
  <si>
    <t>TORNILLO DE BLOQUEO 4.9*48mm TITANIO.</t>
  </si>
  <si>
    <t>071210050</t>
  </si>
  <si>
    <t>2105800</t>
  </si>
  <si>
    <t>TORNILLO DE BLOQUEO 4.9*50mm TITANIO</t>
  </si>
  <si>
    <t>071210052</t>
  </si>
  <si>
    <t>TORNILLO DE BLOQUEO 4.9*52mm TITANIO.</t>
  </si>
  <si>
    <t>071210054</t>
  </si>
  <si>
    <t>2102869</t>
  </si>
  <si>
    <t>TORNILLO DE BLOQUEO 4.9*54mm TITANIO</t>
  </si>
  <si>
    <t>071210056</t>
  </si>
  <si>
    <t>2102845</t>
  </si>
  <si>
    <t>TORNILLO DE BLOQUEO 4.9*56mm TITANIO</t>
  </si>
  <si>
    <t>071210058</t>
  </si>
  <si>
    <t>2102316</t>
  </si>
  <si>
    <t>TORNILLO DE BLOQUEO 4.9*58mm TITANIO</t>
  </si>
  <si>
    <t>071210060</t>
  </si>
  <si>
    <t>2102306</t>
  </si>
  <si>
    <t>TORNILLO DE BLOQUEO 4.9*60mm TITANIO.</t>
  </si>
  <si>
    <t>071210062</t>
  </si>
  <si>
    <t>2102652</t>
  </si>
  <si>
    <t>TORNILLO DE BLOQUEO 4.9*62mm TITANIO.</t>
  </si>
  <si>
    <t>071210064</t>
  </si>
  <si>
    <t>200712103</t>
  </si>
  <si>
    <t>TORNILLO DE BLOQUEO 4.9*64mm TITANIO</t>
  </si>
  <si>
    <t>071210066</t>
  </si>
  <si>
    <t>2102647</t>
  </si>
  <si>
    <t>TORNILLO DE BLOQUEO 4.9*66mmTITANIO</t>
  </si>
  <si>
    <t>071210068</t>
  </si>
  <si>
    <t>200712115</t>
  </si>
  <si>
    <t>TORNILLO DE BLOQUEO 4.9*68mm TITANIO.</t>
  </si>
  <si>
    <t>071210070</t>
  </si>
  <si>
    <t>200712102</t>
  </si>
  <si>
    <t>TORNILLO DE BLOQUEO 4.9*70mm TITANIO</t>
  </si>
  <si>
    <t>071210072</t>
  </si>
  <si>
    <t>200712112</t>
  </si>
  <si>
    <t>TORNILLO DE BLOQUEO 4.9*72mm TITANIO.</t>
  </si>
  <si>
    <t>071210074</t>
  </si>
  <si>
    <t>200712113</t>
  </si>
  <si>
    <t>TORNILLO DE BLOQUEO 4.9*74mm TITANIO</t>
  </si>
  <si>
    <t>071210076</t>
  </si>
  <si>
    <t>200712104</t>
  </si>
  <si>
    <t>TORNILLO DE BLOQUEO 4.9*76mm TITANIO.</t>
  </si>
  <si>
    <t>071210078</t>
  </si>
  <si>
    <t>2101687</t>
  </si>
  <si>
    <t>TORNILLO DE BLOQUEO 4.9*78mm TITANIO</t>
  </si>
  <si>
    <t>071210080</t>
  </si>
  <si>
    <t>2100898</t>
  </si>
  <si>
    <t>TORNILLO DE BLOQUEO 4.9*80mm TITANIO</t>
  </si>
  <si>
    <t>071210085</t>
  </si>
  <si>
    <t>190712127</t>
  </si>
  <si>
    <t>TORNILLO DE BLOQUEO 4.9*85mm TITANIO.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</si>
  <si>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</si>
  <si>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</si>
  <si>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</si>
  <si>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</si>
  <si>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</si>
  <si>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</si>
  <si>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</si>
  <si>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</si>
  <si>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</si>
  <si>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</si>
  <si>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</si>
  <si>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</si>
  <si>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</si>
  <si>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</si>
  <si>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</si>
  <si>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</si>
  <si>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</si>
  <si>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</si>
  <si>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</si>
  <si>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</si>
  <si>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</si>
  <si>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</si>
  <si>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</si>
  <si>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</si>
  <si>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</si>
  <si>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</si>
  <si>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</si>
  <si>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</si>
  <si>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</si>
  <si>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</si>
  <si>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</si>
  <si>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</si>
  <si>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</si>
  <si>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</si>
  <si>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</si>
  <si>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</si>
  <si>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</si>
  <si>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</si>
  <si>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</si>
  <si>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</si>
  <si>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</si>
  <si>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</si>
  <si>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</si>
  <si>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</si>
  <si>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</si>
  <si>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</si>
  <si>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</si>
  <si>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</si>
  <si>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</si>
  <si>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</si>
  <si>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</si>
  <si>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</si>
  <si>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</si>
  <si>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</si>
  <si>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</si>
  <si>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</si>
  <si>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1</t>
  </si>
  <si>
    <t>MOTOR CANULADO</t>
  </si>
  <si>
    <t>S6099</t>
  </si>
  <si>
    <t>EQUIPO DE RETIRO (PLACAS TORNILLOS CLAVOS)</t>
  </si>
  <si>
    <t>S60100</t>
  </si>
  <si>
    <t>EQUIPO DE RETIRO DE CLAVOS INTRAMEDULARES</t>
  </si>
  <si>
    <t>SUSTITUTO OSEO SUBITON 5.0CC</t>
  </si>
  <si>
    <t>SUSTITUTO OSEO SUBITON 10.0CC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</si>
</sst>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38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7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2" fontId="19" fillId="4" borderId="1" xfId="0" applyNumberFormat="1" applyFont="1" applyFill="1" applyBorder="1" applyAlignment="1">
      <alignment horizontal="left"/>
    </xf>
    <xf numFmtId="2" fontId="19" fillId="4" borderId="4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49" fontId="19" fillId="7" borderId="4" xfId="0" applyNumberFormat="1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49" fontId="19" fillId="4" borderId="0" xfId="0" applyNumberFormat="1" applyFont="1" applyFill="1" applyBorder="1" applyAlignment="1">
      <alignment horizontal="center"/>
    </xf>
    <xf numFmtId="0" fontId="22" fillId="4" borderId="0" xfId="0" applyFont="1" applyFill="1" applyBorder="1"/>
    <xf numFmtId="0" fontId="21" fillId="0" borderId="0" xfId="0" applyFont="1" applyBorder="1" applyAlignment="1">
      <alignment horizontal="center"/>
    </xf>
    <xf numFmtId="49" fontId="23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readingOrder="1"/>
    </xf>
    <xf numFmtId="0" fontId="22" fillId="0" borderId="1" xfId="0" applyFont="1" applyBorder="1" applyAlignment="1" applyProtection="1">
      <alignment vertical="top" readingOrder="1"/>
      <protection locked="0"/>
    </xf>
    <xf numFmtId="0" fontId="22" fillId="0" borderId="0" xfId="0" applyFont="1" applyBorder="1" applyAlignment="1" applyProtection="1">
      <alignment vertical="top" readingOrder="1"/>
      <protection locked="0"/>
    </xf>
    <xf numFmtId="0" fontId="22" fillId="4" borderId="4" xfId="0" applyFont="1" applyFill="1" applyBorder="1" applyAlignment="1">
      <alignment horizontal="left"/>
    </xf>
    <xf numFmtId="0" fontId="3" fillId="4" borderId="4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2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sheetPr>
    <pageSetUpPr fitToPage="1"/>
  </sheetPr>
  <dimension ref="A1:L205"/>
  <sheetViews>
    <sheetView showGridLines="0" tabSelected="1" view="pageBreakPreview" topLeftCell="A174" zoomScale="60" zoomScaleNormal="79" workbookViewId="0">
      <selection activeCell="E128" sqref="E128"/>
    </sheetView>
  </sheetViews>
  <sheetFormatPr baseColWidth="10" defaultColWidth="11.42578125" defaultRowHeight="20.100000000000001" customHeight="1" x14ac:dyDescent="0.25"/>
  <cols>
    <col min="1" max="1" width="22.140625" style="62" customWidth="1"/>
    <col min="2" max="2" width="25.7109375" style="84" customWidth="1"/>
    <col min="3" max="3" width="77.570312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 x14ac:dyDescent="0.25">
      <c r="A2" s="110" t="s">
        <v>74</v>
      </c>
      <c r="B2" s="110"/>
      <c r="C2" s="110"/>
      <c r="D2" s="110"/>
      <c r="E2" s="110"/>
      <c r="F2" s="57"/>
      <c r="G2" s="57"/>
      <c r="H2" s="58"/>
      <c r="I2" s="59"/>
    </row>
    <row r="3" spans="1:12" s="55" customFormat="1" ht="20.100000000000001" customHeight="1" x14ac:dyDescent="0.25">
      <c r="A3" s="110" t="s">
        <v>75</v>
      </c>
      <c r="B3" s="110"/>
      <c r="C3" s="110"/>
      <c r="D3" s="110"/>
      <c r="E3" s="110"/>
      <c r="F3" s="60"/>
      <c r="G3" s="60"/>
      <c r="H3" s="60"/>
      <c r="I3" s="60"/>
    </row>
    <row r="4" spans="1:12" s="55" customFormat="1" ht="20.100000000000001" customHeight="1" x14ac:dyDescent="0.25">
      <c r="A4" s="110" t="s">
        <v>76</v>
      </c>
      <c r="B4" s="110"/>
      <c r="C4" s="110"/>
      <c r="D4" s="110"/>
      <c r="E4" s="110"/>
      <c r="F4" s="60"/>
      <c r="G4" s="60"/>
      <c r="H4" s="60"/>
      <c r="I4" s="60"/>
      <c r="J4" s="109"/>
      <c r="K4" s="109"/>
      <c r="L4" s="62"/>
    </row>
    <row r="5" spans="1:12" ht="20.100000000000001" customHeight="1" x14ac:dyDescent="0.25">
      <c r="A5" s="110"/>
      <c r="B5" s="110"/>
      <c r="C5" s="110"/>
      <c r="D5" s="110"/>
      <c r="E5" s="110"/>
      <c r="J5" s="61"/>
      <c r="K5" s="61"/>
    </row>
    <row r="6" spans="1:12" ht="20.100000000000001" customHeight="1" x14ac:dyDescent="0.25">
      <c r="A6" s="11" t="s">
        <v>77</v>
      </c>
      <c r="B6" s="11"/>
      <c r="C6" s="54">
        <f ca="1">NOW()</f>
        <v>44945.823734722224</v>
      </c>
      <c r="D6" s="11" t="s">
        <v>78</v>
      </c>
      <c r="E6" s="105" t="s">
        <v>318</v>
      </c>
      <c r="J6" s="61"/>
      <c r="K6" s="61"/>
    </row>
    <row r="7" spans="1:12" ht="20.100000000000001" customHeight="1" x14ac:dyDescent="0.25">
      <c r="A7" s="15"/>
      <c r="B7" s="15"/>
      <c r="C7" s="15"/>
      <c r="D7" s="15"/>
      <c r="E7" s="15"/>
      <c r="J7" s="61"/>
      <c r="K7" s="61"/>
    </row>
    <row r="8" spans="1:12" ht="20.100000000000001" customHeight="1" x14ac:dyDescent="0.25">
      <c r="A8" s="11" t="s">
        <v>79</v>
      </c>
      <c r="B8" s="11"/>
      <c r="C8" s="16" t="s">
        <v>312</v>
      </c>
      <c r="D8" s="17" t="s">
        <v>80</v>
      </c>
      <c r="E8" s="106" t="s">
        <v>313</v>
      </c>
      <c r="J8" s="61"/>
      <c r="K8" s="61"/>
    </row>
    <row r="9" spans="1:12" ht="20.100000000000001" customHeight="1" x14ac:dyDescent="0.25">
      <c r="A9" s="15"/>
      <c r="B9" s="15"/>
      <c r="C9" s="15"/>
      <c r="D9" s="15"/>
      <c r="E9" s="15"/>
      <c r="J9" s="61"/>
      <c r="K9" s="61"/>
    </row>
    <row r="10" spans="1:12" ht="20.100000000000001" customHeight="1" x14ac:dyDescent="0.25">
      <c r="A10" s="11" t="s">
        <v>81</v>
      </c>
      <c r="B10" s="11"/>
      <c r="C10" s="20" t="s">
        <v>314</v>
      </c>
      <c r="D10" s="17" t="s">
        <v>82</v>
      </c>
      <c r="E10" s="107" t="s">
        <v>83</v>
      </c>
      <c r="J10" s="61"/>
      <c r="K10" s="61"/>
    </row>
    <row r="11" spans="1:12" ht="20.100000000000001" customHeight="1" x14ac:dyDescent="0.25">
      <c r="A11" s="15"/>
      <c r="B11" s="15"/>
      <c r="C11" s="15"/>
      <c r="D11" s="15"/>
      <c r="E11" s="15"/>
      <c r="J11" s="63"/>
      <c r="K11" s="63"/>
    </row>
    <row r="12" spans="1:12" ht="20.100000000000001" customHeight="1" x14ac:dyDescent="0.25">
      <c r="A12" s="11" t="s">
        <v>84</v>
      </c>
      <c r="B12" s="11"/>
      <c r="C12" s="54">
        <v>44946</v>
      </c>
      <c r="D12" s="17" t="s">
        <v>85</v>
      </c>
      <c r="E12" s="108" t="s">
        <v>317</v>
      </c>
      <c r="J12" s="63"/>
      <c r="K12" s="63"/>
    </row>
    <row r="13" spans="1:12" ht="20.100000000000001" customHeight="1" x14ac:dyDescent="0.25">
      <c r="A13" s="15"/>
      <c r="B13" s="15"/>
      <c r="C13" s="15"/>
      <c r="D13" s="15"/>
      <c r="E13" s="15"/>
      <c r="J13" s="64"/>
      <c r="K13" s="64"/>
    </row>
    <row r="14" spans="1:12" ht="20.100000000000001" customHeight="1" x14ac:dyDescent="0.25">
      <c r="A14" s="11" t="s">
        <v>86</v>
      </c>
      <c r="B14" s="11"/>
      <c r="C14" s="16" t="s">
        <v>316</v>
      </c>
      <c r="D14" s="21"/>
      <c r="E14" s="27"/>
      <c r="J14" s="64"/>
      <c r="K14" s="64"/>
    </row>
    <row r="15" spans="1:12" ht="20.100000000000001" customHeight="1" x14ac:dyDescent="0.25">
      <c r="A15" s="15"/>
      <c r="B15" s="15"/>
      <c r="C15" s="15"/>
      <c r="D15" s="15"/>
      <c r="E15" s="15"/>
      <c r="J15" s="64"/>
      <c r="K15" s="64"/>
    </row>
    <row r="16" spans="1:12" ht="40.5" customHeight="1" x14ac:dyDescent="0.25">
      <c r="A16" s="11" t="s">
        <v>87</v>
      </c>
      <c r="B16" s="11"/>
      <c r="C16" s="16" t="s">
        <v>319</v>
      </c>
      <c r="D16" s="17" t="s">
        <v>161</v>
      </c>
      <c r="E16" s="23"/>
      <c r="J16" s="64"/>
      <c r="K16" s="64"/>
    </row>
    <row r="17" spans="1:11" ht="20.100000000000001" customHeight="1" x14ac:dyDescent="0.25">
      <c r="A17" s="15"/>
      <c r="B17" s="15"/>
      <c r="C17" s="15"/>
      <c r="D17" s="15"/>
      <c r="E17" s="15"/>
      <c r="J17" s="65"/>
      <c r="K17" s="65"/>
    </row>
    <row r="18" spans="1:11" ht="20.100000000000001" customHeight="1" x14ac:dyDescent="0.25">
      <c r="A18" s="111" t="s">
        <v>315</v>
      </c>
      <c r="B18" s="112"/>
      <c r="C18" s="29"/>
      <c r="D18" s="14"/>
      <c r="E18" s="30"/>
      <c r="J18" s="65"/>
      <c r="K18" s="65"/>
    </row>
    <row r="19" spans="1:11" ht="20.100000000000001" customHeight="1" x14ac:dyDescent="0.25">
      <c r="A19" s="55"/>
      <c r="B19" s="56"/>
      <c r="C19" s="55"/>
      <c r="D19" s="55"/>
      <c r="E19" s="55"/>
      <c r="J19" s="65"/>
      <c r="K19" s="65"/>
    </row>
    <row r="20" spans="1:11" ht="20.100000000000001" customHeight="1" x14ac:dyDescent="0.25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 x14ac:dyDescent="0.25">
      <c r="A21" s="115" t="s">
        <v>320</v>
      </c>
      <c r="B21" s="116" t="s">
        <v>321</v>
      </c>
      <c r="C21" s="88" t="s">
        <v>322</v>
      </c>
      <c r="D21" s="89">
        <v>1</v>
      </c>
      <c r="E21" s="68"/>
      <c r="J21" s="65"/>
      <c r="K21" s="65"/>
    </row>
    <row r="22" spans="1:11" s="69" customFormat="1" ht="20.100000000000001" customHeight="1" x14ac:dyDescent="0.25">
      <c r="A22" s="115" t="s">
        <v>323</v>
      </c>
      <c r="B22" s="116" t="s">
        <v>324</v>
      </c>
      <c r="C22" s="88" t="s">
        <v>325</v>
      </c>
      <c r="D22" s="89">
        <v>1</v>
      </c>
      <c r="E22" s="68"/>
      <c r="J22" s="65"/>
      <c r="K22" s="65"/>
    </row>
    <row r="23" spans="1:11" s="69" customFormat="1" ht="20.100000000000001" customHeight="1" x14ac:dyDescent="0.25">
      <c r="A23" s="88" t="s">
        <v>326</v>
      </c>
      <c r="B23" s="88" t="s">
        <v>327</v>
      </c>
      <c r="C23" s="88" t="s">
        <v>322</v>
      </c>
      <c r="D23" s="89">
        <v>1</v>
      </c>
      <c r="E23" s="68"/>
      <c r="J23" s="65"/>
      <c r="K23" s="65"/>
    </row>
    <row r="24" spans="1:11" s="69" customFormat="1" ht="20.100000000000001" customHeight="1" x14ac:dyDescent="0.25">
      <c r="A24" s="88" t="s">
        <v>326</v>
      </c>
      <c r="B24" s="88" t="s">
        <v>327</v>
      </c>
      <c r="C24" s="88" t="s">
        <v>328</v>
      </c>
      <c r="D24" s="89">
        <v>1</v>
      </c>
      <c r="E24" s="68"/>
      <c r="J24" s="65"/>
      <c r="K24" s="65"/>
    </row>
    <row r="25" spans="1:11" s="69" customFormat="1" ht="20.100000000000001" customHeight="1" x14ac:dyDescent="0.25">
      <c r="A25" s="91" t="s">
        <v>329</v>
      </c>
      <c r="B25" s="91" t="s">
        <v>330</v>
      </c>
      <c r="C25" s="91" t="s">
        <v>331</v>
      </c>
      <c r="D25" s="89">
        <v>1</v>
      </c>
      <c r="E25" s="68"/>
      <c r="J25" s="65"/>
      <c r="K25" s="65"/>
    </row>
    <row r="26" spans="1:11" s="69" customFormat="1" ht="20.100000000000001" customHeight="1" x14ac:dyDescent="0.25">
      <c r="A26" s="88" t="s">
        <v>332</v>
      </c>
      <c r="B26" s="88" t="s">
        <v>333</v>
      </c>
      <c r="C26" s="88" t="s">
        <v>334</v>
      </c>
      <c r="D26" s="89">
        <v>1</v>
      </c>
      <c r="E26" s="68"/>
      <c r="J26" s="65"/>
      <c r="K26" s="65"/>
    </row>
    <row r="27" spans="1:11" s="69" customFormat="1" ht="20.100000000000001" customHeight="1" x14ac:dyDescent="0.25">
      <c r="A27" s="91" t="s">
        <v>335</v>
      </c>
      <c r="B27" s="91" t="s">
        <v>336</v>
      </c>
      <c r="C27" s="91" t="s">
        <v>337</v>
      </c>
      <c r="D27" s="89">
        <v>1</v>
      </c>
      <c r="E27" s="68"/>
      <c r="J27" s="65"/>
      <c r="K27" s="65"/>
    </row>
    <row r="28" spans="1:11" s="69" customFormat="1" ht="20.100000000000001" customHeight="1" x14ac:dyDescent="0.25">
      <c r="A28" s="88" t="s">
        <v>338</v>
      </c>
      <c r="B28" s="88" t="s">
        <v>339</v>
      </c>
      <c r="C28" s="88" t="s">
        <v>340</v>
      </c>
      <c r="D28" s="89">
        <v>1</v>
      </c>
      <c r="E28" s="68"/>
      <c r="J28" s="65"/>
      <c r="K28" s="65"/>
    </row>
    <row r="29" spans="1:11" s="69" customFormat="1" ht="20.100000000000001" customHeight="1" x14ac:dyDescent="0.25">
      <c r="A29" s="117">
        <v>70932300</v>
      </c>
      <c r="B29" s="116" t="s">
        <v>341</v>
      </c>
      <c r="C29" s="91" t="s">
        <v>342</v>
      </c>
      <c r="D29" s="89">
        <v>0</v>
      </c>
      <c r="E29" s="68"/>
      <c r="J29" s="65"/>
      <c r="K29" s="65"/>
    </row>
    <row r="30" spans="1:11" s="69" customFormat="1" ht="20.100000000000001" customHeight="1" x14ac:dyDescent="0.25">
      <c r="A30" s="91" t="s">
        <v>343</v>
      </c>
      <c r="B30" s="91" t="s">
        <v>344</v>
      </c>
      <c r="C30" s="91" t="s">
        <v>345</v>
      </c>
      <c r="D30" s="89">
        <v>1</v>
      </c>
      <c r="E30" s="68"/>
      <c r="J30" s="65"/>
      <c r="K30" s="65"/>
    </row>
    <row r="31" spans="1:11" s="69" customFormat="1" ht="20.100000000000001" customHeight="1" x14ac:dyDescent="0.25">
      <c r="A31" s="88" t="s">
        <v>346</v>
      </c>
      <c r="B31" s="88" t="s">
        <v>344</v>
      </c>
      <c r="C31" s="88" t="s">
        <v>347</v>
      </c>
      <c r="D31" s="89">
        <v>1</v>
      </c>
      <c r="E31" s="68"/>
      <c r="J31" s="65"/>
      <c r="K31" s="65"/>
    </row>
    <row r="32" spans="1:11" s="69" customFormat="1" ht="20.100000000000001" customHeight="1" x14ac:dyDescent="0.25">
      <c r="A32" s="91" t="s">
        <v>348</v>
      </c>
      <c r="B32" s="91" t="s">
        <v>349</v>
      </c>
      <c r="C32" s="91" t="s">
        <v>350</v>
      </c>
      <c r="D32" s="89">
        <v>1</v>
      </c>
      <c r="E32" s="68"/>
      <c r="J32" s="65"/>
      <c r="K32" s="65"/>
    </row>
    <row r="33" spans="1:11" s="69" customFormat="1" ht="20.100000000000001" customHeight="1" x14ac:dyDescent="0.25">
      <c r="A33" s="88" t="s">
        <v>351</v>
      </c>
      <c r="B33" s="88" t="s">
        <v>352</v>
      </c>
      <c r="C33" s="88" t="s">
        <v>353</v>
      </c>
      <c r="D33" s="89">
        <v>1</v>
      </c>
      <c r="E33" s="68"/>
      <c r="J33" s="65"/>
      <c r="K33" s="65"/>
    </row>
    <row r="34" spans="1:11" s="69" customFormat="1" ht="20.100000000000001" customHeight="1" x14ac:dyDescent="0.25">
      <c r="A34" s="91" t="s">
        <v>354</v>
      </c>
      <c r="B34" s="91" t="s">
        <v>355</v>
      </c>
      <c r="C34" s="91" t="s">
        <v>356</v>
      </c>
      <c r="D34" s="89">
        <v>1</v>
      </c>
      <c r="E34" s="68"/>
      <c r="J34" s="65"/>
      <c r="K34" s="65"/>
    </row>
    <row r="35" spans="1:11" s="69" customFormat="1" ht="20.100000000000001" customHeight="1" x14ac:dyDescent="0.25">
      <c r="A35" s="88" t="s">
        <v>357</v>
      </c>
      <c r="B35" s="88" t="s">
        <v>355</v>
      </c>
      <c r="C35" s="88" t="s">
        <v>358</v>
      </c>
      <c r="D35" s="89">
        <v>1</v>
      </c>
      <c r="E35" s="68"/>
      <c r="J35" s="65"/>
      <c r="K35" s="65"/>
    </row>
    <row r="36" spans="1:11" s="69" customFormat="1" ht="20.100000000000001" customHeight="1" x14ac:dyDescent="0.25">
      <c r="A36" s="88"/>
      <c r="B36" s="118"/>
      <c r="C36" s="88"/>
      <c r="D36" s="96">
        <f>SUM(D21:D35)</f>
        <v>14</v>
      </c>
      <c r="E36" s="68"/>
      <c r="J36" s="65"/>
      <c r="K36" s="65"/>
    </row>
    <row r="37" spans="1:11" s="69" customFormat="1" ht="20.100000000000001" customHeight="1" x14ac:dyDescent="0.25">
      <c r="A37" s="115" t="s">
        <v>359</v>
      </c>
      <c r="B37" s="116" t="s">
        <v>360</v>
      </c>
      <c r="C37" s="91" t="s">
        <v>361</v>
      </c>
      <c r="D37" s="89">
        <v>1</v>
      </c>
      <c r="E37" s="68"/>
      <c r="J37" s="65"/>
      <c r="K37" s="65"/>
    </row>
    <row r="38" spans="1:11" s="69" customFormat="1" ht="20.100000000000001" customHeight="1" x14ac:dyDescent="0.25">
      <c r="A38" s="91" t="s">
        <v>362</v>
      </c>
      <c r="B38" s="91" t="s">
        <v>363</v>
      </c>
      <c r="C38" s="91" t="s">
        <v>364</v>
      </c>
      <c r="D38" s="89">
        <v>1</v>
      </c>
      <c r="E38" s="68"/>
      <c r="J38" s="65"/>
      <c r="K38" s="65"/>
    </row>
    <row r="39" spans="1:11" s="69" customFormat="1" ht="20.100000000000001" customHeight="1" x14ac:dyDescent="0.25">
      <c r="A39" s="88" t="s">
        <v>365</v>
      </c>
      <c r="B39" s="88" t="s">
        <v>366</v>
      </c>
      <c r="C39" s="88" t="s">
        <v>367</v>
      </c>
      <c r="D39" s="89">
        <v>1</v>
      </c>
      <c r="E39" s="68"/>
      <c r="J39" s="65"/>
      <c r="K39" s="65"/>
    </row>
    <row r="40" spans="1:11" s="69" customFormat="1" ht="20.100000000000001" customHeight="1" x14ac:dyDescent="0.25">
      <c r="A40" s="91" t="s">
        <v>368</v>
      </c>
      <c r="B40" s="91" t="s">
        <v>369</v>
      </c>
      <c r="C40" s="91" t="s">
        <v>370</v>
      </c>
      <c r="D40" s="89">
        <v>1</v>
      </c>
      <c r="E40" s="68"/>
      <c r="J40" s="65"/>
      <c r="K40" s="65"/>
    </row>
    <row r="41" spans="1:11" s="69" customFormat="1" ht="20.100000000000001" customHeight="1" x14ac:dyDescent="0.25">
      <c r="A41" s="88" t="s">
        <v>371</v>
      </c>
      <c r="B41" s="88" t="s">
        <v>372</v>
      </c>
      <c r="C41" s="88" t="s">
        <v>373</v>
      </c>
      <c r="D41" s="89">
        <v>1</v>
      </c>
      <c r="E41" s="68"/>
      <c r="J41" s="65"/>
      <c r="K41" s="65"/>
    </row>
    <row r="42" spans="1:11" s="69" customFormat="1" ht="20.100000000000001" customHeight="1" x14ac:dyDescent="0.25">
      <c r="A42" s="91" t="s">
        <v>374</v>
      </c>
      <c r="B42" s="91" t="s">
        <v>372</v>
      </c>
      <c r="C42" s="91" t="s">
        <v>375</v>
      </c>
      <c r="D42" s="89">
        <v>1</v>
      </c>
      <c r="E42" s="68"/>
      <c r="J42" s="65"/>
      <c r="K42" s="65"/>
    </row>
    <row r="43" spans="1:11" s="69" customFormat="1" ht="20.100000000000001" customHeight="1" x14ac:dyDescent="0.25">
      <c r="A43" s="88" t="s">
        <v>376</v>
      </c>
      <c r="B43" s="88" t="s">
        <v>372</v>
      </c>
      <c r="C43" s="88" t="s">
        <v>377</v>
      </c>
      <c r="D43" s="89">
        <v>1</v>
      </c>
      <c r="E43" s="68"/>
      <c r="J43" s="65"/>
      <c r="K43" s="65"/>
    </row>
    <row r="44" spans="1:11" s="69" customFormat="1" ht="20.100000000000001" customHeight="1" x14ac:dyDescent="0.25">
      <c r="A44" s="91" t="s">
        <v>378</v>
      </c>
      <c r="B44" s="91" t="s">
        <v>379</v>
      </c>
      <c r="C44" s="91" t="s">
        <v>380</v>
      </c>
      <c r="D44" s="89">
        <v>0</v>
      </c>
      <c r="E44" s="68"/>
      <c r="J44" s="65"/>
      <c r="K44" s="65"/>
    </row>
    <row r="45" spans="1:11" s="69" customFormat="1" ht="20.100000000000001" customHeight="1" x14ac:dyDescent="0.25">
      <c r="A45" s="115" t="s">
        <v>381</v>
      </c>
      <c r="B45" s="116" t="s">
        <v>382</v>
      </c>
      <c r="C45" s="91" t="s">
        <v>383</v>
      </c>
      <c r="D45" s="89">
        <v>1</v>
      </c>
      <c r="E45" s="68"/>
      <c r="J45" s="65"/>
      <c r="K45" s="65"/>
    </row>
    <row r="46" spans="1:11" s="69" customFormat="1" ht="20.100000000000001" customHeight="1" x14ac:dyDescent="0.25">
      <c r="A46" s="91" t="s">
        <v>384</v>
      </c>
      <c r="B46" s="91" t="s">
        <v>385</v>
      </c>
      <c r="C46" s="91" t="s">
        <v>386</v>
      </c>
      <c r="D46" s="89">
        <v>1</v>
      </c>
      <c r="E46" s="68"/>
      <c r="J46" s="65"/>
      <c r="K46" s="65"/>
    </row>
    <row r="47" spans="1:11" s="69" customFormat="1" ht="20.100000000000001" customHeight="1" x14ac:dyDescent="0.25">
      <c r="A47" s="88" t="s">
        <v>387</v>
      </c>
      <c r="B47" s="88" t="s">
        <v>388</v>
      </c>
      <c r="C47" s="88" t="s">
        <v>389</v>
      </c>
      <c r="D47" s="89">
        <v>1</v>
      </c>
      <c r="E47" s="68"/>
      <c r="J47" s="65"/>
      <c r="K47" s="65"/>
    </row>
    <row r="48" spans="1:11" s="69" customFormat="1" ht="20.100000000000001" customHeight="1" x14ac:dyDescent="0.25">
      <c r="A48" s="91" t="s">
        <v>390</v>
      </c>
      <c r="B48" s="91" t="s">
        <v>391</v>
      </c>
      <c r="C48" s="91" t="s">
        <v>392</v>
      </c>
      <c r="D48" s="89">
        <v>1</v>
      </c>
      <c r="E48" s="68"/>
      <c r="J48" s="65"/>
      <c r="K48" s="65"/>
    </row>
    <row r="49" spans="1:11" s="69" customFormat="1" ht="20.100000000000001" customHeight="1" x14ac:dyDescent="0.25">
      <c r="A49" s="88" t="s">
        <v>393</v>
      </c>
      <c r="B49" s="88" t="s">
        <v>394</v>
      </c>
      <c r="C49" s="88" t="s">
        <v>395</v>
      </c>
      <c r="D49" s="89">
        <v>1</v>
      </c>
      <c r="E49" s="68"/>
      <c r="J49" s="65"/>
      <c r="K49" s="65"/>
    </row>
    <row r="50" spans="1:11" s="69" customFormat="1" ht="20.100000000000001" customHeight="1" x14ac:dyDescent="0.25">
      <c r="A50" s="91" t="s">
        <v>396</v>
      </c>
      <c r="B50" s="91" t="s">
        <v>397</v>
      </c>
      <c r="C50" s="91" t="s">
        <v>398</v>
      </c>
      <c r="D50" s="89">
        <v>0</v>
      </c>
      <c r="E50" s="68"/>
      <c r="J50" s="65"/>
      <c r="K50" s="65"/>
    </row>
    <row r="51" spans="1:11" s="69" customFormat="1" ht="20.100000000000001" customHeight="1" x14ac:dyDescent="0.25">
      <c r="A51" s="88" t="s">
        <v>399</v>
      </c>
      <c r="B51" s="88" t="s">
        <v>397</v>
      </c>
      <c r="C51" s="88" t="s">
        <v>400</v>
      </c>
      <c r="D51" s="89">
        <v>1</v>
      </c>
      <c r="E51" s="68"/>
      <c r="J51" s="65"/>
      <c r="K51" s="65"/>
    </row>
    <row r="52" spans="1:11" s="69" customFormat="1" ht="20.100000000000001" customHeight="1" x14ac:dyDescent="0.25">
      <c r="A52" s="88"/>
      <c r="B52" s="118"/>
      <c r="C52" s="88"/>
      <c r="D52" s="96">
        <f>SUM(D37:D51)</f>
        <v>13</v>
      </c>
      <c r="E52" s="68"/>
      <c r="J52" s="65"/>
      <c r="K52" s="65"/>
    </row>
    <row r="53" spans="1:11" s="69" customFormat="1" ht="20.100000000000001" customHeight="1" x14ac:dyDescent="0.25">
      <c r="A53" s="115" t="s">
        <v>401</v>
      </c>
      <c r="B53" s="116" t="s">
        <v>402</v>
      </c>
      <c r="C53" s="88" t="s">
        <v>403</v>
      </c>
      <c r="D53" s="89">
        <v>1</v>
      </c>
      <c r="E53" s="68"/>
      <c r="J53" s="65"/>
      <c r="K53" s="65"/>
    </row>
    <row r="54" spans="1:11" s="69" customFormat="1" ht="20.100000000000001" customHeight="1" x14ac:dyDescent="0.25">
      <c r="A54" s="88" t="s">
        <v>404</v>
      </c>
      <c r="B54" s="88" t="s">
        <v>405</v>
      </c>
      <c r="C54" s="88" t="s">
        <v>406</v>
      </c>
      <c r="D54" s="89">
        <v>1</v>
      </c>
      <c r="E54" s="68"/>
      <c r="J54" s="65"/>
      <c r="K54" s="65"/>
    </row>
    <row r="55" spans="1:11" s="69" customFormat="1" ht="20.100000000000001" customHeight="1" x14ac:dyDescent="0.25">
      <c r="A55" s="91" t="s">
        <v>407</v>
      </c>
      <c r="B55" s="91" t="s">
        <v>405</v>
      </c>
      <c r="C55" s="91" t="s">
        <v>408</v>
      </c>
      <c r="D55" s="89">
        <v>1</v>
      </c>
      <c r="E55" s="68"/>
      <c r="J55" s="65"/>
      <c r="K55" s="65"/>
    </row>
    <row r="56" spans="1:11" s="69" customFormat="1" ht="20.100000000000001" customHeight="1" x14ac:dyDescent="0.25">
      <c r="A56" s="88" t="s">
        <v>409</v>
      </c>
      <c r="B56" s="88" t="s">
        <v>410</v>
      </c>
      <c r="C56" s="88" t="s">
        <v>411</v>
      </c>
      <c r="D56" s="89">
        <v>1</v>
      </c>
      <c r="E56" s="68"/>
      <c r="J56" s="65"/>
      <c r="K56" s="65"/>
    </row>
    <row r="57" spans="1:11" s="69" customFormat="1" ht="20.100000000000001" customHeight="1" x14ac:dyDescent="0.25">
      <c r="A57" s="91" t="s">
        <v>412</v>
      </c>
      <c r="B57" s="91" t="s">
        <v>413</v>
      </c>
      <c r="C57" s="91" t="s">
        <v>414</v>
      </c>
      <c r="D57" s="89">
        <v>0</v>
      </c>
      <c r="E57" s="68"/>
      <c r="J57" s="65"/>
      <c r="K57" s="65"/>
    </row>
    <row r="58" spans="1:11" s="69" customFormat="1" ht="20.100000000000001" customHeight="1" x14ac:dyDescent="0.25">
      <c r="A58" s="88" t="s">
        <v>415</v>
      </c>
      <c r="B58" s="88" t="s">
        <v>416</v>
      </c>
      <c r="C58" s="88" t="s">
        <v>417</v>
      </c>
      <c r="D58" s="89">
        <v>1</v>
      </c>
      <c r="E58" s="68"/>
      <c r="J58" s="65"/>
      <c r="K58" s="65"/>
    </row>
    <row r="59" spans="1:11" s="69" customFormat="1" ht="20.100000000000001" customHeight="1" x14ac:dyDescent="0.25">
      <c r="A59" s="115" t="s">
        <v>418</v>
      </c>
      <c r="B59" s="116" t="s">
        <v>419</v>
      </c>
      <c r="C59" s="91" t="s">
        <v>420</v>
      </c>
      <c r="D59" s="89">
        <v>1</v>
      </c>
      <c r="E59" s="68"/>
      <c r="J59" s="65"/>
      <c r="K59" s="65"/>
    </row>
    <row r="60" spans="1:11" s="69" customFormat="1" ht="20.100000000000001" customHeight="1" x14ac:dyDescent="0.25">
      <c r="A60" s="91" t="s">
        <v>421</v>
      </c>
      <c r="B60" s="91" t="s">
        <v>422</v>
      </c>
      <c r="C60" s="91" t="s">
        <v>423</v>
      </c>
      <c r="D60" s="89">
        <v>1</v>
      </c>
      <c r="E60" s="68"/>
      <c r="J60" s="65"/>
      <c r="K60" s="65"/>
    </row>
    <row r="61" spans="1:11" s="69" customFormat="1" ht="20.100000000000001" customHeight="1" x14ac:dyDescent="0.25">
      <c r="A61" s="88" t="s">
        <v>424</v>
      </c>
      <c r="B61" s="88" t="s">
        <v>422</v>
      </c>
      <c r="C61" s="88" t="s">
        <v>425</v>
      </c>
      <c r="D61" s="89">
        <v>1</v>
      </c>
      <c r="E61" s="68"/>
      <c r="J61" s="65"/>
      <c r="K61" s="65"/>
    </row>
    <row r="62" spans="1:11" s="69" customFormat="1" ht="20.100000000000001" customHeight="1" x14ac:dyDescent="0.25">
      <c r="A62" s="91" t="s">
        <v>426</v>
      </c>
      <c r="B62" s="91" t="s">
        <v>427</v>
      </c>
      <c r="C62" s="91" t="s">
        <v>428</v>
      </c>
      <c r="D62" s="89">
        <v>1</v>
      </c>
      <c r="E62" s="68"/>
      <c r="J62" s="65"/>
      <c r="K62" s="65"/>
    </row>
    <row r="63" spans="1:11" s="69" customFormat="1" ht="20.100000000000001" customHeight="1" x14ac:dyDescent="0.25">
      <c r="A63" s="88" t="s">
        <v>429</v>
      </c>
      <c r="B63" s="88" t="s">
        <v>430</v>
      </c>
      <c r="C63" s="88" t="s">
        <v>431</v>
      </c>
      <c r="D63" s="89">
        <v>1</v>
      </c>
      <c r="E63" s="68"/>
      <c r="J63" s="65"/>
      <c r="K63" s="65"/>
    </row>
    <row r="64" spans="1:11" s="69" customFormat="1" ht="20.100000000000001" customHeight="1" x14ac:dyDescent="0.25">
      <c r="A64" s="91" t="s">
        <v>432</v>
      </c>
      <c r="B64" s="91" t="s">
        <v>433</v>
      </c>
      <c r="C64" s="91" t="s">
        <v>434</v>
      </c>
      <c r="D64" s="89">
        <v>1</v>
      </c>
      <c r="E64" s="68"/>
      <c r="J64" s="65"/>
      <c r="K64" s="65"/>
    </row>
    <row r="65" spans="1:11" s="69" customFormat="1" ht="20.100000000000001" customHeight="1" x14ac:dyDescent="0.25">
      <c r="A65" s="88" t="s">
        <v>435</v>
      </c>
      <c r="B65" s="88">
        <v>2100934</v>
      </c>
      <c r="C65" s="88" t="s">
        <v>436</v>
      </c>
      <c r="D65" s="89">
        <v>1</v>
      </c>
      <c r="E65" s="68"/>
      <c r="J65" s="65"/>
      <c r="K65" s="65"/>
    </row>
    <row r="66" spans="1:11" s="69" customFormat="1" ht="20.100000000000001" customHeight="1" x14ac:dyDescent="0.25">
      <c r="A66" s="88"/>
      <c r="B66" s="88"/>
      <c r="C66" s="88"/>
      <c r="D66" s="96">
        <f>SUM(D53:D65)</f>
        <v>12</v>
      </c>
      <c r="E66" s="68"/>
      <c r="J66" s="65"/>
      <c r="K66" s="65"/>
    </row>
    <row r="67" spans="1:11" s="69" customFormat="1" ht="20.100000000000001" customHeight="1" x14ac:dyDescent="0.25">
      <c r="A67" s="91" t="s">
        <v>437</v>
      </c>
      <c r="B67" s="91" t="s">
        <v>410</v>
      </c>
      <c r="C67" s="91" t="s">
        <v>438</v>
      </c>
      <c r="D67" s="89">
        <v>1</v>
      </c>
      <c r="E67" s="68"/>
      <c r="J67" s="65"/>
      <c r="K67" s="65"/>
    </row>
    <row r="68" spans="1:11" s="69" customFormat="1" ht="20.100000000000001" customHeight="1" x14ac:dyDescent="0.25">
      <c r="A68" s="88" t="s">
        <v>439</v>
      </c>
      <c r="B68" s="88" t="s">
        <v>410</v>
      </c>
      <c r="C68" s="88" t="s">
        <v>440</v>
      </c>
      <c r="D68" s="89">
        <v>1</v>
      </c>
      <c r="E68" s="68"/>
      <c r="J68" s="65"/>
      <c r="K68" s="65"/>
    </row>
    <row r="69" spans="1:11" s="69" customFormat="1" ht="20.100000000000001" customHeight="1" x14ac:dyDescent="0.25">
      <c r="A69" s="91" t="s">
        <v>441</v>
      </c>
      <c r="B69" s="91" t="s">
        <v>410</v>
      </c>
      <c r="C69" s="91" t="s">
        <v>442</v>
      </c>
      <c r="D69" s="89">
        <v>1</v>
      </c>
      <c r="E69" s="68"/>
      <c r="J69" s="65"/>
      <c r="K69" s="65"/>
    </row>
    <row r="70" spans="1:11" s="69" customFormat="1" ht="20.100000000000001" customHeight="1" x14ac:dyDescent="0.25">
      <c r="A70" s="88" t="s">
        <v>443</v>
      </c>
      <c r="B70" s="88" t="s">
        <v>410</v>
      </c>
      <c r="C70" s="88" t="s">
        <v>444</v>
      </c>
      <c r="D70" s="89">
        <v>1</v>
      </c>
      <c r="E70" s="68"/>
      <c r="J70" s="65"/>
      <c r="K70" s="65"/>
    </row>
    <row r="71" spans="1:11" s="69" customFormat="1" ht="20.100000000000001" customHeight="1" x14ac:dyDescent="0.25">
      <c r="A71" s="91" t="s">
        <v>445</v>
      </c>
      <c r="B71" s="91" t="s">
        <v>427</v>
      </c>
      <c r="C71" s="91" t="s">
        <v>446</v>
      </c>
      <c r="D71" s="89">
        <v>1</v>
      </c>
      <c r="E71" s="68"/>
      <c r="J71" s="65"/>
      <c r="K71" s="65"/>
    </row>
    <row r="72" spans="1:11" s="69" customFormat="1" ht="20.100000000000001" customHeight="1" x14ac:dyDescent="0.25">
      <c r="A72" s="88" t="s">
        <v>447</v>
      </c>
      <c r="B72" s="88" t="s">
        <v>427</v>
      </c>
      <c r="C72" s="88" t="s">
        <v>448</v>
      </c>
      <c r="D72" s="89">
        <v>1</v>
      </c>
      <c r="E72" s="68"/>
      <c r="J72" s="65"/>
      <c r="K72" s="65"/>
    </row>
    <row r="73" spans="1:11" s="69" customFormat="1" ht="20.100000000000001" customHeight="1" x14ac:dyDescent="0.25">
      <c r="A73" s="91" t="s">
        <v>449</v>
      </c>
      <c r="B73" s="91" t="s">
        <v>427</v>
      </c>
      <c r="C73" s="91" t="s">
        <v>450</v>
      </c>
      <c r="D73" s="89">
        <v>0</v>
      </c>
      <c r="E73" s="68"/>
      <c r="J73" s="65"/>
      <c r="K73" s="65"/>
    </row>
    <row r="74" spans="1:11" s="69" customFormat="1" ht="20.100000000000001" customHeight="1" x14ac:dyDescent="0.25">
      <c r="A74" s="88" t="s">
        <v>451</v>
      </c>
      <c r="B74" s="88" t="s">
        <v>427</v>
      </c>
      <c r="C74" s="88" t="s">
        <v>452</v>
      </c>
      <c r="D74" s="89">
        <v>1</v>
      </c>
      <c r="E74" s="68"/>
      <c r="J74" s="65"/>
      <c r="K74" s="65"/>
    </row>
    <row r="75" spans="1:11" s="69" customFormat="1" ht="20.100000000000001" customHeight="1" x14ac:dyDescent="0.25">
      <c r="A75" s="88"/>
      <c r="B75" s="88"/>
      <c r="C75" s="88"/>
      <c r="D75" s="96">
        <f>SUM(D67:D74)</f>
        <v>7</v>
      </c>
      <c r="E75" s="68"/>
      <c r="J75" s="65"/>
      <c r="K75" s="65"/>
    </row>
    <row r="76" spans="1:11" s="69" customFormat="1" ht="20.100000000000001" customHeight="1" x14ac:dyDescent="0.25">
      <c r="A76" s="88" t="s">
        <v>453</v>
      </c>
      <c r="B76" s="88" t="s">
        <v>454</v>
      </c>
      <c r="C76" s="94" t="s">
        <v>455</v>
      </c>
      <c r="D76" s="67">
        <v>2</v>
      </c>
      <c r="E76" s="68"/>
      <c r="J76" s="65"/>
      <c r="K76" s="65"/>
    </row>
    <row r="77" spans="1:11" s="69" customFormat="1" ht="20.100000000000001" customHeight="1" x14ac:dyDescent="0.25">
      <c r="A77" s="91" t="s">
        <v>456</v>
      </c>
      <c r="B77" s="91" t="s">
        <v>457</v>
      </c>
      <c r="C77" s="117" t="s">
        <v>458</v>
      </c>
      <c r="D77" s="67">
        <v>2</v>
      </c>
      <c r="E77" s="68"/>
      <c r="J77" s="65"/>
      <c r="K77" s="65"/>
    </row>
    <row r="78" spans="1:11" s="69" customFormat="1" ht="20.100000000000001" customHeight="1" x14ac:dyDescent="0.25">
      <c r="A78" s="88" t="s">
        <v>459</v>
      </c>
      <c r="B78" s="88" t="s">
        <v>460</v>
      </c>
      <c r="C78" s="94" t="s">
        <v>461</v>
      </c>
      <c r="D78" s="67">
        <v>2</v>
      </c>
      <c r="E78" s="68"/>
      <c r="J78" s="65"/>
      <c r="K78" s="65"/>
    </row>
    <row r="79" spans="1:11" s="69" customFormat="1" ht="20.100000000000001" customHeight="1" x14ac:dyDescent="0.25">
      <c r="A79" s="91" t="s">
        <v>462</v>
      </c>
      <c r="B79" s="91" t="s">
        <v>463</v>
      </c>
      <c r="C79" s="95" t="s">
        <v>464</v>
      </c>
      <c r="D79" s="67">
        <v>2</v>
      </c>
      <c r="E79" s="68"/>
      <c r="J79" s="65"/>
      <c r="K79" s="65"/>
    </row>
    <row r="80" spans="1:11" s="69" customFormat="1" ht="20.100000000000001" customHeight="1" x14ac:dyDescent="0.25">
      <c r="A80" s="88" t="s">
        <v>465</v>
      </c>
      <c r="B80" s="88" t="s">
        <v>466</v>
      </c>
      <c r="C80" s="119" t="s">
        <v>467</v>
      </c>
      <c r="D80" s="67">
        <v>2</v>
      </c>
      <c r="E80" s="68"/>
      <c r="J80" s="65"/>
      <c r="K80" s="65"/>
    </row>
    <row r="81" spans="1:11" s="69" customFormat="1" ht="20.100000000000001" customHeight="1" x14ac:dyDescent="0.25">
      <c r="A81" s="91" t="s">
        <v>468</v>
      </c>
      <c r="B81" s="91" t="s">
        <v>469</v>
      </c>
      <c r="C81" s="117" t="s">
        <v>470</v>
      </c>
      <c r="D81" s="67">
        <v>2</v>
      </c>
      <c r="E81" s="68"/>
      <c r="J81" s="65"/>
      <c r="K81" s="65"/>
    </row>
    <row r="82" spans="1:11" s="69" customFormat="1" ht="20.100000000000001" customHeight="1" x14ac:dyDescent="0.25">
      <c r="A82" s="88" t="s">
        <v>471</v>
      </c>
      <c r="B82" s="88" t="s">
        <v>472</v>
      </c>
      <c r="C82" s="119" t="s">
        <v>473</v>
      </c>
      <c r="D82" s="67">
        <v>2</v>
      </c>
      <c r="E82" s="68"/>
      <c r="J82" s="65"/>
      <c r="K82" s="65"/>
    </row>
    <row r="83" spans="1:11" s="69" customFormat="1" ht="20.100000000000001" customHeight="1" x14ac:dyDescent="0.25">
      <c r="A83" s="91" t="s">
        <v>474</v>
      </c>
      <c r="B83" s="91" t="s">
        <v>475</v>
      </c>
      <c r="C83" s="95" t="s">
        <v>476</v>
      </c>
      <c r="D83" s="67">
        <v>2</v>
      </c>
      <c r="E83" s="68"/>
      <c r="J83" s="65"/>
      <c r="K83" s="65"/>
    </row>
    <row r="84" spans="1:11" s="69" customFormat="1" ht="20.100000000000001" customHeight="1" x14ac:dyDescent="0.25">
      <c r="A84" s="88" t="s">
        <v>477</v>
      </c>
      <c r="B84" s="88" t="s">
        <v>478</v>
      </c>
      <c r="C84" s="94" t="s">
        <v>479</v>
      </c>
      <c r="D84" s="67">
        <v>2</v>
      </c>
      <c r="E84" s="68"/>
      <c r="J84" s="65"/>
      <c r="K84" s="65"/>
    </row>
    <row r="85" spans="1:11" s="69" customFormat="1" ht="20.100000000000001" customHeight="1" x14ac:dyDescent="0.25">
      <c r="A85" s="91" t="s">
        <v>480</v>
      </c>
      <c r="B85" s="91" t="s">
        <v>481</v>
      </c>
      <c r="C85" s="95" t="s">
        <v>482</v>
      </c>
      <c r="D85" s="67">
        <v>2</v>
      </c>
      <c r="E85" s="68"/>
      <c r="J85" s="65"/>
      <c r="K85" s="65"/>
    </row>
    <row r="86" spans="1:11" s="69" customFormat="1" ht="20.100000000000001" customHeight="1" x14ac:dyDescent="0.25">
      <c r="A86" s="88" t="s">
        <v>483</v>
      </c>
      <c r="B86" s="88" t="s">
        <v>484</v>
      </c>
      <c r="C86" s="94" t="s">
        <v>485</v>
      </c>
      <c r="D86" s="67">
        <v>2</v>
      </c>
      <c r="E86" s="68"/>
      <c r="J86" s="65"/>
      <c r="K86" s="65"/>
    </row>
    <row r="87" spans="1:11" s="69" customFormat="1" ht="20.100000000000001" customHeight="1" x14ac:dyDescent="0.25">
      <c r="A87" s="88"/>
      <c r="B87" s="88"/>
      <c r="C87" s="94"/>
      <c r="D87" s="120">
        <f>SUM(D76:D86)</f>
        <v>22</v>
      </c>
      <c r="E87" s="68"/>
      <c r="J87" s="65"/>
      <c r="K87" s="65"/>
    </row>
    <row r="88" spans="1:11" s="69" customFormat="1" ht="20.100000000000001" customHeight="1" x14ac:dyDescent="0.25">
      <c r="A88" s="91" t="s">
        <v>486</v>
      </c>
      <c r="B88" s="91" t="s">
        <v>487</v>
      </c>
      <c r="C88" s="95" t="s">
        <v>488</v>
      </c>
      <c r="D88" s="67">
        <v>4</v>
      </c>
      <c r="E88" s="68"/>
      <c r="J88" s="65"/>
      <c r="K88" s="65"/>
    </row>
    <row r="89" spans="1:11" s="69" customFormat="1" ht="20.100000000000001" customHeight="1" x14ac:dyDescent="0.25">
      <c r="A89" s="88" t="s">
        <v>489</v>
      </c>
      <c r="B89" s="88" t="s">
        <v>490</v>
      </c>
      <c r="C89" s="94" t="s">
        <v>491</v>
      </c>
      <c r="D89" s="67">
        <v>4</v>
      </c>
      <c r="E89" s="68"/>
      <c r="J89" s="65"/>
      <c r="K89" s="65"/>
    </row>
    <row r="90" spans="1:11" s="69" customFormat="1" ht="20.100000000000001" customHeight="1" x14ac:dyDescent="0.25">
      <c r="A90" s="91" t="s">
        <v>492</v>
      </c>
      <c r="B90" s="91" t="s">
        <v>493</v>
      </c>
      <c r="C90" s="95" t="s">
        <v>494</v>
      </c>
      <c r="D90" s="67">
        <v>4</v>
      </c>
      <c r="E90" s="68"/>
      <c r="J90" s="65"/>
      <c r="K90" s="65"/>
    </row>
    <row r="91" spans="1:11" s="69" customFormat="1" ht="20.100000000000001" customHeight="1" x14ac:dyDescent="0.25">
      <c r="A91" s="88" t="s">
        <v>495</v>
      </c>
      <c r="B91" s="88" t="s">
        <v>496</v>
      </c>
      <c r="C91" s="94" t="s">
        <v>497</v>
      </c>
      <c r="D91" s="67">
        <v>4</v>
      </c>
      <c r="E91" s="68"/>
      <c r="J91" s="65"/>
      <c r="K91" s="65"/>
    </row>
    <row r="92" spans="1:11" ht="20.100000000000001" customHeight="1" x14ac:dyDescent="0.25">
      <c r="A92" s="91" t="s">
        <v>498</v>
      </c>
      <c r="B92" s="91" t="s">
        <v>499</v>
      </c>
      <c r="C92" s="95" t="s">
        <v>500</v>
      </c>
      <c r="D92" s="67">
        <v>4</v>
      </c>
      <c r="E92" s="68"/>
    </row>
    <row r="93" spans="1:11" ht="20.100000000000001" customHeight="1" x14ac:dyDescent="0.25">
      <c r="A93" s="88" t="s">
        <v>501</v>
      </c>
      <c r="B93" s="88" t="s">
        <v>502</v>
      </c>
      <c r="C93" s="94" t="s">
        <v>503</v>
      </c>
      <c r="D93" s="67">
        <v>4</v>
      </c>
      <c r="E93" s="68"/>
    </row>
    <row r="94" spans="1:11" ht="20.100000000000001" customHeight="1" x14ac:dyDescent="0.25">
      <c r="A94" s="91" t="s">
        <v>504</v>
      </c>
      <c r="B94" s="91" t="s">
        <v>505</v>
      </c>
      <c r="C94" s="95" t="s">
        <v>506</v>
      </c>
      <c r="D94" s="67">
        <v>4</v>
      </c>
      <c r="E94" s="68"/>
    </row>
    <row r="95" spans="1:11" ht="20.100000000000001" customHeight="1" x14ac:dyDescent="0.25">
      <c r="A95" s="88" t="s">
        <v>507</v>
      </c>
      <c r="B95" s="88" t="s">
        <v>508</v>
      </c>
      <c r="C95" s="94" t="s">
        <v>509</v>
      </c>
      <c r="D95" s="67">
        <v>4</v>
      </c>
      <c r="E95" s="68"/>
    </row>
    <row r="96" spans="1:11" ht="20.100000000000001" customHeight="1" x14ac:dyDescent="0.25">
      <c r="A96" s="91" t="s">
        <v>510</v>
      </c>
      <c r="B96" s="91" t="s">
        <v>511</v>
      </c>
      <c r="C96" s="95" t="s">
        <v>512</v>
      </c>
      <c r="D96" s="67">
        <v>4</v>
      </c>
      <c r="E96" s="68"/>
    </row>
    <row r="97" spans="1:5" ht="20.100000000000001" customHeight="1" x14ac:dyDescent="0.25">
      <c r="A97" s="88" t="s">
        <v>513</v>
      </c>
      <c r="B97" s="88" t="s">
        <v>514</v>
      </c>
      <c r="C97" s="94" t="s">
        <v>515</v>
      </c>
      <c r="D97" s="67">
        <v>4</v>
      </c>
      <c r="E97" s="68"/>
    </row>
    <row r="98" spans="1:5" ht="20.100000000000001" customHeight="1" x14ac:dyDescent="0.25">
      <c r="A98" s="91" t="s">
        <v>516</v>
      </c>
      <c r="B98" s="91" t="s">
        <v>517</v>
      </c>
      <c r="C98" s="95" t="s">
        <v>518</v>
      </c>
      <c r="D98" s="67">
        <v>4</v>
      </c>
      <c r="E98" s="68"/>
    </row>
    <row r="99" spans="1:5" ht="20.100000000000001" customHeight="1" x14ac:dyDescent="0.25">
      <c r="A99" s="88" t="s">
        <v>519</v>
      </c>
      <c r="B99" s="88" t="s">
        <v>520</v>
      </c>
      <c r="C99" s="94" t="s">
        <v>521</v>
      </c>
      <c r="D99" s="67">
        <v>4</v>
      </c>
      <c r="E99" s="68"/>
    </row>
    <row r="100" spans="1:5" ht="20.100000000000001" customHeight="1" x14ac:dyDescent="0.25">
      <c r="A100" s="91" t="s">
        <v>522</v>
      </c>
      <c r="B100" s="91" t="s">
        <v>523</v>
      </c>
      <c r="C100" s="95" t="s">
        <v>524</v>
      </c>
      <c r="D100" s="67">
        <v>4</v>
      </c>
      <c r="E100" s="68"/>
    </row>
    <row r="101" spans="1:5" ht="20.100000000000001" customHeight="1" x14ac:dyDescent="0.25">
      <c r="A101" s="88" t="s">
        <v>525</v>
      </c>
      <c r="B101" s="88" t="s">
        <v>490</v>
      </c>
      <c r="C101" s="94" t="s">
        <v>526</v>
      </c>
      <c r="D101" s="67">
        <v>4</v>
      </c>
      <c r="E101" s="68"/>
    </row>
    <row r="102" spans="1:5" ht="20.100000000000001" customHeight="1" x14ac:dyDescent="0.25">
      <c r="A102" s="91" t="s">
        <v>527</v>
      </c>
      <c r="B102" s="91" t="s">
        <v>528</v>
      </c>
      <c r="C102" s="95" t="s">
        <v>529</v>
      </c>
      <c r="D102" s="67">
        <v>4</v>
      </c>
      <c r="E102" s="68"/>
    </row>
    <row r="103" spans="1:5" ht="20.100000000000001" customHeight="1" x14ac:dyDescent="0.25">
      <c r="A103" s="88" t="s">
        <v>530</v>
      </c>
      <c r="B103" s="88" t="s">
        <v>531</v>
      </c>
      <c r="C103" s="94" t="s">
        <v>532</v>
      </c>
      <c r="D103" s="67">
        <v>4</v>
      </c>
      <c r="E103" s="68"/>
    </row>
    <row r="104" spans="1:5" ht="20.100000000000001" customHeight="1" x14ac:dyDescent="0.25">
      <c r="A104" s="91" t="s">
        <v>533</v>
      </c>
      <c r="B104" s="91" t="s">
        <v>534</v>
      </c>
      <c r="C104" s="95" t="s">
        <v>535</v>
      </c>
      <c r="D104" s="67">
        <v>4</v>
      </c>
      <c r="E104" s="68"/>
    </row>
    <row r="105" spans="1:5" ht="20.100000000000001" customHeight="1" x14ac:dyDescent="0.25">
      <c r="A105" s="88" t="s">
        <v>536</v>
      </c>
      <c r="B105" s="88" t="s">
        <v>537</v>
      </c>
      <c r="C105" s="94" t="s">
        <v>538</v>
      </c>
      <c r="D105" s="67">
        <v>4</v>
      </c>
      <c r="E105" s="68"/>
    </row>
    <row r="106" spans="1:5" ht="20.100000000000001" customHeight="1" x14ac:dyDescent="0.25">
      <c r="A106" s="91" t="s">
        <v>539</v>
      </c>
      <c r="B106" s="91" t="s">
        <v>540</v>
      </c>
      <c r="C106" s="95" t="s">
        <v>541</v>
      </c>
      <c r="D106" s="67">
        <v>4</v>
      </c>
      <c r="E106" s="68"/>
    </row>
    <row r="107" spans="1:5" ht="20.100000000000001" customHeight="1" x14ac:dyDescent="0.25">
      <c r="A107" s="88" t="s">
        <v>542</v>
      </c>
      <c r="B107" s="88" t="s">
        <v>543</v>
      </c>
      <c r="C107" s="94" t="s">
        <v>544</v>
      </c>
      <c r="D107" s="67">
        <v>4</v>
      </c>
      <c r="E107" s="68"/>
    </row>
    <row r="108" spans="1:5" ht="20.100000000000001" customHeight="1" x14ac:dyDescent="0.25">
      <c r="A108" s="91" t="s">
        <v>545</v>
      </c>
      <c r="B108" s="91" t="s">
        <v>546</v>
      </c>
      <c r="C108" s="95" t="s">
        <v>547</v>
      </c>
      <c r="D108" s="67">
        <v>4</v>
      </c>
      <c r="E108" s="68"/>
    </row>
    <row r="109" spans="1:5" ht="20.100000000000001" customHeight="1" x14ac:dyDescent="0.25">
      <c r="A109" s="88" t="s">
        <v>548</v>
      </c>
      <c r="B109" s="88" t="s">
        <v>549</v>
      </c>
      <c r="C109" s="94" t="s">
        <v>550</v>
      </c>
      <c r="D109" s="67">
        <v>4</v>
      </c>
      <c r="E109" s="68"/>
    </row>
    <row r="110" spans="1:5" ht="20.100000000000001" customHeight="1" x14ac:dyDescent="0.25">
      <c r="A110" s="91" t="s">
        <v>551</v>
      </c>
      <c r="B110" s="91" t="s">
        <v>552</v>
      </c>
      <c r="C110" s="95" t="s">
        <v>553</v>
      </c>
      <c r="D110" s="67">
        <v>4</v>
      </c>
      <c r="E110" s="68"/>
    </row>
    <row r="111" spans="1:5" ht="20.100000000000001" customHeight="1" x14ac:dyDescent="0.25">
      <c r="A111" s="88" t="s">
        <v>554</v>
      </c>
      <c r="B111" s="88" t="s">
        <v>555</v>
      </c>
      <c r="C111" s="94" t="s">
        <v>556</v>
      </c>
      <c r="D111" s="67">
        <v>4</v>
      </c>
      <c r="E111" s="68"/>
    </row>
    <row r="112" spans="1:5" ht="20.100000000000001" customHeight="1" x14ac:dyDescent="0.25">
      <c r="A112" s="91" t="s">
        <v>557</v>
      </c>
      <c r="B112" s="91" t="s">
        <v>558</v>
      </c>
      <c r="C112" s="95" t="s">
        <v>559</v>
      </c>
      <c r="D112" s="67">
        <v>4</v>
      </c>
      <c r="E112" s="68"/>
    </row>
    <row r="113" spans="1:5" ht="20.100000000000001" customHeight="1" x14ac:dyDescent="0.25">
      <c r="A113" s="88" t="s">
        <v>560</v>
      </c>
      <c r="B113" s="88" t="s">
        <v>561</v>
      </c>
      <c r="C113" s="94" t="s">
        <v>562</v>
      </c>
      <c r="D113" s="67">
        <v>4</v>
      </c>
      <c r="E113" s="68"/>
    </row>
    <row r="114" spans="1:5" ht="20.100000000000001" customHeight="1" x14ac:dyDescent="0.25">
      <c r="A114" s="91" t="s">
        <v>563</v>
      </c>
      <c r="B114" s="91" t="s">
        <v>564</v>
      </c>
      <c r="C114" s="95" t="s">
        <v>565</v>
      </c>
      <c r="D114" s="67">
        <v>4</v>
      </c>
      <c r="E114" s="68"/>
    </row>
    <row r="115" spans="1:5" ht="20.100000000000001" customHeight="1" x14ac:dyDescent="0.25">
      <c r="A115" s="88" t="s">
        <v>566</v>
      </c>
      <c r="B115" s="88" t="s">
        <v>567</v>
      </c>
      <c r="C115" s="94" t="s">
        <v>568</v>
      </c>
      <c r="D115" s="67">
        <v>4</v>
      </c>
      <c r="E115" s="68"/>
    </row>
    <row r="116" spans="1:5" ht="20.100000000000001" customHeight="1" x14ac:dyDescent="0.25">
      <c r="A116" s="91" t="s">
        <v>569</v>
      </c>
      <c r="B116" s="91" t="s">
        <v>570</v>
      </c>
      <c r="C116" s="95" t="s">
        <v>571</v>
      </c>
      <c r="D116" s="67">
        <v>4</v>
      </c>
      <c r="E116" s="68"/>
    </row>
    <row r="117" spans="1:5" ht="20.100000000000001" customHeight="1" x14ac:dyDescent="0.25">
      <c r="A117" s="90"/>
      <c r="B117" s="90"/>
      <c r="C117" s="95"/>
      <c r="D117" s="120">
        <f>SUM(D88:D116)</f>
        <v>116</v>
      </c>
      <c r="E117" s="127"/>
    </row>
    <row r="118" spans="1:5" ht="20.100000000000001" customHeight="1" x14ac:dyDescent="0.25">
      <c r="A118" s="129" t="s">
        <v>630</v>
      </c>
      <c r="B118" s="93"/>
      <c r="C118" s="130" t="s">
        <v>631</v>
      </c>
      <c r="D118" s="89">
        <v>1</v>
      </c>
      <c r="E118" s="127"/>
    </row>
    <row r="119" spans="1:5" ht="20.100000000000001" customHeight="1" x14ac:dyDescent="0.25">
      <c r="A119" s="81" t="s">
        <v>632</v>
      </c>
      <c r="B119" s="131"/>
      <c r="C119" s="132" t="s">
        <v>633</v>
      </c>
      <c r="D119" s="133">
        <v>1</v>
      </c>
      <c r="E119" s="127"/>
    </row>
    <row r="120" spans="1:5" ht="20.100000000000001" customHeight="1" x14ac:dyDescent="0.25">
      <c r="A120" s="136">
        <v>883839</v>
      </c>
      <c r="B120" s="137">
        <v>41927</v>
      </c>
      <c r="C120" s="134" t="s">
        <v>634</v>
      </c>
      <c r="D120" s="135">
        <v>1</v>
      </c>
      <c r="E120" s="127"/>
    </row>
    <row r="121" spans="1:5" ht="20.100000000000001" customHeight="1" x14ac:dyDescent="0.25">
      <c r="A121" s="137">
        <v>883843</v>
      </c>
      <c r="B121" s="137">
        <v>41932</v>
      </c>
      <c r="C121" s="134" t="s">
        <v>635</v>
      </c>
      <c r="D121" s="135">
        <v>1</v>
      </c>
      <c r="E121" s="127"/>
    </row>
    <row r="122" spans="1:5" ht="20.100000000000001" customHeight="1" x14ac:dyDescent="0.25">
      <c r="A122" s="121"/>
      <c r="B122" s="121"/>
      <c r="C122" s="122"/>
      <c r="D122" s="123"/>
      <c r="E122" s="128"/>
    </row>
    <row r="123" spans="1:5" ht="20.100000000000001" customHeight="1" x14ac:dyDescent="0.25">
      <c r="A123" s="121"/>
      <c r="B123" s="121"/>
      <c r="C123" s="122"/>
      <c r="D123" s="123"/>
      <c r="E123" s="128"/>
    </row>
    <row r="124" spans="1:5" ht="20.100000000000001" customHeight="1" x14ac:dyDescent="0.25">
      <c r="A124" s="121"/>
      <c r="B124" s="121"/>
      <c r="C124" s="122"/>
      <c r="D124" s="123"/>
      <c r="E124" s="71"/>
    </row>
    <row r="125" spans="1:5" ht="20.100000000000001" customHeight="1" x14ac:dyDescent="0.25">
      <c r="A125" s="121"/>
      <c r="B125" s="90"/>
      <c r="C125" s="96" t="s">
        <v>572</v>
      </c>
      <c r="D125" s="123"/>
      <c r="E125" s="71"/>
    </row>
    <row r="126" spans="1:5" ht="20.100000000000001" customHeight="1" x14ac:dyDescent="0.25">
      <c r="A126" s="121"/>
      <c r="B126" s="124" t="s">
        <v>100</v>
      </c>
      <c r="C126" s="96" t="s">
        <v>101</v>
      </c>
      <c r="D126" s="123"/>
      <c r="E126" s="71"/>
    </row>
    <row r="127" spans="1:5" ht="20.100000000000001" customHeight="1" x14ac:dyDescent="0.25">
      <c r="A127" s="121"/>
      <c r="B127" s="90"/>
      <c r="C127" s="96" t="s">
        <v>102</v>
      </c>
      <c r="D127" s="123"/>
      <c r="E127" s="71"/>
    </row>
    <row r="128" spans="1:5" ht="20.100000000000001" customHeight="1" x14ac:dyDescent="0.25">
      <c r="A128" s="121"/>
      <c r="B128" s="70">
        <v>1</v>
      </c>
      <c r="C128" s="125" t="s">
        <v>573</v>
      </c>
      <c r="D128" s="123"/>
      <c r="E128" s="71"/>
    </row>
    <row r="129" spans="1:5" ht="20.100000000000001" customHeight="1" x14ac:dyDescent="0.25">
      <c r="A129" s="121"/>
      <c r="B129" s="70">
        <v>1</v>
      </c>
      <c r="C129" s="125" t="s">
        <v>574</v>
      </c>
      <c r="D129" s="123"/>
      <c r="E129" s="71"/>
    </row>
    <row r="130" spans="1:5" ht="20.100000000000001" customHeight="1" x14ac:dyDescent="0.25">
      <c r="A130" s="121"/>
      <c r="B130" s="70">
        <v>1</v>
      </c>
      <c r="C130" s="95" t="s">
        <v>575</v>
      </c>
      <c r="D130" s="123"/>
      <c r="E130" s="71"/>
    </row>
    <row r="131" spans="1:5" ht="20.100000000000001" customHeight="1" x14ac:dyDescent="0.25">
      <c r="A131" s="121"/>
      <c r="B131" s="70">
        <v>1</v>
      </c>
      <c r="C131" s="95" t="s">
        <v>576</v>
      </c>
      <c r="D131" s="123"/>
      <c r="E131" s="71"/>
    </row>
    <row r="132" spans="1:5" ht="20.100000000000001" customHeight="1" x14ac:dyDescent="0.25">
      <c r="A132" s="121"/>
      <c r="B132" s="70">
        <v>1</v>
      </c>
      <c r="C132" s="95" t="s">
        <v>577</v>
      </c>
      <c r="D132" s="123"/>
      <c r="E132" s="71"/>
    </row>
    <row r="133" spans="1:5" ht="20.100000000000001" customHeight="1" x14ac:dyDescent="0.25">
      <c r="A133" s="121"/>
      <c r="B133" s="70">
        <v>3</v>
      </c>
      <c r="C133" s="95" t="s">
        <v>578</v>
      </c>
      <c r="D133" s="123"/>
      <c r="E133" s="71"/>
    </row>
    <row r="134" spans="1:5" ht="20.100000000000001" customHeight="1" x14ac:dyDescent="0.25">
      <c r="A134" s="121"/>
      <c r="B134" s="70">
        <v>1</v>
      </c>
      <c r="C134" s="95" t="s">
        <v>579</v>
      </c>
      <c r="D134" s="123"/>
      <c r="E134" s="71"/>
    </row>
    <row r="135" spans="1:5" ht="20.100000000000001" customHeight="1" x14ac:dyDescent="0.25">
      <c r="A135" s="121"/>
      <c r="B135" s="70">
        <v>1</v>
      </c>
      <c r="C135" s="126" t="s">
        <v>580</v>
      </c>
      <c r="D135" s="123"/>
      <c r="E135" s="71"/>
    </row>
    <row r="136" spans="1:5" ht="20.100000000000001" customHeight="1" x14ac:dyDescent="0.25">
      <c r="A136" s="121"/>
      <c r="B136" s="70">
        <v>1</v>
      </c>
      <c r="C136" s="126" t="s">
        <v>581</v>
      </c>
      <c r="D136" s="123"/>
      <c r="E136" s="71"/>
    </row>
    <row r="137" spans="1:5" ht="20.100000000000001" customHeight="1" x14ac:dyDescent="0.25">
      <c r="A137" s="121"/>
      <c r="B137" s="74">
        <f>SUM(B128:B136)</f>
        <v>11</v>
      </c>
      <c r="C137" s="125"/>
      <c r="D137" s="123"/>
      <c r="E137" s="71"/>
    </row>
    <row r="138" spans="1:5" ht="20.100000000000001" customHeight="1" x14ac:dyDescent="0.25">
      <c r="A138" s="121"/>
      <c r="B138" s="70"/>
      <c r="C138" s="125"/>
      <c r="D138" s="123"/>
      <c r="E138" s="71"/>
    </row>
    <row r="139" spans="1:5" ht="20.100000000000001" customHeight="1" x14ac:dyDescent="0.25">
      <c r="A139" s="121"/>
      <c r="B139" s="70"/>
      <c r="C139" s="96" t="s">
        <v>582</v>
      </c>
      <c r="D139" s="123"/>
      <c r="E139" s="71"/>
    </row>
    <row r="140" spans="1:5" ht="20.100000000000001" customHeight="1" x14ac:dyDescent="0.25">
      <c r="A140" s="121"/>
      <c r="B140" s="70">
        <v>1</v>
      </c>
      <c r="C140" s="125" t="s">
        <v>583</v>
      </c>
      <c r="D140" s="123"/>
      <c r="E140" s="71"/>
    </row>
    <row r="141" spans="1:5" ht="20.100000000000001" customHeight="1" x14ac:dyDescent="0.25">
      <c r="A141" s="121"/>
      <c r="B141" s="70">
        <v>1</v>
      </c>
      <c r="C141" s="125" t="s">
        <v>584</v>
      </c>
      <c r="D141" s="123"/>
      <c r="E141" s="71"/>
    </row>
    <row r="142" spans="1:5" ht="20.100000000000001" customHeight="1" x14ac:dyDescent="0.25">
      <c r="A142" s="121"/>
      <c r="B142" s="70">
        <v>1</v>
      </c>
      <c r="C142" s="125" t="s">
        <v>585</v>
      </c>
      <c r="D142" s="123"/>
      <c r="E142" s="71"/>
    </row>
    <row r="143" spans="1:5" ht="20.100000000000001" customHeight="1" x14ac:dyDescent="0.25">
      <c r="A143" s="121"/>
      <c r="B143" s="70">
        <v>1</v>
      </c>
      <c r="C143" s="125" t="s">
        <v>586</v>
      </c>
      <c r="D143" s="123"/>
      <c r="E143" s="71"/>
    </row>
    <row r="144" spans="1:5" ht="20.100000000000001" customHeight="1" x14ac:dyDescent="0.25">
      <c r="A144" s="121"/>
      <c r="B144" s="70">
        <v>1</v>
      </c>
      <c r="C144" s="125" t="s">
        <v>587</v>
      </c>
      <c r="D144" s="123"/>
      <c r="E144" s="71"/>
    </row>
    <row r="145" spans="1:5" ht="20.100000000000001" customHeight="1" x14ac:dyDescent="0.25">
      <c r="A145" s="121"/>
      <c r="B145" s="70">
        <v>1</v>
      </c>
      <c r="C145" s="125" t="s">
        <v>588</v>
      </c>
      <c r="D145" s="123"/>
      <c r="E145" s="71"/>
    </row>
    <row r="146" spans="1:5" ht="20.100000000000001" customHeight="1" x14ac:dyDescent="0.25">
      <c r="A146" s="121"/>
      <c r="B146" s="70">
        <v>1</v>
      </c>
      <c r="C146" s="125" t="s">
        <v>589</v>
      </c>
      <c r="D146" s="123"/>
      <c r="E146" s="71"/>
    </row>
    <row r="147" spans="1:5" ht="20.100000000000001" customHeight="1" x14ac:dyDescent="0.25">
      <c r="A147" s="121"/>
      <c r="B147" s="70">
        <v>3</v>
      </c>
      <c r="C147" s="81" t="s">
        <v>590</v>
      </c>
      <c r="D147" s="123"/>
      <c r="E147" s="71"/>
    </row>
    <row r="148" spans="1:5" ht="20.100000000000001" customHeight="1" x14ac:dyDescent="0.25">
      <c r="A148" s="121"/>
      <c r="B148" s="70">
        <v>3</v>
      </c>
      <c r="C148" s="81" t="s">
        <v>591</v>
      </c>
      <c r="D148" s="123"/>
      <c r="E148" s="71"/>
    </row>
    <row r="149" spans="1:5" ht="20.100000000000001" customHeight="1" x14ac:dyDescent="0.25">
      <c r="A149" s="121"/>
      <c r="B149" s="70">
        <v>1</v>
      </c>
      <c r="C149" s="125" t="s">
        <v>592</v>
      </c>
      <c r="D149" s="123"/>
      <c r="E149" s="71"/>
    </row>
    <row r="150" spans="1:5" ht="20.100000000000001" customHeight="1" x14ac:dyDescent="0.25">
      <c r="A150" s="121"/>
      <c r="B150" s="70">
        <v>2</v>
      </c>
      <c r="C150" s="125" t="s">
        <v>593</v>
      </c>
      <c r="D150" s="123"/>
      <c r="E150" s="71"/>
    </row>
    <row r="151" spans="1:5" ht="20.100000000000001" customHeight="1" x14ac:dyDescent="0.25">
      <c r="A151" s="121"/>
      <c r="B151" s="70">
        <v>2</v>
      </c>
      <c r="C151" s="125" t="s">
        <v>594</v>
      </c>
      <c r="D151" s="123"/>
      <c r="E151" s="71"/>
    </row>
    <row r="152" spans="1:5" ht="20.100000000000001" customHeight="1" x14ac:dyDescent="0.25">
      <c r="A152" s="121"/>
      <c r="B152" s="70">
        <v>2</v>
      </c>
      <c r="C152" s="125" t="s">
        <v>595</v>
      </c>
      <c r="D152" s="123"/>
      <c r="E152" s="71"/>
    </row>
    <row r="153" spans="1:5" ht="20.100000000000001" customHeight="1" x14ac:dyDescent="0.25">
      <c r="A153" s="121"/>
      <c r="B153" s="70">
        <v>2</v>
      </c>
      <c r="C153" s="125" t="s">
        <v>596</v>
      </c>
      <c r="D153" s="123"/>
      <c r="E153" s="71"/>
    </row>
    <row r="154" spans="1:5" ht="20.100000000000001" customHeight="1" x14ac:dyDescent="0.25">
      <c r="A154" s="121"/>
      <c r="B154" s="70">
        <v>1</v>
      </c>
      <c r="C154" s="125" t="s">
        <v>597</v>
      </c>
      <c r="D154" s="123"/>
      <c r="E154" s="71"/>
    </row>
    <row r="155" spans="1:5" ht="20.100000000000001" customHeight="1" x14ac:dyDescent="0.25">
      <c r="A155" s="121"/>
      <c r="B155" s="70">
        <v>1</v>
      </c>
      <c r="C155" s="81" t="s">
        <v>598</v>
      </c>
      <c r="D155" s="123"/>
      <c r="E155" s="71"/>
    </row>
    <row r="156" spans="1:5" ht="20.100000000000001" customHeight="1" x14ac:dyDescent="0.25">
      <c r="A156" s="121"/>
      <c r="B156" s="70">
        <v>1</v>
      </c>
      <c r="C156" s="125" t="s">
        <v>599</v>
      </c>
      <c r="D156" s="123"/>
      <c r="E156" s="71"/>
    </row>
    <row r="157" spans="1:5" ht="20.100000000000001" customHeight="1" x14ac:dyDescent="0.25">
      <c r="A157" s="121"/>
      <c r="B157" s="70">
        <v>1</v>
      </c>
      <c r="C157" s="125" t="s">
        <v>600</v>
      </c>
      <c r="D157" s="123"/>
      <c r="E157" s="71"/>
    </row>
    <row r="158" spans="1:5" ht="20.100000000000001" customHeight="1" x14ac:dyDescent="0.25">
      <c r="A158" s="121"/>
      <c r="B158" s="70">
        <v>2</v>
      </c>
      <c r="C158" s="125" t="s">
        <v>601</v>
      </c>
      <c r="D158" s="123"/>
      <c r="E158" s="71"/>
    </row>
    <row r="159" spans="1:5" ht="20.100000000000001" customHeight="1" x14ac:dyDescent="0.25">
      <c r="A159" s="121"/>
      <c r="B159" s="74">
        <f>SUM(B140:B158)</f>
        <v>28</v>
      </c>
      <c r="C159" s="125"/>
      <c r="D159" s="123"/>
      <c r="E159" s="71"/>
    </row>
    <row r="160" spans="1:5" ht="20.100000000000001" customHeight="1" x14ac:dyDescent="0.25">
      <c r="A160" s="121"/>
      <c r="B160" s="70"/>
      <c r="C160" s="125"/>
      <c r="D160" s="123"/>
      <c r="E160" s="71"/>
    </row>
    <row r="161" spans="1:5" ht="20.100000000000001" customHeight="1" x14ac:dyDescent="0.25">
      <c r="A161" s="121"/>
      <c r="B161" s="70"/>
      <c r="C161" s="96" t="s">
        <v>143</v>
      </c>
      <c r="D161" s="123"/>
      <c r="E161" s="71"/>
    </row>
    <row r="162" spans="1:5" ht="20.100000000000001" customHeight="1" x14ac:dyDescent="0.25">
      <c r="A162" s="121"/>
      <c r="B162" s="70">
        <v>1</v>
      </c>
      <c r="C162" s="125" t="s">
        <v>602</v>
      </c>
      <c r="D162" s="123"/>
      <c r="E162" s="71"/>
    </row>
    <row r="163" spans="1:5" ht="20.100000000000001" customHeight="1" x14ac:dyDescent="0.25">
      <c r="A163" s="121"/>
      <c r="B163" s="70">
        <v>1</v>
      </c>
      <c r="C163" s="125" t="s">
        <v>603</v>
      </c>
      <c r="D163" s="123"/>
      <c r="E163" s="71"/>
    </row>
    <row r="164" spans="1:5" ht="20.100000000000001" customHeight="1" x14ac:dyDescent="0.25">
      <c r="A164" s="121"/>
      <c r="B164" s="70">
        <v>1</v>
      </c>
      <c r="C164" s="125" t="s">
        <v>604</v>
      </c>
      <c r="D164" s="123"/>
      <c r="E164" s="71"/>
    </row>
    <row r="165" spans="1:5" ht="20.100000000000001" customHeight="1" x14ac:dyDescent="0.25">
      <c r="A165" s="121"/>
      <c r="B165" s="70">
        <v>1</v>
      </c>
      <c r="C165" s="125" t="s">
        <v>605</v>
      </c>
      <c r="D165" s="123"/>
      <c r="E165" s="71"/>
    </row>
    <row r="166" spans="1:5" ht="20.100000000000001" customHeight="1" x14ac:dyDescent="0.25">
      <c r="A166" s="121"/>
      <c r="B166" s="70">
        <v>1</v>
      </c>
      <c r="C166" s="125" t="s">
        <v>606</v>
      </c>
      <c r="D166" s="123"/>
      <c r="E166" s="71"/>
    </row>
    <row r="167" spans="1:5" ht="20.100000000000001" customHeight="1" x14ac:dyDescent="0.25">
      <c r="A167" s="121"/>
      <c r="B167" s="70">
        <v>1</v>
      </c>
      <c r="C167" s="125" t="s">
        <v>607</v>
      </c>
      <c r="D167" s="123"/>
      <c r="E167" s="71"/>
    </row>
    <row r="168" spans="1:5" ht="20.100000000000001" customHeight="1" x14ac:dyDescent="0.25">
      <c r="A168" s="121"/>
      <c r="B168" s="70">
        <v>1</v>
      </c>
      <c r="C168" s="125" t="s">
        <v>608</v>
      </c>
      <c r="D168" s="123"/>
      <c r="E168" s="71"/>
    </row>
    <row r="169" spans="1:5" ht="20.100000000000001" customHeight="1" x14ac:dyDescent="0.25">
      <c r="A169" s="121"/>
      <c r="B169" s="70">
        <v>1</v>
      </c>
      <c r="C169" s="125" t="s">
        <v>609</v>
      </c>
      <c r="D169" s="123"/>
      <c r="E169" s="71"/>
    </row>
    <row r="170" spans="1:5" ht="20.100000000000001" customHeight="1" x14ac:dyDescent="0.25">
      <c r="A170" s="121"/>
      <c r="B170" s="70">
        <v>1</v>
      </c>
      <c r="C170" s="125" t="s">
        <v>610</v>
      </c>
      <c r="D170" s="123"/>
      <c r="E170" s="71"/>
    </row>
    <row r="171" spans="1:5" ht="20.100000000000001" customHeight="1" x14ac:dyDescent="0.25">
      <c r="A171" s="121"/>
      <c r="B171" s="70">
        <v>1</v>
      </c>
      <c r="C171" s="125" t="s">
        <v>611</v>
      </c>
      <c r="D171" s="123"/>
      <c r="E171" s="71"/>
    </row>
    <row r="172" spans="1:5" ht="20.100000000000001" customHeight="1" x14ac:dyDescent="0.25">
      <c r="A172" s="121"/>
      <c r="B172" s="70">
        <v>1</v>
      </c>
      <c r="C172" s="125" t="s">
        <v>612</v>
      </c>
      <c r="D172" s="123"/>
      <c r="E172" s="71"/>
    </row>
    <row r="173" spans="1:5" ht="20.100000000000001" customHeight="1" x14ac:dyDescent="0.25">
      <c r="A173" s="121"/>
      <c r="B173" s="70">
        <v>1</v>
      </c>
      <c r="C173" s="125" t="s">
        <v>613</v>
      </c>
      <c r="D173" s="123"/>
      <c r="E173" s="71"/>
    </row>
    <row r="174" spans="1:5" ht="20.100000000000001" customHeight="1" x14ac:dyDescent="0.25">
      <c r="A174" s="121"/>
      <c r="B174" s="70">
        <v>1</v>
      </c>
      <c r="C174" s="125" t="s">
        <v>614</v>
      </c>
      <c r="D174" s="123"/>
      <c r="E174" s="71"/>
    </row>
    <row r="175" spans="1:5" ht="20.100000000000001" customHeight="1" x14ac:dyDescent="0.25">
      <c r="A175" s="121"/>
      <c r="B175" s="70">
        <v>1</v>
      </c>
      <c r="C175" s="125" t="s">
        <v>615</v>
      </c>
      <c r="D175" s="123"/>
      <c r="E175" s="71"/>
    </row>
    <row r="176" spans="1:5" ht="20.100000000000001" customHeight="1" x14ac:dyDescent="0.25">
      <c r="A176" s="121"/>
      <c r="B176" s="70">
        <v>1</v>
      </c>
      <c r="C176" s="125" t="s">
        <v>616</v>
      </c>
      <c r="D176" s="123"/>
      <c r="E176" s="71"/>
    </row>
    <row r="177" spans="1:5" ht="20.100000000000001" customHeight="1" x14ac:dyDescent="0.25">
      <c r="A177" s="121"/>
      <c r="B177" s="70">
        <v>1</v>
      </c>
      <c r="C177" s="81" t="s">
        <v>617</v>
      </c>
      <c r="D177" s="123"/>
      <c r="E177" s="71"/>
    </row>
    <row r="178" spans="1:5" ht="20.100000000000001" customHeight="1" x14ac:dyDescent="0.25">
      <c r="A178" s="121"/>
      <c r="B178" s="70">
        <v>1</v>
      </c>
      <c r="C178" s="81" t="s">
        <v>618</v>
      </c>
      <c r="D178" s="123"/>
      <c r="E178" s="71"/>
    </row>
    <row r="179" spans="1:5" ht="20.100000000000001" customHeight="1" x14ac:dyDescent="0.25">
      <c r="A179" s="121"/>
      <c r="B179" s="70">
        <v>1</v>
      </c>
      <c r="C179" s="125" t="s">
        <v>619</v>
      </c>
      <c r="D179" s="123"/>
      <c r="E179" s="71"/>
    </row>
    <row r="180" spans="1:5" ht="20.100000000000001" customHeight="1" x14ac:dyDescent="0.25">
      <c r="A180" s="121"/>
      <c r="B180" s="70">
        <v>1</v>
      </c>
      <c r="C180" s="125" t="s">
        <v>620</v>
      </c>
      <c r="D180" s="123"/>
      <c r="E180" s="71"/>
    </row>
    <row r="181" spans="1:5" ht="20.100000000000001" customHeight="1" x14ac:dyDescent="0.25">
      <c r="A181" s="121"/>
      <c r="B181" s="70">
        <v>1</v>
      </c>
      <c r="C181" s="125" t="s">
        <v>621</v>
      </c>
      <c r="D181" s="123"/>
      <c r="E181" s="71"/>
    </row>
    <row r="182" spans="1:5" ht="20.100000000000001" customHeight="1" x14ac:dyDescent="0.25">
      <c r="A182" s="121"/>
      <c r="B182" s="70">
        <v>2</v>
      </c>
      <c r="C182" s="125" t="s">
        <v>622</v>
      </c>
      <c r="D182" s="123"/>
      <c r="E182" s="71"/>
    </row>
    <row r="183" spans="1:5" ht="20.100000000000001" customHeight="1" x14ac:dyDescent="0.25">
      <c r="A183" s="121"/>
      <c r="B183" s="70">
        <v>1</v>
      </c>
      <c r="C183" s="125" t="s">
        <v>623</v>
      </c>
      <c r="D183" s="123"/>
      <c r="E183" s="71"/>
    </row>
    <row r="184" spans="1:5" ht="20.100000000000001" customHeight="1" x14ac:dyDescent="0.25">
      <c r="A184" s="121"/>
      <c r="B184" s="70">
        <v>1</v>
      </c>
      <c r="C184" s="125" t="s">
        <v>624</v>
      </c>
      <c r="D184" s="123"/>
      <c r="E184" s="71"/>
    </row>
    <row r="185" spans="1:5" ht="20.100000000000001" customHeight="1" x14ac:dyDescent="0.25">
      <c r="A185" s="121"/>
      <c r="B185" s="70">
        <v>1</v>
      </c>
      <c r="C185" s="125" t="s">
        <v>625</v>
      </c>
      <c r="D185" s="123"/>
      <c r="E185" s="71"/>
    </row>
    <row r="186" spans="1:5" ht="20.100000000000001" customHeight="1" x14ac:dyDescent="0.25">
      <c r="A186" s="121"/>
      <c r="B186" s="70">
        <v>8</v>
      </c>
      <c r="C186" s="95" t="s">
        <v>626</v>
      </c>
      <c r="D186" s="123"/>
      <c r="E186" s="71"/>
    </row>
    <row r="187" spans="1:5" ht="20.100000000000001" customHeight="1" x14ac:dyDescent="0.25">
      <c r="A187" s="121"/>
      <c r="B187" s="70">
        <v>2</v>
      </c>
      <c r="C187" s="95" t="s">
        <v>627</v>
      </c>
      <c r="D187" s="123"/>
      <c r="E187" s="71"/>
    </row>
    <row r="188" spans="1:5" ht="20.100000000000001" customHeight="1" x14ac:dyDescent="0.25">
      <c r="A188" s="121"/>
      <c r="B188" s="74">
        <f>SUM(B162:B187)</f>
        <v>35</v>
      </c>
      <c r="C188" s="95"/>
      <c r="D188" s="123"/>
      <c r="E188" s="71"/>
    </row>
    <row r="189" spans="1:5" ht="20.100000000000001" customHeight="1" x14ac:dyDescent="0.25">
      <c r="A189" s="121"/>
      <c r="B189" s="121"/>
      <c r="C189" s="122"/>
      <c r="D189" s="123"/>
      <c r="E189" s="71"/>
    </row>
    <row r="190" spans="1:5" ht="20.100000000000001" customHeight="1" x14ac:dyDescent="0.25">
      <c r="A190" s="121"/>
      <c r="B190" s="90" t="s">
        <v>628</v>
      </c>
      <c r="C190" s="95" t="s">
        <v>629</v>
      </c>
      <c r="D190" s="123"/>
      <c r="E190" s="71"/>
    </row>
    <row r="191" spans="1:5" ht="20.100000000000001" customHeight="1" x14ac:dyDescent="0.25">
      <c r="A191" s="121"/>
      <c r="B191" s="90" t="s">
        <v>628</v>
      </c>
      <c r="C191" s="95" t="s">
        <v>207</v>
      </c>
      <c r="D191" s="123"/>
      <c r="E191" s="71"/>
    </row>
    <row r="192" spans="1:5" ht="20.100000000000001" customHeight="1" x14ac:dyDescent="0.25">
      <c r="A192" s="121"/>
      <c r="B192" s="121"/>
      <c r="C192" s="122"/>
      <c r="D192" s="123"/>
      <c r="E192" s="71"/>
    </row>
    <row r="193" spans="1:4" ht="20.100000000000001" customHeight="1" x14ac:dyDescent="0.25">
      <c r="A193" s="5"/>
      <c r="B193" s="1"/>
      <c r="C193" s="83"/>
      <c r="D193" s="83"/>
    </row>
    <row r="194" spans="1:4" ht="20.100000000000001" customHeight="1" x14ac:dyDescent="0.25">
      <c r="A194" s="9"/>
      <c r="B194" s="7"/>
      <c r="C194" s="8"/>
    </row>
    <row r="195" spans="1:4" ht="20.100000000000001" customHeight="1" thickBot="1" x14ac:dyDescent="0.3">
      <c r="A195" s="55" t="s">
        <v>94</v>
      </c>
      <c r="B195" s="44"/>
      <c r="C195" s="44"/>
    </row>
    <row r="196" spans="1:4" ht="20.100000000000001" customHeight="1" x14ac:dyDescent="0.25">
      <c r="A196" s="55"/>
      <c r="B196" s="43"/>
      <c r="C196" s="43"/>
    </row>
    <row r="197" spans="1:4" ht="20.100000000000001" customHeight="1" x14ac:dyDescent="0.25">
      <c r="A197" s="55"/>
      <c r="B197" s="43"/>
      <c r="C197" s="43"/>
    </row>
    <row r="198" spans="1:4" ht="20.100000000000001" customHeight="1" thickBot="1" x14ac:dyDescent="0.3">
      <c r="A198" s="55" t="s">
        <v>95</v>
      </c>
      <c r="B198" s="44"/>
      <c r="C198" s="44"/>
    </row>
    <row r="199" spans="1:4" ht="20.100000000000001" customHeight="1" x14ac:dyDescent="0.25">
      <c r="A199" s="55"/>
      <c r="B199" s="43"/>
      <c r="C199" s="43"/>
    </row>
    <row r="200" spans="1:4" ht="20.100000000000001" customHeight="1" x14ac:dyDescent="0.25">
      <c r="A200" s="55"/>
      <c r="B200" s="43"/>
      <c r="C200" s="43"/>
    </row>
    <row r="201" spans="1:4" ht="20.100000000000001" customHeight="1" thickBot="1" x14ac:dyDescent="0.3">
      <c r="A201" s="55" t="s">
        <v>96</v>
      </c>
      <c r="B201" s="44"/>
      <c r="C201" s="44"/>
    </row>
    <row r="202" spans="1:4" ht="20.100000000000001" customHeight="1" x14ac:dyDescent="0.25">
      <c r="A202" s="55"/>
      <c r="B202" s="43"/>
      <c r="C202" s="43"/>
    </row>
    <row r="203" spans="1:4" ht="20.100000000000001" customHeight="1" x14ac:dyDescent="0.25">
      <c r="A203" s="55"/>
      <c r="B203" s="43"/>
      <c r="C203" s="43"/>
    </row>
    <row r="204" spans="1:4" ht="20.100000000000001" customHeight="1" thickBot="1" x14ac:dyDescent="0.3">
      <c r="A204" s="55" t="s">
        <v>97</v>
      </c>
      <c r="B204" s="44"/>
      <c r="C204" s="44"/>
    </row>
    <row r="205" spans="1:4" ht="20.100000000000001" customHeight="1" x14ac:dyDescent="0.25">
      <c r="A205" s="9"/>
      <c r="B205" s="7"/>
      <c r="C205" s="8"/>
    </row>
  </sheetData>
  <mergeCells count="6">
    <mergeCell ref="J4:K4"/>
    <mergeCell ref="A5:E5"/>
    <mergeCell ref="A18:B18"/>
    <mergeCell ref="A2:E2"/>
    <mergeCell ref="A3:E3"/>
    <mergeCell ref="A4:E4"/>
  </mergeCells>
  <phoneticPr fontId="20" type="noConversion"/>
  <pageMargins left="0.70866141732283472" right="0.31496062992125984" top="0.74803149606299213" bottom="0.74803149606299213" header="0.31496062992125984" footer="0.31496062992125984"/>
  <pageSetup paperSize="9" scale="5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10" t="s">
        <v>74</v>
      </c>
      <c r="B2" s="110"/>
      <c r="C2" s="110"/>
      <c r="D2" s="110"/>
      <c r="E2" s="110"/>
      <c r="F2" s="110"/>
      <c r="G2" s="110"/>
    </row>
    <row r="3" spans="1:15" s="9" customFormat="1" ht="20.100000000000001" customHeight="1" x14ac:dyDescent="0.25">
      <c r="A3" s="110" t="s">
        <v>75</v>
      </c>
      <c r="B3" s="110"/>
      <c r="C3" s="110"/>
      <c r="D3" s="110"/>
      <c r="E3" s="110"/>
      <c r="F3" s="110"/>
      <c r="G3" s="110"/>
    </row>
    <row r="4" spans="1:15" s="9" customFormat="1" ht="20.100000000000001" customHeight="1" x14ac:dyDescent="0.25">
      <c r="A4" s="110" t="s">
        <v>76</v>
      </c>
      <c r="B4" s="110"/>
      <c r="C4" s="110"/>
      <c r="D4" s="110"/>
      <c r="E4" s="110"/>
      <c r="F4" s="110"/>
      <c r="G4" s="110"/>
      <c r="N4" s="113"/>
      <c r="O4" s="113"/>
    </row>
    <row r="5" spans="1:15" s="9" customFormat="1" ht="20.100000000000001" customHeight="1" x14ac:dyDescent="0.2">
      <c r="N5" s="113"/>
      <c r="O5" s="113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44945.823734722224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10" t="s">
        <v>0</v>
      </c>
      <c r="B2" s="110"/>
      <c r="C2" s="110"/>
      <c r="D2" s="110"/>
      <c r="E2" s="110"/>
      <c r="F2" s="110"/>
      <c r="G2" s="110"/>
      <c r="H2" s="50"/>
      <c r="I2" s="50"/>
      <c r="J2" s="50"/>
      <c r="K2" s="50"/>
      <c r="L2" s="51"/>
      <c r="M2" s="52"/>
    </row>
    <row r="3" spans="1:16" customFormat="1" ht="23.25" x14ac:dyDescent="0.35">
      <c r="A3" s="110" t="s">
        <v>1</v>
      </c>
      <c r="B3" s="110"/>
      <c r="C3" s="110"/>
      <c r="D3" s="110"/>
      <c r="E3" s="110"/>
      <c r="F3" s="110"/>
      <c r="G3" s="110"/>
      <c r="H3" s="53"/>
      <c r="I3" s="53"/>
      <c r="J3" s="53"/>
      <c r="K3" s="53"/>
      <c r="L3" s="53"/>
      <c r="M3" s="53"/>
    </row>
    <row r="4" spans="1:16" customFormat="1" ht="23.25" x14ac:dyDescent="0.35">
      <c r="A4" s="114" t="s">
        <v>76</v>
      </c>
      <c r="B4" s="114"/>
      <c r="C4" s="114"/>
      <c r="D4" s="114"/>
      <c r="E4" s="114"/>
      <c r="F4" s="114"/>
      <c r="G4" s="114"/>
      <c r="H4" s="53"/>
      <c r="I4" s="53"/>
      <c r="J4" s="53"/>
      <c r="K4" s="53"/>
      <c r="L4" s="53"/>
      <c r="M4" s="53"/>
      <c r="N4" s="113"/>
      <c r="O4" s="113"/>
      <c r="P4" s="9"/>
    </row>
    <row r="5" spans="1:16" s="9" customFormat="1" ht="20.100000000000001" customHeight="1" x14ac:dyDescent="0.2">
      <c r="N5" s="113"/>
      <c r="O5" s="113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44945.823734722224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2023-01-20T00:46:29Z</cp:lastPrinted>
  <dcterms:created xsi:type="dcterms:W3CDTF">2021-05-12T19:22:08Z</dcterms:created>
  <dcterms:modified xsi:type="dcterms:W3CDTF">2023-01-20T00:48:06Z</dcterms:modified>
</cp:coreProperties>
</file>