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60689E86-B4F2-4914-93CA-E9DA5C9136C8}" xr6:coauthVersionLast="47" xr6:coauthVersionMax="47" xr10:uidLastSave="{00000000-0000-0000-0000-000000000000}"/>
  <bookViews>
    <workbookView xWindow="-120" yWindow="-120" windowWidth="20730" windowHeight="11160" xr2:uid="{C8858137-2152-4B5C-B275-BE76025AFC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7" i="1" l="1"/>
  <c r="B111" i="1"/>
  <c r="B82" i="1"/>
  <c r="D58" i="1"/>
  <c r="D41" i="1"/>
</calcChain>
</file>

<file path=xl/sharedStrings.xml><?xml version="1.0" encoding="utf-8"?>
<sst xmlns="http://schemas.openxmlformats.org/spreadsheetml/2006/main" count="206" uniqueCount="194">
  <si>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</si>
  <si>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</si>
  <si>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</si>
  <si>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</si>
  <si>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</si>
  <si>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</si>
  <si>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</si>
  <si>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</si>
  <si>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</si>
  <si>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</si>
  <si>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</si>
  <si>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</si>
  <si>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8:00AM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</si>
  <si>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</si>
  <si>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</si>
  <si>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</si>
  <si>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</si>
  <si>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</si>
  <si>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</si>
  <si>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</si>
  <si>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</si>
  <si>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</si>
  <si>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6804</t>
  </si>
  <si>
    <t>TSD1204121050</t>
  </si>
  <si>
    <t>CLAVO INTRAMEDULAR HUMERO MULTIBLOQUEO 7.0*180MM TIT.</t>
  </si>
  <si>
    <t>6805</t>
  </si>
  <si>
    <t>TJD1204181200</t>
  </si>
  <si>
    <t>CLAVO INTRAMEDULAR HUMERO MULTIBLOQUEO 7.0 *200 MM TIT.</t>
  </si>
  <si>
    <t>0706.201.003*N</t>
  </si>
  <si>
    <t>CLAVO INTRAMEDULAR HUMERO MULTIBLOQUEO 7.0 *220 MM TIT.</t>
  </si>
  <si>
    <t>0706.201.004*N</t>
  </si>
  <si>
    <t>CLAVO INTRAMEDULAR HUMERO MULTIBLOQUEO 7.0 *240 MM TIT.</t>
  </si>
  <si>
    <t>0706.201.005*N</t>
  </si>
  <si>
    <t>CLAVO INTRAMEDULAR HUMERO MULTIBLOQUEO 7.0 *260 MM TIT.</t>
  </si>
  <si>
    <t>2727</t>
  </si>
  <si>
    <t xml:space="preserve">CLAVO INTRAMEDULAR HUMERO MULTIBLOQUEO 7.0 *280 MM TIT. </t>
  </si>
  <si>
    <t>6814</t>
  </si>
  <si>
    <t xml:space="preserve">CLAVO INTRAMEDULAR HUMERO MULTIBLOQUEO 7.5 *280 MM TIT. </t>
  </si>
  <si>
    <t>6809</t>
  </si>
  <si>
    <t xml:space="preserve">CLAVO INTRAMEDULAR HUMERO MULTIBLOQUEO 7.5*180MM TIT. </t>
  </si>
  <si>
    <t>6810</t>
  </si>
  <si>
    <t>CLAVO INTRAMEDULAR HUMERO MULTIBLOQUEO 7.5*200MM TIT.</t>
  </si>
  <si>
    <t>0706.201.009*N</t>
  </si>
  <si>
    <t>CLAVO INTRAMEDULAR HUMERO MULTIBLOQUEO 7.5*220MM TIT.</t>
  </si>
  <si>
    <t>6812</t>
  </si>
  <si>
    <t>CLAVO INTRAMEDULAR HUMERO MULTIBLOQUEO 7.5*240MM TIT.</t>
  </si>
  <si>
    <t>6813</t>
  </si>
  <si>
    <t xml:space="preserve">CLAVO INTRAMEDULAR HUMERO MULTIBLOQUEO 7.5 *260 MM TIT. </t>
  </si>
  <si>
    <t>2729</t>
  </si>
  <si>
    <t xml:space="preserve">CLAVO INTRAMEDULAR HUMERO MULTIBLOQUEO 8.0 *180 MM TIT. </t>
  </si>
  <si>
    <t>6815</t>
  </si>
  <si>
    <t xml:space="preserve">CLAVO INTRAMEDULAR HUMERO MULTIBLOQUEO 8.0 *200 MM TIT. </t>
  </si>
  <si>
    <t>0706.201.015*N</t>
  </si>
  <si>
    <t>TJD1803010015</t>
  </si>
  <si>
    <t xml:space="preserve">CLAVO INTRAMEDULAR HUMERO MULTIBLOQUEO 8.0 *220 MM TIT. </t>
  </si>
  <si>
    <t>0706.201.016*N</t>
  </si>
  <si>
    <t xml:space="preserve">CLAVO INTRAMEDULAR HUMERO MULTIBLOQUEO 8.0 *240 MM TIT. </t>
  </si>
  <si>
    <t>0706.201.017*N</t>
  </si>
  <si>
    <t xml:space="preserve">CLAVO INTRAMEDULAR HUMERO MULTIBLOQUEO 8.0 *260 MM TIT. </t>
  </si>
  <si>
    <t>0706.201.018*N</t>
  </si>
  <si>
    <t xml:space="preserve">CLAVO INTRAMEDULAR HUMERO MULTIBLOQUEO 8.0 *280 MM TIT. </t>
  </si>
  <si>
    <t>6820</t>
  </si>
  <si>
    <t>TORNILLO DE BLOQUEO  HUMERO 4.0 *20MM  TIT.</t>
  </si>
  <si>
    <t>6821</t>
  </si>
  <si>
    <t>TORNILLO DE BLOQUEO  HUMERO 4.0 *24MM  TIT.</t>
  </si>
  <si>
    <t>6822</t>
  </si>
  <si>
    <t>TORNILLO DE BLOQUEO  HUMERO 4.0 *28 MM TIT.</t>
  </si>
  <si>
    <t>6823</t>
  </si>
  <si>
    <t>TORNILLO DE BLOQUEO  HUMERO 4.0 *32 MM TIT.</t>
  </si>
  <si>
    <t>6824</t>
  </si>
  <si>
    <t>TORNILLO DE BLOQUEO  HUMERO 4.0 *36MM  TIT.</t>
  </si>
  <si>
    <t>6825</t>
  </si>
  <si>
    <t>TJD1204050070</t>
  </si>
  <si>
    <t>TORNILLO DE BLOQUEO  HUMERO 4.0 *40MM  TIT.</t>
  </si>
  <si>
    <t>6826</t>
  </si>
  <si>
    <t>TJD1912170182</t>
  </si>
  <si>
    <t>TORNILLO DE BLOQUEO  HUMERO 4.0 *44 MM TIT.</t>
  </si>
  <si>
    <t>6847</t>
  </si>
  <si>
    <t>TORNILLO DE BLOQUEO  HUMERO 4.0 *48 MM TIT.</t>
  </si>
  <si>
    <t>6848</t>
  </si>
  <si>
    <t>TORNILLO DE BLOQUEO  HUMERO 4.0 *52MM  TIT.</t>
  </si>
  <si>
    <t>9821</t>
  </si>
  <si>
    <t>1209070820</t>
  </si>
  <si>
    <t xml:space="preserve">TORNILLO DE BLOQUEO  HUMERO 4.0 *24 MM ACERO </t>
  </si>
  <si>
    <t>9822</t>
  </si>
  <si>
    <t xml:space="preserve">TORNILLO DE BLOQUEO  HUMERO 4.0 *28 MM ACERO </t>
  </si>
  <si>
    <t>9823</t>
  </si>
  <si>
    <t xml:space="preserve">TORNILLO DE BLOQUEO  HUMERO 4.0 *32 MM ACERO </t>
  </si>
  <si>
    <t>9824</t>
  </si>
  <si>
    <t>1209070800</t>
  </si>
  <si>
    <t xml:space="preserve">TORNILLO DE BLOQUEO  HUMERO 4.0 *36 MM ACERO </t>
  </si>
  <si>
    <t>9825</t>
  </si>
  <si>
    <t xml:space="preserve">TORNILLO DE BLOQUEO  HUMERO 4.0 *40 MM ACERO </t>
  </si>
  <si>
    <t>9826</t>
  </si>
  <si>
    <t xml:space="preserve">TORNILLO DE BLOQUEO  HUMERO 4.0 *44 MM ACERO </t>
  </si>
  <si>
    <t>9827</t>
  </si>
  <si>
    <t xml:space="preserve">TORNILLO DE BLOQUEO  HUMERO 4.0 *48 MM ACERO </t>
  </si>
  <si>
    <t>BANDEJA SUPERIOR</t>
  </si>
  <si>
    <t>CODIGO</t>
  </si>
  <si>
    <t>CANTIDAD</t>
  </si>
  <si>
    <t>DESCRIPCIÓN</t>
  </si>
  <si>
    <t xml:space="preserve">D26023 </t>
  </si>
  <si>
    <t>Camisa Φ8/Φ10</t>
  </si>
  <si>
    <t xml:space="preserve">D26026 </t>
  </si>
  <si>
    <t>Retractor de tejidos blandos (punzon)</t>
  </si>
  <si>
    <t>D26024</t>
  </si>
  <si>
    <t>camisa  Φ3.6</t>
  </si>
  <si>
    <t>D26025</t>
  </si>
  <si>
    <t xml:space="preserve">Guia de broca de 2.9mm </t>
  </si>
  <si>
    <t xml:space="preserve">D26021 </t>
  </si>
  <si>
    <t>Llave hexagonal en forma de L ch SW3</t>
  </si>
  <si>
    <t xml:space="preserve">D26022 </t>
  </si>
  <si>
    <t xml:space="preserve">Punzón Curvo </t>
  </si>
  <si>
    <t>D26018</t>
  </si>
  <si>
    <t>Medidor de profundidad</t>
  </si>
  <si>
    <t>D26034</t>
  </si>
  <si>
    <t>Soporte de tapa de extremo SW3.5</t>
  </si>
  <si>
    <t>D26027</t>
  </si>
  <si>
    <t>Broca Φ3.6</t>
  </si>
  <si>
    <t xml:space="preserve">D26030 </t>
  </si>
  <si>
    <t>broca con Parada de taladro Φ2.9</t>
  </si>
  <si>
    <t xml:space="preserve">D26028 </t>
  </si>
  <si>
    <t>Broca Φ2.9</t>
  </si>
  <si>
    <t>Broca 3.2 corta</t>
  </si>
  <si>
    <t xml:space="preserve">D26012 </t>
  </si>
  <si>
    <t>Mango en T de liberación rápida en forma de T</t>
  </si>
  <si>
    <t xml:space="preserve">D26033 </t>
  </si>
  <si>
    <t>Broca con tope  Φ10</t>
  </si>
  <si>
    <t>D12037</t>
  </si>
  <si>
    <t xml:space="preserve">Mango Porta Guia </t>
  </si>
  <si>
    <t>Clavo Schanz</t>
  </si>
  <si>
    <t xml:space="preserve"> BANDEJA INFERIOR</t>
  </si>
  <si>
    <t>D26019</t>
  </si>
  <si>
    <t>Martillo deslizante</t>
  </si>
  <si>
    <t>D26002</t>
  </si>
  <si>
    <t>Barra de guía</t>
  </si>
  <si>
    <t>D26036</t>
  </si>
  <si>
    <t>Medidor de tapa de extremo (protector de tejidos)</t>
  </si>
  <si>
    <t>D26007</t>
  </si>
  <si>
    <t>Destornillador de conexión (llave doble boca)</t>
  </si>
  <si>
    <t>D26009</t>
  </si>
  <si>
    <t>Tuerca de bloqueo para barra guía (tornillo de sujeccion)</t>
  </si>
  <si>
    <t>D26008</t>
  </si>
  <si>
    <t>Varilla de accesorio (tope)</t>
  </si>
  <si>
    <t>D26020</t>
  </si>
  <si>
    <t>Llave hexagonal en forma de L SW5</t>
  </si>
  <si>
    <t>D26029</t>
  </si>
  <si>
    <t xml:space="preserve">Atornillador Anclaje rapido </t>
  </si>
  <si>
    <t xml:space="preserve">D26011 </t>
  </si>
  <si>
    <t>Taladro plano en forma de T Φ3.6 (broca)</t>
  </si>
  <si>
    <t>D26017</t>
  </si>
  <si>
    <t xml:space="preserve">Atornillador hexagonal SW3.5 </t>
  </si>
  <si>
    <t xml:space="preserve">D26013 </t>
  </si>
  <si>
    <t>Escariador Φ7 (reamer rigido)</t>
  </si>
  <si>
    <t xml:space="preserve">D26014 </t>
  </si>
  <si>
    <t>Escariador Φ8 (reamer rigido)</t>
  </si>
  <si>
    <t xml:space="preserve">D26015 </t>
  </si>
  <si>
    <t>Escariador Φ8.5 (reamer rigido)</t>
  </si>
  <si>
    <t xml:space="preserve">D26016 </t>
  </si>
  <si>
    <t>Escariador Φ9 (reamer rigido)</t>
  </si>
  <si>
    <t xml:space="preserve">D36031 </t>
  </si>
  <si>
    <t>Pin de guía Φ2 (reamer rigido)</t>
  </si>
  <si>
    <t>D26001</t>
  </si>
  <si>
    <t xml:space="preserve">Mango de insercion </t>
  </si>
  <si>
    <t>D26006</t>
  </si>
  <si>
    <t>Tornillo de Sujecion</t>
  </si>
  <si>
    <t>D26004</t>
  </si>
  <si>
    <t>Tuerca de bloqueo para dispositivo de orientación distal</t>
  </si>
  <si>
    <t>D26005</t>
  </si>
  <si>
    <t>Bloque en forma de U</t>
  </si>
  <si>
    <t>D26003</t>
  </si>
  <si>
    <t>Dispositivo de orientación distal (regleta)</t>
  </si>
  <si>
    <t>D26035</t>
  </si>
  <si>
    <t>Regleta  proximal</t>
  </si>
  <si>
    <t>RIMER FLEXIBLES  6.5/7.0/7.5/8.0/8.5MM</t>
  </si>
  <si>
    <t xml:space="preserve">Martillo Macizo </t>
  </si>
  <si>
    <t xml:space="preserve">GUIAS </t>
  </si>
  <si>
    <t>LLAVE JACOBS</t>
  </si>
  <si>
    <t>RECIBIDO POR:</t>
  </si>
  <si>
    <t>ENTREGADO POR:</t>
  </si>
  <si>
    <t>INTRUMENTADOR:</t>
  </si>
  <si>
    <t>APROBADO POR:</t>
  </si>
  <si>
    <t>OBSERVACIONES:</t>
  </si>
  <si>
    <t>NEJ0190</t>
  </si>
  <si>
    <t>HOSPITAL LUIS VERNAZA</t>
  </si>
  <si>
    <t>LOJA Y ESCOBEDO</t>
  </si>
  <si>
    <t>DR. DEL SALTO</t>
  </si>
  <si>
    <t>PEÑAFIEL SOLANO VICTORIA</t>
  </si>
  <si>
    <t>0990967946001</t>
  </si>
  <si>
    <t>Broca 2.7 corta</t>
  </si>
  <si>
    <t>INSTRUMENTAL CLAVO HUMERO MULTIBLOQUEO TITANIO N0 2</t>
  </si>
  <si>
    <t>PERFORADOR CANULADO GRIS</t>
  </si>
  <si>
    <t>SUSTITUTO OSEO SUBITON 10CC</t>
  </si>
  <si>
    <t>ADAPTADOR ANCLAJE 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</si>
</sst>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6" formatCode="_ &quot;$&quot;* #,##0_ ;_ &quot;$&quot;* \-#,##0_ ;_ &quot;$&quot;* &quot;-&quot;_ ;_ @_ "/>
    <numFmt numFmtId="168" formatCode="_ &quot;$&quot;* #,##0.00_ ;_ &quot;$&quot;* \-#,##0.00_ ;_ &quot;$&quot;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4"/>
      <color rgb="FFFF0000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8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10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left" vertical="top"/>
    </xf>
    <xf numFmtId="0" fontId="6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0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0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5" fillId="0" borderId="3" xfId="0" applyNumberFormat="1" applyFont="1" applyBorder="1" applyAlignment="1">
      <alignment horizontal="center"/>
    </xf>
    <xf numFmtId="0" fontId="11" fillId="0" borderId="0" xfId="0" applyFont="1" applyAlignment="1">
      <alignment horizontal="center" vertical="top"/>
    </xf>
    <xf numFmtId="1" fontId="2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0" xfId="1" applyFont="1" applyAlignment="1">
      <alignment horizontal="center"/>
    </xf>
    <xf numFmtId="0" fontId="12" fillId="0" borderId="0" xfId="1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6" xfId="0" applyFont="1" applyBorder="1"/>
    <xf numFmtId="0" fontId="12" fillId="0" borderId="6" xfId="0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2" fillId="0" borderId="0" xfId="0" applyFont="1"/>
    <xf numFmtId="1" fontId="2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1" fontId="13" fillId="0" borderId="3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</cellXfs>
  <cellStyles count="4">
    <cellStyle name="Moneda [0] 2" xfId="3" xr:uid="{ACAAF4C3-4B70-43B3-AD48-3ACB4342FF28}"/>
    <cellStyle name="Moneda 2" xfId="2" xr:uid="{20098016-E693-4C47-970C-7A955B7620E8}"/>
    <cellStyle name="Normal" xfId="0" builtinId="0"/>
    <cellStyle name="Normal 2" xfId="1" xr:uid="{76B54A4E-2403-4BD8-B7FD-DA27DF4674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1</xdr:row>
      <xdr:rowOff>59497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3146B0C2-BD1C-4BE5-A5BB-81591C5341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71500" y="307147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D9DB-1978-40A4-9F91-FC705DC3A213}">
  <dimension ref="A1:N138"/>
  <sheetViews>
    <sheetView tabSelected="1" topLeftCell="A107" zoomScale="86" zoomScaleNormal="86" workbookViewId="0">
      <selection activeCell="C115" sqref="C115"/>
    </sheetView>
  </sheetViews>
  <sheetFormatPr baseColWidth="10" defaultColWidth="11.28515625" defaultRowHeight="20.100000000000001" customHeight="1" x14ac:dyDescent="0.25"/>
  <cols>
    <col min="1" max="1" width="22" style="30" customWidth="1"/>
    <col min="2" max="2" width="20.42578125" style="30" customWidth="1"/>
    <col min="3" max="3" width="87.140625" style="30" customWidth="1"/>
    <col min="4" max="4" width="22.7109375" style="30" bestFit="1" customWidth="1"/>
    <col min="5" max="5" width="20.7109375" style="30" customWidth="1"/>
    <col min="6" max="16384" width="11.28515625" style="30"/>
  </cols>
  <sheetData>
    <row r="1" spans="1:14" s="3" customFormat="1" ht="20.100000000000001" customHeight="1" x14ac:dyDescent="0.25">
      <c r="A1" s="1"/>
      <c r="B1" s="1"/>
      <c r="C1" s="2"/>
      <c r="D1" s="2"/>
      <c r="E1" s="2"/>
    </row>
    <row r="2" spans="1:14" s="3" customFormat="1" ht="20.100000000000001" customHeight="1" x14ac:dyDescent="0.25">
      <c r="A2" s="4" t="s">
        <v>0</v>
      </c>
      <c r="B2" s="4"/>
      <c r="C2" s="4"/>
      <c r="D2" s="4"/>
      <c r="E2" s="4"/>
      <c r="F2" s="4"/>
    </row>
    <row r="3" spans="1:14" s="3" customFormat="1" ht="20.100000000000001" customHeight="1" x14ac:dyDescent="0.25">
      <c r="A3" s="4" t="s">
        <v>1</v>
      </c>
      <c r="B3" s="4"/>
      <c r="C3" s="4"/>
      <c r="D3" s="4"/>
      <c r="E3" s="4"/>
      <c r="F3" s="4"/>
    </row>
    <row r="4" spans="1:14" s="3" customFormat="1" ht="20.100000000000001" customHeight="1" x14ac:dyDescent="0.25">
      <c r="A4" s="4" t="s">
        <v>2</v>
      </c>
      <c r="B4" s="4"/>
      <c r="C4" s="4"/>
      <c r="D4" s="4"/>
      <c r="E4" s="4"/>
      <c r="F4" s="4"/>
      <c r="M4" s="5"/>
      <c r="N4" s="5"/>
    </row>
    <row r="5" spans="1:14" s="3" customFormat="1" ht="20.100000000000001" customHeight="1" x14ac:dyDescent="0.25">
      <c r="M5" s="5"/>
      <c r="N5" s="5"/>
    </row>
    <row r="6" spans="1:14" s="3" customFormat="1" ht="20.100000000000001" customHeight="1" x14ac:dyDescent="0.25">
      <c r="M6" s="6"/>
      <c r="N6" s="6"/>
    </row>
    <row r="7" spans="1:14" s="3" customFormat="1" ht="20.100000000000001" customHeight="1" x14ac:dyDescent="0.25">
      <c r="A7" s="7" t="s">
        <v>3</v>
      </c>
      <c r="B7" s="7"/>
      <c r="C7" s="8">
        <v>44909</v>
      </c>
      <c r="D7" s="7" t="s">
        <v>4</v>
      </c>
      <c r="E7" s="9" t="s">
        <v>183</v>
      </c>
      <c r="M7" s="6"/>
      <c r="N7" s="6"/>
    </row>
    <row r="8" spans="1:14" s="3" customFormat="1" ht="20.100000000000001" customHeight="1" x14ac:dyDescent="0.25">
      <c r="A8" s="10"/>
      <c r="B8" s="10"/>
      <c r="C8" s="10"/>
      <c r="D8" s="10"/>
      <c r="E8" s="10"/>
      <c r="M8" s="6"/>
      <c r="N8" s="6"/>
    </row>
    <row r="9" spans="1:14" s="3" customFormat="1" ht="20.100000000000001" customHeight="1" x14ac:dyDescent="0.25">
      <c r="A9" s="7" t="s">
        <v>5</v>
      </c>
      <c r="B9" s="7"/>
      <c r="C9" s="11" t="s">
        <v>184</v>
      </c>
      <c r="D9" s="12" t="s">
        <v>6</v>
      </c>
      <c r="E9" s="13" t="s">
        <v>188</v>
      </c>
      <c r="M9" s="6"/>
      <c r="N9" s="6"/>
    </row>
    <row r="10" spans="1:14" s="3" customFormat="1" ht="20.100000000000001" customHeight="1" x14ac:dyDescent="0.25">
      <c r="A10" s="10"/>
      <c r="B10" s="10"/>
      <c r="C10" s="10"/>
      <c r="D10" s="10"/>
      <c r="E10" s="10"/>
      <c r="M10" s="6"/>
      <c r="N10" s="6"/>
    </row>
    <row r="11" spans="1:14" s="3" customFormat="1" ht="29.45" customHeight="1" x14ac:dyDescent="0.25">
      <c r="A11" s="7" t="s">
        <v>7</v>
      </c>
      <c r="B11" s="7"/>
      <c r="C11" s="14" t="s">
        <v>185</v>
      </c>
      <c r="D11" s="12" t="s">
        <v>8</v>
      </c>
      <c r="E11" s="11" t="s">
        <v>9</v>
      </c>
      <c r="M11" s="6"/>
      <c r="N11" s="6"/>
    </row>
    <row r="12" spans="1:14" s="3" customFormat="1" ht="20.100000000000001" customHeight="1" x14ac:dyDescent="0.25">
      <c r="A12" s="10"/>
      <c r="B12" s="10"/>
      <c r="C12" s="10"/>
      <c r="D12" s="10"/>
      <c r="E12" s="10"/>
      <c r="M12" s="15"/>
      <c r="N12" s="15"/>
    </row>
    <row r="13" spans="1:14" s="3" customFormat="1" ht="20.100000000000001" customHeight="1" x14ac:dyDescent="0.25">
      <c r="A13" s="7" t="s">
        <v>10</v>
      </c>
      <c r="B13" s="7"/>
      <c r="C13" s="8">
        <v>44910</v>
      </c>
      <c r="D13" s="12" t="s">
        <v>11</v>
      </c>
      <c r="E13" s="16" t="s">
        <v>12</v>
      </c>
      <c r="M13" s="15"/>
      <c r="N13" s="15"/>
    </row>
    <row r="14" spans="1:14" s="3" customFormat="1" ht="20.100000000000001" customHeight="1" x14ac:dyDescent="0.25">
      <c r="A14" s="10"/>
      <c r="B14" s="10"/>
      <c r="C14" s="10"/>
      <c r="D14" s="10"/>
      <c r="E14" s="10"/>
      <c r="F14" s="17"/>
      <c r="M14" s="18"/>
      <c r="N14" s="18"/>
    </row>
    <row r="15" spans="1:14" s="3" customFormat="1" ht="20.100000000000001" customHeight="1" x14ac:dyDescent="0.25">
      <c r="A15" s="7" t="s">
        <v>13</v>
      </c>
      <c r="B15" s="7"/>
      <c r="C15" s="11" t="s">
        <v>186</v>
      </c>
      <c r="D15" s="19"/>
      <c r="E15" s="20"/>
      <c r="F15" s="21"/>
      <c r="M15" s="18"/>
      <c r="N15" s="18"/>
    </row>
    <row r="16" spans="1:14" s="3" customFormat="1" ht="20.100000000000001" customHeight="1" x14ac:dyDescent="0.25">
      <c r="A16" s="10"/>
      <c r="B16" s="10"/>
      <c r="C16" s="10"/>
      <c r="D16" s="10"/>
      <c r="E16" s="10"/>
      <c r="F16" s="17"/>
      <c r="M16" s="18"/>
      <c r="N16" s="18"/>
    </row>
    <row r="17" spans="1:14" s="3" customFormat="1" ht="20.100000000000001" customHeight="1" x14ac:dyDescent="0.25">
      <c r="A17" s="7" t="s">
        <v>14</v>
      </c>
      <c r="B17" s="7"/>
      <c r="C17" s="11" t="s">
        <v>187</v>
      </c>
      <c r="D17" s="12" t="s">
        <v>15</v>
      </c>
      <c r="E17" s="16"/>
      <c r="F17" s="21"/>
      <c r="M17" s="18"/>
      <c r="N17" s="18"/>
    </row>
    <row r="18" spans="1:14" s="3" customFormat="1" ht="20.100000000000001" customHeight="1" x14ac:dyDescent="0.25">
      <c r="A18" s="10"/>
      <c r="B18" s="10"/>
      <c r="C18" s="10"/>
      <c r="D18" s="10"/>
      <c r="E18" s="10"/>
      <c r="F18" s="17"/>
      <c r="M18" s="22"/>
      <c r="N18" s="22"/>
    </row>
    <row r="19" spans="1:14" s="3" customFormat="1" ht="20.100000000000001" customHeight="1" x14ac:dyDescent="0.25">
      <c r="A19" s="23" t="s">
        <v>16</v>
      </c>
      <c r="B19" s="24"/>
      <c r="C19" s="25"/>
      <c r="D19" s="26"/>
      <c r="E19" s="27"/>
      <c r="F19" s="28"/>
      <c r="M19" s="22"/>
      <c r="N19" s="22"/>
    </row>
    <row r="20" spans="1:14" s="3" customFormat="1" ht="20.100000000000001" customHeight="1" x14ac:dyDescent="0.25">
      <c r="A20" s="29"/>
      <c r="B20" s="29"/>
      <c r="C20" s="30"/>
      <c r="D20" s="30"/>
      <c r="E20" s="30"/>
      <c r="F20" s="30"/>
      <c r="M20" s="22"/>
      <c r="N20" s="22"/>
    </row>
    <row r="21" spans="1:14" s="3" customFormat="1" ht="39" customHeight="1" x14ac:dyDescent="0.25">
      <c r="A21" s="31" t="s">
        <v>17</v>
      </c>
      <c r="B21" s="32" t="s">
        <v>18</v>
      </c>
      <c r="C21" s="32" t="s">
        <v>19</v>
      </c>
      <c r="D21" s="32" t="s">
        <v>20</v>
      </c>
      <c r="E21" s="32" t="s">
        <v>21</v>
      </c>
      <c r="M21" s="22"/>
      <c r="N21" s="22"/>
    </row>
    <row r="22" spans="1:14" ht="20.100000000000001" customHeight="1" x14ac:dyDescent="0.25">
      <c r="A22" s="33" t="s">
        <v>22</v>
      </c>
      <c r="B22" s="33" t="s">
        <v>23</v>
      </c>
      <c r="C22" s="33" t="s">
        <v>24</v>
      </c>
      <c r="D22" s="34">
        <v>1</v>
      </c>
      <c r="E22" s="35"/>
    </row>
    <row r="23" spans="1:14" ht="20.100000000000001" customHeight="1" x14ac:dyDescent="0.25">
      <c r="A23" s="33" t="s">
        <v>25</v>
      </c>
      <c r="B23" s="33" t="s">
        <v>26</v>
      </c>
      <c r="C23" s="33" t="s">
        <v>27</v>
      </c>
      <c r="D23" s="34">
        <v>1</v>
      </c>
      <c r="E23" s="35"/>
    </row>
    <row r="24" spans="1:14" ht="20.100000000000001" customHeight="1" x14ac:dyDescent="0.25">
      <c r="A24" s="33" t="s">
        <v>28</v>
      </c>
      <c r="B24" s="33">
        <v>2200043665</v>
      </c>
      <c r="C24" s="33" t="s">
        <v>29</v>
      </c>
      <c r="D24" s="34">
        <v>1</v>
      </c>
      <c r="E24" s="35"/>
    </row>
    <row r="25" spans="1:14" ht="20.100000000000001" customHeight="1" x14ac:dyDescent="0.25">
      <c r="A25" s="33" t="s">
        <v>30</v>
      </c>
      <c r="B25" s="33">
        <v>2100044752</v>
      </c>
      <c r="C25" s="33" t="s">
        <v>31</v>
      </c>
      <c r="D25" s="34">
        <v>1</v>
      </c>
      <c r="E25" s="35"/>
    </row>
    <row r="26" spans="1:14" ht="20.100000000000001" customHeight="1" x14ac:dyDescent="0.25">
      <c r="A26" s="33" t="s">
        <v>32</v>
      </c>
      <c r="B26" s="33">
        <v>2100058673</v>
      </c>
      <c r="C26" s="33" t="s">
        <v>33</v>
      </c>
      <c r="D26" s="34">
        <v>1</v>
      </c>
      <c r="E26" s="35"/>
    </row>
    <row r="27" spans="1:14" ht="20.100000000000001" customHeight="1" x14ac:dyDescent="0.25">
      <c r="A27" s="33" t="s">
        <v>34</v>
      </c>
      <c r="B27" s="33">
        <v>1204181320</v>
      </c>
      <c r="C27" s="33" t="s">
        <v>35</v>
      </c>
      <c r="D27" s="34">
        <v>1</v>
      </c>
      <c r="E27" s="35"/>
    </row>
    <row r="28" spans="1:14" ht="20.100000000000001" customHeight="1" x14ac:dyDescent="0.25">
      <c r="A28" s="33" t="s">
        <v>36</v>
      </c>
      <c r="B28" s="33">
        <v>1204271290</v>
      </c>
      <c r="C28" s="33" t="s">
        <v>37</v>
      </c>
      <c r="D28" s="34">
        <v>1</v>
      </c>
      <c r="E28" s="35"/>
    </row>
    <row r="29" spans="1:14" ht="20.100000000000001" customHeight="1" x14ac:dyDescent="0.25">
      <c r="A29" s="33" t="s">
        <v>38</v>
      </c>
      <c r="B29" s="33">
        <v>1204050020</v>
      </c>
      <c r="C29" s="33" t="s">
        <v>39</v>
      </c>
      <c r="D29" s="34">
        <v>1</v>
      </c>
      <c r="E29" s="35"/>
    </row>
    <row r="30" spans="1:14" ht="20.100000000000001" customHeight="1" x14ac:dyDescent="0.25">
      <c r="A30" s="33" t="s">
        <v>40</v>
      </c>
      <c r="B30" s="33">
        <v>1204181080</v>
      </c>
      <c r="C30" s="33" t="s">
        <v>41</v>
      </c>
      <c r="D30" s="34">
        <v>1</v>
      </c>
      <c r="E30" s="35"/>
    </row>
    <row r="31" spans="1:14" ht="20.100000000000001" customHeight="1" x14ac:dyDescent="0.25">
      <c r="A31" s="33" t="s">
        <v>42</v>
      </c>
      <c r="B31" s="33">
        <v>1204050070</v>
      </c>
      <c r="C31" s="33" t="s">
        <v>43</v>
      </c>
      <c r="D31" s="34">
        <v>1</v>
      </c>
      <c r="E31" s="35"/>
    </row>
    <row r="32" spans="1:14" ht="20.100000000000001" customHeight="1" x14ac:dyDescent="0.25">
      <c r="A32" s="33" t="s">
        <v>44</v>
      </c>
      <c r="B32" s="33">
        <v>1910090009</v>
      </c>
      <c r="C32" s="33" t="s">
        <v>45</v>
      </c>
      <c r="D32" s="34">
        <v>1</v>
      </c>
      <c r="E32" s="35"/>
    </row>
    <row r="33" spans="1:5" ht="20.100000000000001" customHeight="1" x14ac:dyDescent="0.25">
      <c r="A33" s="33" t="s">
        <v>46</v>
      </c>
      <c r="B33" s="33">
        <v>1912170182</v>
      </c>
      <c r="C33" s="33" t="s">
        <v>47</v>
      </c>
      <c r="D33" s="34">
        <v>1</v>
      </c>
      <c r="E33" s="35"/>
    </row>
    <row r="34" spans="1:5" ht="20.100000000000001" customHeight="1" x14ac:dyDescent="0.25">
      <c r="A34" s="33" t="s">
        <v>36</v>
      </c>
      <c r="B34" s="33">
        <v>1204271290</v>
      </c>
      <c r="C34" s="33" t="s">
        <v>37</v>
      </c>
      <c r="D34" s="34">
        <v>1</v>
      </c>
      <c r="E34" s="35"/>
    </row>
    <row r="35" spans="1:5" ht="20.100000000000001" customHeight="1" x14ac:dyDescent="0.25">
      <c r="A35" s="33" t="s">
        <v>48</v>
      </c>
      <c r="B35" s="33">
        <v>1204261040</v>
      </c>
      <c r="C35" s="33" t="s">
        <v>49</v>
      </c>
      <c r="D35" s="34">
        <v>1</v>
      </c>
      <c r="E35" s="35"/>
    </row>
    <row r="36" spans="1:5" ht="20.100000000000001" customHeight="1" x14ac:dyDescent="0.25">
      <c r="A36" s="33" t="s">
        <v>50</v>
      </c>
      <c r="B36" s="33">
        <v>1204271190</v>
      </c>
      <c r="C36" s="33" t="s">
        <v>51</v>
      </c>
      <c r="D36" s="34">
        <v>1</v>
      </c>
      <c r="E36" s="35"/>
    </row>
    <row r="37" spans="1:5" ht="20.100000000000001" customHeight="1" x14ac:dyDescent="0.25">
      <c r="A37" s="33" t="s">
        <v>52</v>
      </c>
      <c r="B37" s="33" t="s">
        <v>53</v>
      </c>
      <c r="C37" s="33" t="s">
        <v>54</v>
      </c>
      <c r="D37" s="34">
        <v>1</v>
      </c>
      <c r="E37" s="35"/>
    </row>
    <row r="38" spans="1:5" ht="20.100000000000001" customHeight="1" x14ac:dyDescent="0.25">
      <c r="A38" s="33" t="s">
        <v>55</v>
      </c>
      <c r="B38" s="33" t="s">
        <v>53</v>
      </c>
      <c r="C38" s="33" t="s">
        <v>56</v>
      </c>
      <c r="D38" s="34">
        <v>1</v>
      </c>
      <c r="E38" s="35"/>
    </row>
    <row r="39" spans="1:5" ht="20.100000000000001" customHeight="1" x14ac:dyDescent="0.25">
      <c r="A39" s="33" t="s">
        <v>57</v>
      </c>
      <c r="B39" s="33" t="s">
        <v>53</v>
      </c>
      <c r="C39" s="33" t="s">
        <v>58</v>
      </c>
      <c r="D39" s="34">
        <v>1</v>
      </c>
      <c r="E39" s="35"/>
    </row>
    <row r="40" spans="1:5" ht="20.100000000000001" customHeight="1" x14ac:dyDescent="0.25">
      <c r="A40" s="33" t="s">
        <v>59</v>
      </c>
      <c r="B40" s="33">
        <v>1200700106</v>
      </c>
      <c r="C40" s="33" t="s">
        <v>60</v>
      </c>
      <c r="D40" s="34">
        <v>1</v>
      </c>
      <c r="E40" s="35"/>
    </row>
    <row r="41" spans="1:5" ht="20.100000000000001" customHeight="1" x14ac:dyDescent="0.25">
      <c r="A41" s="33"/>
      <c r="B41" s="33"/>
      <c r="C41" s="33"/>
      <c r="D41" s="36">
        <f>SUM(D22:D40)</f>
        <v>19</v>
      </c>
      <c r="E41" s="35"/>
    </row>
    <row r="42" spans="1:5" ht="20.100000000000001" customHeight="1" x14ac:dyDescent="0.25">
      <c r="A42" s="33" t="s">
        <v>61</v>
      </c>
      <c r="B42" s="33">
        <v>2100006287</v>
      </c>
      <c r="C42" s="33" t="s">
        <v>62</v>
      </c>
      <c r="D42" s="34">
        <v>4</v>
      </c>
      <c r="E42" s="35"/>
    </row>
    <row r="43" spans="1:5" ht="20.100000000000001" customHeight="1" x14ac:dyDescent="0.25">
      <c r="A43" s="33" t="s">
        <v>63</v>
      </c>
      <c r="B43" s="33">
        <v>2100007516</v>
      </c>
      <c r="C43" s="33" t="s">
        <v>64</v>
      </c>
      <c r="D43" s="34">
        <v>0</v>
      </c>
      <c r="E43" s="35"/>
    </row>
    <row r="44" spans="1:5" ht="20.100000000000001" customHeight="1" x14ac:dyDescent="0.25">
      <c r="A44" s="33" t="s">
        <v>65</v>
      </c>
      <c r="B44" s="33">
        <v>2000112449</v>
      </c>
      <c r="C44" s="33" t="s">
        <v>66</v>
      </c>
      <c r="D44" s="34">
        <v>4</v>
      </c>
      <c r="E44" s="35"/>
    </row>
    <row r="45" spans="1:5" ht="20.100000000000001" customHeight="1" x14ac:dyDescent="0.25">
      <c r="A45" s="33" t="s">
        <v>67</v>
      </c>
      <c r="B45" s="33">
        <v>2100010389</v>
      </c>
      <c r="C45" s="33" t="s">
        <v>68</v>
      </c>
      <c r="D45" s="34">
        <v>4</v>
      </c>
      <c r="E45" s="35"/>
    </row>
    <row r="46" spans="1:5" ht="20.100000000000001" customHeight="1" x14ac:dyDescent="0.25">
      <c r="A46" s="33" t="s">
        <v>69</v>
      </c>
      <c r="B46" s="33">
        <v>2100010646</v>
      </c>
      <c r="C46" s="33" t="s">
        <v>70</v>
      </c>
      <c r="D46" s="34">
        <v>4</v>
      </c>
      <c r="E46" s="35"/>
    </row>
    <row r="47" spans="1:5" ht="20.100000000000001" customHeight="1" x14ac:dyDescent="0.25">
      <c r="A47" s="33" t="s">
        <v>71</v>
      </c>
      <c r="B47" s="33" t="s">
        <v>72</v>
      </c>
      <c r="C47" s="33" t="s">
        <v>73</v>
      </c>
      <c r="D47" s="34">
        <v>3</v>
      </c>
      <c r="E47" s="35"/>
    </row>
    <row r="48" spans="1:5" ht="20.100000000000001" customHeight="1" x14ac:dyDescent="0.25">
      <c r="A48" s="33" t="s">
        <v>74</v>
      </c>
      <c r="B48" s="33" t="s">
        <v>75</v>
      </c>
      <c r="C48" s="33" t="s">
        <v>76</v>
      </c>
      <c r="D48" s="34">
        <v>4</v>
      </c>
      <c r="E48" s="35"/>
    </row>
    <row r="49" spans="1:5" ht="20.100000000000001" customHeight="1" x14ac:dyDescent="0.25">
      <c r="A49" s="33" t="s">
        <v>77</v>
      </c>
      <c r="B49" s="33">
        <v>2100004174</v>
      </c>
      <c r="C49" s="33" t="s">
        <v>78</v>
      </c>
      <c r="D49" s="34">
        <v>4</v>
      </c>
      <c r="E49" s="35"/>
    </row>
    <row r="50" spans="1:5" ht="20.100000000000001" customHeight="1" x14ac:dyDescent="0.25">
      <c r="A50" s="33" t="s">
        <v>79</v>
      </c>
      <c r="B50" s="33">
        <v>190703876</v>
      </c>
      <c r="C50" s="33" t="s">
        <v>80</v>
      </c>
      <c r="D50" s="34">
        <v>1</v>
      </c>
      <c r="E50" s="35"/>
    </row>
    <row r="51" spans="1:5" ht="20.100000000000001" customHeight="1" x14ac:dyDescent="0.25">
      <c r="A51" s="33" t="s">
        <v>81</v>
      </c>
      <c r="B51" s="33" t="s">
        <v>82</v>
      </c>
      <c r="C51" s="33" t="s">
        <v>83</v>
      </c>
      <c r="D51" s="34">
        <v>4</v>
      </c>
      <c r="E51" s="35"/>
    </row>
    <row r="52" spans="1:5" ht="20.100000000000001" customHeight="1" x14ac:dyDescent="0.25">
      <c r="A52" s="33" t="s">
        <v>84</v>
      </c>
      <c r="B52" s="33" t="s">
        <v>82</v>
      </c>
      <c r="C52" s="33" t="s">
        <v>85</v>
      </c>
      <c r="D52" s="34">
        <v>4</v>
      </c>
      <c r="E52" s="35"/>
    </row>
    <row r="53" spans="1:5" ht="20.100000000000001" customHeight="1" x14ac:dyDescent="0.25">
      <c r="A53" s="33" t="s">
        <v>86</v>
      </c>
      <c r="B53" s="33" t="s">
        <v>82</v>
      </c>
      <c r="C53" s="33" t="s">
        <v>87</v>
      </c>
      <c r="D53" s="34">
        <v>4</v>
      </c>
      <c r="E53" s="35"/>
    </row>
    <row r="54" spans="1:5" ht="20.100000000000001" customHeight="1" x14ac:dyDescent="0.25">
      <c r="A54" s="33" t="s">
        <v>88</v>
      </c>
      <c r="B54" s="33" t="s">
        <v>89</v>
      </c>
      <c r="C54" s="33" t="s">
        <v>90</v>
      </c>
      <c r="D54" s="34">
        <v>4</v>
      </c>
      <c r="E54" s="35"/>
    </row>
    <row r="55" spans="1:5" ht="20.100000000000001" customHeight="1" x14ac:dyDescent="0.25">
      <c r="A55" s="33" t="s">
        <v>91</v>
      </c>
      <c r="B55" s="33" t="s">
        <v>89</v>
      </c>
      <c r="C55" s="33" t="s">
        <v>92</v>
      </c>
      <c r="D55" s="34">
        <v>4</v>
      </c>
      <c r="E55" s="35"/>
    </row>
    <row r="56" spans="1:5" ht="20.100000000000001" customHeight="1" x14ac:dyDescent="0.25">
      <c r="A56" s="33" t="s">
        <v>93</v>
      </c>
      <c r="B56" s="33" t="s">
        <v>89</v>
      </c>
      <c r="C56" s="33" t="s">
        <v>94</v>
      </c>
      <c r="D56" s="34">
        <v>4</v>
      </c>
      <c r="E56" s="35"/>
    </row>
    <row r="57" spans="1:5" ht="20.100000000000001" customHeight="1" x14ac:dyDescent="0.25">
      <c r="A57" s="33" t="s">
        <v>95</v>
      </c>
      <c r="B57" s="33" t="s">
        <v>82</v>
      </c>
      <c r="C57" s="33" t="s">
        <v>96</v>
      </c>
      <c r="D57" s="34">
        <v>4</v>
      </c>
      <c r="E57" s="35"/>
    </row>
    <row r="58" spans="1:5" ht="20.100000000000001" customHeight="1" x14ac:dyDescent="0.25">
      <c r="A58" s="37"/>
      <c r="B58" s="37"/>
      <c r="C58" s="38"/>
      <c r="D58" s="39">
        <f>SUM(D42:D57)</f>
        <v>56</v>
      </c>
      <c r="E58" s="35"/>
    </row>
    <row r="59" spans="1:5" ht="20.100000000000001" customHeight="1" x14ac:dyDescent="0.25">
      <c r="A59" s="62">
        <v>883843</v>
      </c>
      <c r="B59" s="62">
        <v>41932</v>
      </c>
      <c r="C59" s="61" t="s">
        <v>192</v>
      </c>
      <c r="D59" s="60">
        <v>1</v>
      </c>
      <c r="E59" s="35"/>
    </row>
    <row r="60" spans="1:5" ht="20.100000000000001" customHeight="1" x14ac:dyDescent="0.25">
      <c r="A60" s="1"/>
      <c r="B60" s="1"/>
      <c r="C60" s="1"/>
      <c r="D60" s="29"/>
    </row>
    <row r="61" spans="1:5" ht="19.5" customHeight="1" x14ac:dyDescent="0.25">
      <c r="A61" s="40"/>
      <c r="B61" s="40"/>
      <c r="C61" s="22"/>
      <c r="D61" s="41"/>
    </row>
    <row r="62" spans="1:5" ht="19.5" customHeight="1" x14ac:dyDescent="0.25">
      <c r="A62" s="42" t="s">
        <v>190</v>
      </c>
      <c r="B62" s="42"/>
      <c r="C62" s="42"/>
      <c r="D62" s="41"/>
    </row>
    <row r="63" spans="1:5" ht="19.5" customHeight="1" x14ac:dyDescent="0.25">
      <c r="A63" s="36"/>
      <c r="B63" s="36"/>
      <c r="C63" s="36" t="s">
        <v>97</v>
      </c>
      <c r="D63" s="41"/>
    </row>
    <row r="64" spans="1:5" ht="19.5" customHeight="1" x14ac:dyDescent="0.25">
      <c r="A64" s="36" t="s">
        <v>98</v>
      </c>
      <c r="B64" s="36" t="s">
        <v>99</v>
      </c>
      <c r="C64" s="36" t="s">
        <v>100</v>
      </c>
      <c r="D64" s="43"/>
    </row>
    <row r="65" spans="1:4" ht="19.5" customHeight="1" x14ac:dyDescent="0.25">
      <c r="A65" s="34" t="s">
        <v>101</v>
      </c>
      <c r="B65" s="34">
        <v>3</v>
      </c>
      <c r="C65" s="44" t="s">
        <v>102</v>
      </c>
      <c r="D65" s="29"/>
    </row>
    <row r="66" spans="1:4" ht="19.5" customHeight="1" x14ac:dyDescent="0.25">
      <c r="A66" s="34" t="s">
        <v>103</v>
      </c>
      <c r="B66" s="34">
        <v>1</v>
      </c>
      <c r="C66" s="44" t="s">
        <v>104</v>
      </c>
      <c r="D66" s="29"/>
    </row>
    <row r="67" spans="1:4" ht="19.5" customHeight="1" x14ac:dyDescent="0.25">
      <c r="A67" s="34" t="s">
        <v>105</v>
      </c>
      <c r="B67" s="34">
        <v>1</v>
      </c>
      <c r="C67" s="44" t="s">
        <v>106</v>
      </c>
      <c r="D67" s="29"/>
    </row>
    <row r="68" spans="1:4" ht="19.5" customHeight="1" x14ac:dyDescent="0.25">
      <c r="A68" s="34" t="s">
        <v>107</v>
      </c>
      <c r="B68" s="34">
        <v>2</v>
      </c>
      <c r="C68" s="44" t="s">
        <v>108</v>
      </c>
      <c r="D68" s="29"/>
    </row>
    <row r="69" spans="1:4" ht="19.5" customHeight="1" x14ac:dyDescent="0.25">
      <c r="A69" s="34" t="s">
        <v>109</v>
      </c>
      <c r="B69" s="34">
        <v>1</v>
      </c>
      <c r="C69" s="44" t="s">
        <v>110</v>
      </c>
      <c r="D69" s="29"/>
    </row>
    <row r="70" spans="1:4" ht="19.5" customHeight="1" x14ac:dyDescent="0.25">
      <c r="A70" s="34" t="s">
        <v>111</v>
      </c>
      <c r="B70" s="34">
        <v>1</v>
      </c>
      <c r="C70" s="44" t="s">
        <v>112</v>
      </c>
      <c r="D70" s="29"/>
    </row>
    <row r="71" spans="1:4" ht="19.5" customHeight="1" x14ac:dyDescent="0.25">
      <c r="A71" s="34" t="s">
        <v>113</v>
      </c>
      <c r="B71" s="34">
        <v>1</v>
      </c>
      <c r="C71" s="44" t="s">
        <v>114</v>
      </c>
      <c r="D71" s="29"/>
    </row>
    <row r="72" spans="1:4" ht="19.5" customHeight="1" x14ac:dyDescent="0.25">
      <c r="A72" s="34" t="s">
        <v>115</v>
      </c>
      <c r="B72" s="34">
        <v>1</v>
      </c>
      <c r="C72" s="44" t="s">
        <v>116</v>
      </c>
      <c r="D72" s="29"/>
    </row>
    <row r="73" spans="1:4" ht="19.5" customHeight="1" x14ac:dyDescent="0.25">
      <c r="A73" s="34" t="s">
        <v>117</v>
      </c>
      <c r="B73" s="34">
        <v>1</v>
      </c>
      <c r="C73" s="44" t="s">
        <v>118</v>
      </c>
      <c r="D73" s="29"/>
    </row>
    <row r="74" spans="1:4" ht="19.5" customHeight="1" x14ac:dyDescent="0.25">
      <c r="A74" s="34" t="s">
        <v>119</v>
      </c>
      <c r="B74" s="34">
        <v>1</v>
      </c>
      <c r="C74" s="44" t="s">
        <v>120</v>
      </c>
      <c r="D74" s="29"/>
    </row>
    <row r="75" spans="1:4" ht="19.5" customHeight="1" x14ac:dyDescent="0.25">
      <c r="A75" s="34" t="s">
        <v>121</v>
      </c>
      <c r="B75" s="34">
        <v>2</v>
      </c>
      <c r="C75" s="44" t="s">
        <v>122</v>
      </c>
      <c r="D75" s="29"/>
    </row>
    <row r="76" spans="1:4" ht="19.5" customHeight="1" x14ac:dyDescent="0.25">
      <c r="A76" s="34"/>
      <c r="B76" s="34">
        <v>1</v>
      </c>
      <c r="C76" s="44" t="s">
        <v>123</v>
      </c>
      <c r="D76" s="29"/>
    </row>
    <row r="77" spans="1:4" ht="19.5" customHeight="1" x14ac:dyDescent="0.25">
      <c r="A77" s="34"/>
      <c r="B77" s="34">
        <v>1</v>
      </c>
      <c r="C77" s="44" t="s">
        <v>189</v>
      </c>
      <c r="D77" s="29"/>
    </row>
    <row r="78" spans="1:4" ht="19.5" customHeight="1" x14ac:dyDescent="0.25">
      <c r="A78" s="34" t="s">
        <v>124</v>
      </c>
      <c r="B78" s="34">
        <v>1</v>
      </c>
      <c r="C78" s="44" t="s">
        <v>125</v>
      </c>
      <c r="D78" s="29"/>
    </row>
    <row r="79" spans="1:4" ht="19.5" customHeight="1" x14ac:dyDescent="0.25">
      <c r="A79" s="34" t="s">
        <v>126</v>
      </c>
      <c r="B79" s="34">
        <v>1</v>
      </c>
      <c r="C79" s="44" t="s">
        <v>127</v>
      </c>
      <c r="D79" s="29"/>
    </row>
    <row r="80" spans="1:4" ht="19.5" customHeight="1" x14ac:dyDescent="0.25">
      <c r="A80" s="34" t="s">
        <v>128</v>
      </c>
      <c r="B80" s="34">
        <v>1</v>
      </c>
      <c r="C80" s="44" t="s">
        <v>129</v>
      </c>
      <c r="D80" s="29"/>
    </row>
    <row r="81" spans="1:5" ht="19.5" customHeight="1" x14ac:dyDescent="0.25">
      <c r="A81" s="35"/>
      <c r="B81" s="34">
        <v>1</v>
      </c>
      <c r="C81" s="35" t="s">
        <v>130</v>
      </c>
      <c r="D81" s="29"/>
    </row>
    <row r="82" spans="1:5" ht="19.5" customHeight="1" x14ac:dyDescent="0.25">
      <c r="B82" s="36">
        <f>SUM(B65:B81)</f>
        <v>21</v>
      </c>
      <c r="C82" s="35"/>
      <c r="D82" s="29"/>
    </row>
    <row r="83" spans="1:5" ht="19.5" customHeight="1" x14ac:dyDescent="0.25">
      <c r="D83" s="41"/>
    </row>
    <row r="84" spans="1:5" ht="19.5" customHeight="1" x14ac:dyDescent="0.25">
      <c r="D84" s="41"/>
    </row>
    <row r="85" spans="1:5" ht="19.5" customHeight="1" x14ac:dyDescent="0.25">
      <c r="A85" s="36"/>
      <c r="B85" s="42" t="s">
        <v>131</v>
      </c>
      <c r="C85" s="42"/>
      <c r="D85" s="41"/>
    </row>
    <row r="86" spans="1:5" ht="19.5" customHeight="1" x14ac:dyDescent="0.25">
      <c r="A86" s="36" t="s">
        <v>98</v>
      </c>
      <c r="B86" s="36" t="s">
        <v>99</v>
      </c>
      <c r="C86" s="36" t="s">
        <v>100</v>
      </c>
      <c r="D86" s="41"/>
    </row>
    <row r="87" spans="1:5" ht="19.5" customHeight="1" x14ac:dyDescent="0.25">
      <c r="A87" s="34" t="s">
        <v>132</v>
      </c>
      <c r="B87" s="34">
        <v>1</v>
      </c>
      <c r="C87" s="44" t="s">
        <v>133</v>
      </c>
      <c r="D87" s="41"/>
    </row>
    <row r="88" spans="1:5" ht="19.5" customHeight="1" x14ac:dyDescent="0.25">
      <c r="A88" s="45" t="s">
        <v>134</v>
      </c>
      <c r="B88" s="45">
        <v>1</v>
      </c>
      <c r="C88" s="44" t="s">
        <v>135</v>
      </c>
      <c r="D88" s="41"/>
      <c r="E88" s="29"/>
    </row>
    <row r="89" spans="1:5" ht="19.5" customHeight="1" x14ac:dyDescent="0.25">
      <c r="A89" s="45" t="s">
        <v>136</v>
      </c>
      <c r="B89" s="45">
        <v>1</v>
      </c>
      <c r="C89" s="44" t="s">
        <v>137</v>
      </c>
      <c r="D89" s="41"/>
      <c r="E89" s="29"/>
    </row>
    <row r="90" spans="1:5" ht="19.5" customHeight="1" x14ac:dyDescent="0.25">
      <c r="A90" s="45" t="s">
        <v>138</v>
      </c>
      <c r="B90" s="45">
        <v>1</v>
      </c>
      <c r="C90" s="44" t="s">
        <v>139</v>
      </c>
      <c r="D90" s="41"/>
      <c r="E90" s="29"/>
    </row>
    <row r="91" spans="1:5" ht="19.5" customHeight="1" x14ac:dyDescent="0.25">
      <c r="A91" s="45" t="s">
        <v>140</v>
      </c>
      <c r="B91" s="45">
        <v>1</v>
      </c>
      <c r="C91" s="44" t="s">
        <v>141</v>
      </c>
      <c r="D91" s="41"/>
      <c r="E91" s="29"/>
    </row>
    <row r="92" spans="1:5" ht="19.5" customHeight="1" x14ac:dyDescent="0.25">
      <c r="A92" s="45" t="s">
        <v>142</v>
      </c>
      <c r="B92" s="45">
        <v>1</v>
      </c>
      <c r="C92" s="44" t="s">
        <v>143</v>
      </c>
      <c r="D92" s="41"/>
      <c r="E92" s="29"/>
    </row>
    <row r="93" spans="1:5" ht="19.5" customHeight="1" x14ac:dyDescent="0.25">
      <c r="A93" s="45" t="s">
        <v>144</v>
      </c>
      <c r="B93" s="45">
        <v>1</v>
      </c>
      <c r="C93" s="44" t="s">
        <v>145</v>
      </c>
      <c r="D93" s="41"/>
      <c r="E93" s="29"/>
    </row>
    <row r="94" spans="1:5" ht="19.5" customHeight="1" x14ac:dyDescent="0.25">
      <c r="A94" s="45" t="s">
        <v>146</v>
      </c>
      <c r="B94" s="45">
        <v>1</v>
      </c>
      <c r="C94" s="44" t="s">
        <v>147</v>
      </c>
      <c r="D94" s="41"/>
      <c r="E94" s="29"/>
    </row>
    <row r="95" spans="1:5" ht="19.5" customHeight="1" x14ac:dyDescent="0.25">
      <c r="A95" s="45" t="s">
        <v>148</v>
      </c>
      <c r="B95" s="45">
        <v>1</v>
      </c>
      <c r="C95" s="44" t="s">
        <v>149</v>
      </c>
      <c r="D95" s="41"/>
      <c r="E95" s="29"/>
    </row>
    <row r="96" spans="1:5" ht="19.5" customHeight="1" x14ac:dyDescent="0.25">
      <c r="A96" s="45" t="s">
        <v>150</v>
      </c>
      <c r="B96" s="45">
        <v>1</v>
      </c>
      <c r="C96" s="44" t="s">
        <v>151</v>
      </c>
      <c r="D96" s="41"/>
      <c r="E96" s="29"/>
    </row>
    <row r="97" spans="1:5" ht="19.5" customHeight="1" x14ac:dyDescent="0.25">
      <c r="A97" s="45" t="s">
        <v>152</v>
      </c>
      <c r="B97" s="45">
        <v>1</v>
      </c>
      <c r="C97" s="44" t="s">
        <v>153</v>
      </c>
      <c r="D97" s="41"/>
      <c r="E97" s="29"/>
    </row>
    <row r="98" spans="1:5" ht="19.5" customHeight="1" x14ac:dyDescent="0.25">
      <c r="A98" s="45" t="s">
        <v>154</v>
      </c>
      <c r="B98" s="45">
        <v>1</v>
      </c>
      <c r="C98" s="44" t="s">
        <v>155</v>
      </c>
      <c r="D98" s="41"/>
      <c r="E98" s="29"/>
    </row>
    <row r="99" spans="1:5" ht="19.5" customHeight="1" x14ac:dyDescent="0.25">
      <c r="A99" s="45" t="s">
        <v>156</v>
      </c>
      <c r="B99" s="45">
        <v>1</v>
      </c>
      <c r="C99" s="44" t="s">
        <v>157</v>
      </c>
      <c r="D99" s="41"/>
      <c r="E99" s="29"/>
    </row>
    <row r="100" spans="1:5" ht="19.5" customHeight="1" x14ac:dyDescent="0.25">
      <c r="A100" s="45" t="s">
        <v>158</v>
      </c>
      <c r="B100" s="45">
        <v>1</v>
      </c>
      <c r="C100" s="44" t="s">
        <v>159</v>
      </c>
      <c r="D100" s="41"/>
      <c r="E100" s="29"/>
    </row>
    <row r="101" spans="1:5" ht="19.5" customHeight="1" x14ac:dyDescent="0.25">
      <c r="A101" s="45" t="s">
        <v>160</v>
      </c>
      <c r="B101" s="45">
        <v>1</v>
      </c>
      <c r="C101" s="44" t="s">
        <v>161</v>
      </c>
      <c r="D101" s="41"/>
      <c r="E101" s="29"/>
    </row>
    <row r="102" spans="1:5" ht="19.5" customHeight="1" x14ac:dyDescent="0.25">
      <c r="A102" s="45" t="s">
        <v>162</v>
      </c>
      <c r="B102" s="45">
        <v>1</v>
      </c>
      <c r="C102" s="44" t="s">
        <v>163</v>
      </c>
      <c r="D102" s="41"/>
      <c r="E102" s="29"/>
    </row>
    <row r="103" spans="1:5" ht="19.5" customHeight="1" x14ac:dyDescent="0.25">
      <c r="A103" s="45" t="s">
        <v>164</v>
      </c>
      <c r="B103" s="45">
        <v>1</v>
      </c>
      <c r="C103" s="44" t="s">
        <v>165</v>
      </c>
      <c r="D103" s="41"/>
      <c r="E103" s="29"/>
    </row>
    <row r="104" spans="1:5" ht="19.5" customHeight="1" x14ac:dyDescent="0.25">
      <c r="A104" s="45" t="s">
        <v>166</v>
      </c>
      <c r="B104" s="45">
        <v>2</v>
      </c>
      <c r="C104" s="44" t="s">
        <v>167</v>
      </c>
      <c r="D104" s="41"/>
      <c r="E104" s="29"/>
    </row>
    <row r="105" spans="1:5" ht="19.5" customHeight="1" x14ac:dyDescent="0.25">
      <c r="A105" s="45" t="s">
        <v>168</v>
      </c>
      <c r="B105" s="45">
        <v>1</v>
      </c>
      <c r="C105" s="44" t="s">
        <v>169</v>
      </c>
      <c r="D105" s="41"/>
      <c r="E105" s="29"/>
    </row>
    <row r="106" spans="1:5" ht="19.5" customHeight="1" x14ac:dyDescent="0.25">
      <c r="A106" s="45" t="s">
        <v>170</v>
      </c>
      <c r="B106" s="45">
        <v>1</v>
      </c>
      <c r="C106" s="44" t="s">
        <v>171</v>
      </c>
      <c r="D106" s="41"/>
      <c r="E106" s="29"/>
    </row>
    <row r="107" spans="1:5" ht="19.5" customHeight="1" x14ac:dyDescent="0.25">
      <c r="A107" s="45" t="s">
        <v>172</v>
      </c>
      <c r="B107" s="45">
        <v>1</v>
      </c>
      <c r="C107" s="44" t="s">
        <v>173</v>
      </c>
      <c r="D107" s="41"/>
      <c r="E107" s="29"/>
    </row>
    <row r="108" spans="1:5" ht="19.5" customHeight="1" x14ac:dyDescent="0.25">
      <c r="A108" s="45"/>
      <c r="B108" s="45">
        <v>5</v>
      </c>
      <c r="C108" s="44" t="s">
        <v>174</v>
      </c>
      <c r="D108" s="41"/>
      <c r="E108" s="29"/>
    </row>
    <row r="109" spans="1:5" ht="19.5" customHeight="1" x14ac:dyDescent="0.25">
      <c r="A109" s="45"/>
      <c r="B109" s="45">
        <v>1</v>
      </c>
      <c r="C109" s="44" t="s">
        <v>175</v>
      </c>
      <c r="D109" s="41"/>
      <c r="E109" s="29"/>
    </row>
    <row r="110" spans="1:5" ht="19.5" customHeight="1" x14ac:dyDescent="0.25">
      <c r="A110" s="46"/>
      <c r="B110" s="34">
        <v>2</v>
      </c>
      <c r="C110" s="44" t="s">
        <v>176</v>
      </c>
      <c r="D110" s="41"/>
      <c r="E110" s="29"/>
    </row>
    <row r="111" spans="1:5" ht="19.5" customHeight="1" x14ac:dyDescent="0.25">
      <c r="B111" s="36">
        <f>SUM(B87:B110)</f>
        <v>30</v>
      </c>
      <c r="C111" s="35"/>
      <c r="D111" s="41"/>
      <c r="E111" s="29"/>
    </row>
    <row r="112" spans="1:5" ht="19.5" customHeight="1" x14ac:dyDescent="0.25">
      <c r="D112" s="41"/>
    </row>
    <row r="113" spans="1:5" ht="19.5" customHeight="1" x14ac:dyDescent="0.25">
      <c r="D113" s="41"/>
    </row>
    <row r="114" spans="1:5" ht="19.5" customHeight="1" x14ac:dyDescent="0.25">
      <c r="B114" s="47">
        <v>1</v>
      </c>
      <c r="C114" s="48" t="s">
        <v>191</v>
      </c>
      <c r="D114" s="41"/>
    </row>
    <row r="115" spans="1:5" s="56" customFormat="1" ht="19.5" customHeight="1" x14ac:dyDescent="0.25">
      <c r="B115" s="58">
        <v>1</v>
      </c>
      <c r="C115" s="59" t="s">
        <v>193</v>
      </c>
      <c r="D115" s="57"/>
    </row>
    <row r="116" spans="1:5" ht="19.5" customHeight="1" x14ac:dyDescent="0.25">
      <c r="B116" s="47">
        <v>1</v>
      </c>
      <c r="C116" s="48" t="s">
        <v>177</v>
      </c>
      <c r="D116" s="41"/>
    </row>
    <row r="117" spans="1:5" ht="19.5" customHeight="1" x14ac:dyDescent="0.25">
      <c r="B117" s="55">
        <f>SUM(B114:B116)</f>
        <v>3</v>
      </c>
      <c r="C117" s="48"/>
      <c r="D117" s="41"/>
    </row>
    <row r="118" spans="1:5" ht="19.5" customHeight="1" x14ac:dyDescent="0.25">
      <c r="D118" s="41"/>
    </row>
    <row r="119" spans="1:5" ht="20.100000000000001" customHeight="1" x14ac:dyDescent="0.25">
      <c r="D119" s="1"/>
      <c r="E119" s="1"/>
    </row>
    <row r="120" spans="1:5" ht="20.100000000000001" customHeight="1" x14ac:dyDescent="0.25">
      <c r="D120" s="1"/>
      <c r="E120" s="1"/>
    </row>
    <row r="121" spans="1:5" ht="20.100000000000001" customHeight="1" x14ac:dyDescent="0.25">
      <c r="A121" s="29"/>
      <c r="B121" s="49"/>
      <c r="C121" s="50"/>
      <c r="E121" s="29"/>
    </row>
    <row r="122" spans="1:5" ht="20.100000000000001" customHeight="1" x14ac:dyDescent="0.25">
      <c r="A122" s="29"/>
      <c r="B122" s="51"/>
      <c r="C122" s="1"/>
      <c r="D122" s="17"/>
    </row>
    <row r="123" spans="1:5" ht="20.100000000000001" customHeight="1" x14ac:dyDescent="0.25">
      <c r="A123" s="52" t="s">
        <v>178</v>
      </c>
      <c r="B123" s="53"/>
      <c r="C123" s="53"/>
      <c r="E123" s="29"/>
    </row>
    <row r="124" spans="1:5" ht="20.100000000000001" customHeight="1" x14ac:dyDescent="0.25">
      <c r="A124" s="52"/>
      <c r="E124" s="29"/>
    </row>
    <row r="125" spans="1:5" ht="20.100000000000001" customHeight="1" x14ac:dyDescent="0.25">
      <c r="A125" s="29"/>
      <c r="B125" s="51"/>
      <c r="C125" s="1"/>
      <c r="D125" s="17"/>
      <c r="E125" s="29"/>
    </row>
    <row r="126" spans="1:5" ht="20.100000000000001" customHeight="1" x14ac:dyDescent="0.25">
      <c r="E126" s="29"/>
    </row>
    <row r="127" spans="1:5" ht="20.100000000000001" customHeight="1" x14ac:dyDescent="0.25">
      <c r="A127" s="30" t="s">
        <v>179</v>
      </c>
      <c r="B127" s="54"/>
      <c r="C127" s="54"/>
      <c r="E127" s="29"/>
    </row>
    <row r="128" spans="1:5" ht="20.100000000000001" customHeight="1" x14ac:dyDescent="0.25">
      <c r="C128" s="29"/>
      <c r="E128" s="29"/>
    </row>
    <row r="129" spans="1:3" ht="20.100000000000001" customHeight="1" x14ac:dyDescent="0.25">
      <c r="B129" s="29"/>
      <c r="C129" s="29"/>
    </row>
    <row r="130" spans="1:3" ht="20.100000000000001" customHeight="1" x14ac:dyDescent="0.25">
      <c r="C130" s="29"/>
    </row>
    <row r="131" spans="1:3" ht="20.100000000000001" customHeight="1" x14ac:dyDescent="0.25">
      <c r="A131" s="30" t="s">
        <v>180</v>
      </c>
      <c r="B131" s="53"/>
      <c r="C131" s="54"/>
    </row>
    <row r="132" spans="1:3" ht="20.100000000000001" customHeight="1" x14ac:dyDescent="0.25">
      <c r="B132" s="29"/>
      <c r="C132" s="29"/>
    </row>
    <row r="133" spans="1:3" ht="20.100000000000001" customHeight="1" x14ac:dyDescent="0.25">
      <c r="B133" s="29"/>
      <c r="C133" s="29"/>
    </row>
    <row r="134" spans="1:3" ht="20.100000000000001" customHeight="1" x14ac:dyDescent="0.25">
      <c r="B134" s="29"/>
      <c r="C134" s="29"/>
    </row>
    <row r="135" spans="1:3" ht="20.100000000000001" customHeight="1" x14ac:dyDescent="0.25">
      <c r="A135" s="30" t="s">
        <v>181</v>
      </c>
      <c r="B135" s="53"/>
      <c r="C135" s="54"/>
    </row>
    <row r="136" spans="1:3" ht="20.100000000000001" customHeight="1" x14ac:dyDescent="0.25">
      <c r="B136" s="29"/>
      <c r="C136" s="29"/>
    </row>
    <row r="138" spans="1:3" ht="20.100000000000001" customHeight="1" x14ac:dyDescent="0.25">
      <c r="A138" s="30" t="s">
        <v>182</v>
      </c>
      <c r="B138" s="53"/>
      <c r="C138" s="53"/>
    </row>
  </sheetData>
  <mergeCells count="7">
    <mergeCell ref="B85:C85"/>
    <mergeCell ref="A2:F2"/>
    <mergeCell ref="A3:F3"/>
    <mergeCell ref="A4:F4"/>
    <mergeCell ref="M4:N5"/>
    <mergeCell ref="A19:B19"/>
    <mergeCell ref="A62:C62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2022-12-14T17:27:53Z</cp:lastPrinted>
  <dcterms:created xsi:type="dcterms:W3CDTF">2022-12-14T16:43:54Z</dcterms:created>
  <dcterms:modified xsi:type="dcterms:W3CDTF">2022-12-14T17:39:03Z</dcterms:modified>
</cp:coreProperties>
</file>