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3\"/>
    </mc:Choice>
  </mc:AlternateContent>
  <xr:revisionPtr revIDLastSave="0" documentId="13_ncr:1_{F80B5187-4B48-4A02-92B3-ED72D0D8DAD6}" xr6:coauthVersionLast="47" xr6:coauthVersionMax="47" xr10:uidLastSave="{00000000-0000-0000-0000-000000000000}"/>
  <bookViews>
    <workbookView xWindow="-120" yWindow="-120" windowWidth="29040" windowHeight="15840" xr2:uid="{82E45219-6922-40BC-A020-17F74D4D0AB5}"/>
  </bookViews>
  <sheets>
    <sheet name="Hoja1" sheetId="1" r:id="rId1"/>
  </sheets>
  <definedNames>
    <definedName name="_xlnm.Print_Area" localSheetId="0">Hoja1!$A$1:$E$182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2" i="1" l="1"/>
  <c r="B155" i="1"/>
  <c r="B138" i="1"/>
  <c r="D115" i="1" l="1"/>
  <c r="C6" i="1" l="1"/>
</calcChain>
</file>

<file path=xl/sharedStrings.xml><?xml version="1.0" encoding="utf-8"?>
<sst xmlns="http://schemas.openxmlformats.org/spreadsheetml/2006/main" count="320" uniqueCount="310">
  <si>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</si>
  <si>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</si>
  <si>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</si>
  <si>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</si>
  <si>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</si>
  <si>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</si>
  <si>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HOSPITAL LUIS VERNAZA</t>
  </si>
  <si>
    <t>RUC. CLIENTE</t>
  </si>
  <si>
    <t>0990967946001</t>
  </si>
  <si>
    <t>PUNTO DE LLEGADA</t>
  </si>
  <si>
    <t>LOJA Y ESCOBEDO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</si>
  <si>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</si>
  <si>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</si>
  <si>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</si>
  <si>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</si>
  <si>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</si>
  <si>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</si>
  <si>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</si>
  <si>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</si>
  <si>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</si>
  <si>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</si>
  <si>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</si>
  <si>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CANTIDAD</t>
  </si>
  <si>
    <t>DESCARGO</t>
  </si>
  <si>
    <t>25-DVRA-109-R</t>
  </si>
  <si>
    <t>J211207-L027</t>
  </si>
  <si>
    <t>Placa DVRA 2.5 Standard *09 orif Der. TIT ARIX</t>
  </si>
  <si>
    <t>25-DVRA-109-L</t>
  </si>
  <si>
    <t>J211208-L093</t>
  </si>
  <si>
    <t>Placa DVRA 2.5 Standard *09 orif Izq. TIT ARIX</t>
  </si>
  <si>
    <t>25-DVRA-110-R</t>
  </si>
  <si>
    <t>J210216-L085</t>
  </si>
  <si>
    <t>Placa DVRA 2.5 Standard *10 orif Der. TIT ARIX</t>
  </si>
  <si>
    <t>25-DVRA-110-L</t>
  </si>
  <si>
    <t>R211227-L001</t>
  </si>
  <si>
    <t>Placa DVRA 2.5 Standard *10 orif Izq. TIT ARIX</t>
  </si>
  <si>
    <t>25-DVRA-111-R</t>
  </si>
  <si>
    <t>R211005-L006</t>
  </si>
  <si>
    <t>Placa DVRA 2.5 Standard *11 orif Der. TIT ARIX</t>
  </si>
  <si>
    <t>25-DVRA-111-L</t>
  </si>
  <si>
    <t>J220112-L073</t>
  </si>
  <si>
    <t>Placa DVRA 2.5 Standard *11 orif Izq. TIT ARIX</t>
  </si>
  <si>
    <t>25-DVRA-209-R</t>
  </si>
  <si>
    <t>J211129-L004</t>
  </si>
  <si>
    <t>Placa DVRA 2.5 Wide *09 orif Der. TIT ARIX</t>
  </si>
  <si>
    <t>25-DVRA-209-L</t>
  </si>
  <si>
    <t>J220104-L096</t>
  </si>
  <si>
    <t>Placa DVRA 2.5 Wide *09 orif Izq. TIT ARIX</t>
  </si>
  <si>
    <t>25-DVRA-210-R</t>
  </si>
  <si>
    <t>J210310-L037</t>
  </si>
  <si>
    <t>Placa DVRA 2.5 Wide *10 orif Der. TIT ARIX</t>
  </si>
  <si>
    <t>25-DVRA-210-L</t>
  </si>
  <si>
    <t>J211125-L061</t>
  </si>
  <si>
    <t>Placa DVRA 2.5 Wide *10 orif Izq. TIT ARIX</t>
  </si>
  <si>
    <t>25-DVRA-211-R</t>
  </si>
  <si>
    <t>J220112-L077</t>
  </si>
  <si>
    <t>Placa DVRA 2.5 Wide *11 orif Der. TIT ARIX</t>
  </si>
  <si>
    <t>25-DVRA-211-L</t>
  </si>
  <si>
    <t>J211125-L062</t>
  </si>
  <si>
    <t>Placa DVRA 2.5 Wide *11 orif Izq. TIT ARIX</t>
  </si>
  <si>
    <t>25-DVRA-309-L</t>
  </si>
  <si>
    <t>J211022-L046</t>
  </si>
  <si>
    <t>Placa DVRA 2.5 Extralarge *09 orif Izq. TIT ARIX</t>
  </si>
  <si>
    <t>25-DVRA-309-R</t>
  </si>
  <si>
    <t>J211110-L066</t>
  </si>
  <si>
    <t>Placa DVRA 2.5 Extralarge *09 orif Der. TIT ARIX</t>
  </si>
  <si>
    <t>25-DVRA-310-R</t>
  </si>
  <si>
    <t>R201117-L014</t>
  </si>
  <si>
    <t>Placa DVRA 2.5 Extralarge *10 orif Der. TIT ARIX</t>
  </si>
  <si>
    <t>25-DVRA-310-L</t>
  </si>
  <si>
    <t>R211015-L012</t>
  </si>
  <si>
    <t>Placa DVRA 2.5 Extralarge *10 orif Izq. TIT ARIX</t>
  </si>
  <si>
    <t>25-DVRA-311-R</t>
  </si>
  <si>
    <t>J220112-L078</t>
  </si>
  <si>
    <t>Placa DVRA 2.5 Extralarge *11 orif Der. TIT ARIX</t>
  </si>
  <si>
    <t>25-DVRA-311-L</t>
  </si>
  <si>
    <t>R211129-L007</t>
  </si>
  <si>
    <t>Placa DVRA 2.5 Extralarge *11 orif Izq. TIT ARIX</t>
  </si>
  <si>
    <t>25J-DVRA-108-R</t>
  </si>
  <si>
    <t>J211201-L023</t>
  </si>
  <si>
    <t>Placa JUXTA 2T Medium *08 orif Der. TIT ARIX</t>
  </si>
  <si>
    <t>25J-DVRA-108-L</t>
  </si>
  <si>
    <t>J211223-L086</t>
  </si>
  <si>
    <t>Placa JUXTA 2T Medium *08 orif Izq. TIT ARIX</t>
  </si>
  <si>
    <t>25J-DVRA-110-R</t>
  </si>
  <si>
    <t>R211222-L044</t>
  </si>
  <si>
    <t>Placa JUXTA 2T Medium *10 orif Der. TIT ARIX</t>
  </si>
  <si>
    <t>25J-DVRA-110-L</t>
  </si>
  <si>
    <t>R211222-L045</t>
  </si>
  <si>
    <t>Placa JUXTA 2T Medium *10 orif Izq. TIT ARIX</t>
  </si>
  <si>
    <t>25J-DVRA-209-R</t>
  </si>
  <si>
    <t>J220112-L085</t>
  </si>
  <si>
    <t>Placa JUXTA 2T Large *08 orif Der. TIT ARIX</t>
  </si>
  <si>
    <t>25J-DVRA-209-L</t>
  </si>
  <si>
    <t>J211029-L037</t>
  </si>
  <si>
    <t>Placa JUXTA 2T Large *08 orif Izq. TIT ARIX</t>
  </si>
  <si>
    <t>25J-DVRA-211-R</t>
  </si>
  <si>
    <t>R211222-L046</t>
  </si>
  <si>
    <t>Placa JUXTA 2T Large *10 orif Der. TIT ARIX</t>
  </si>
  <si>
    <t>25J-DVRA-211-L</t>
  </si>
  <si>
    <t>J220112-L088</t>
  </si>
  <si>
    <t>Placa JUXTA 2T Large *10 orif Izq. TIT ARIX</t>
  </si>
  <si>
    <t>25R-DVRA-108-R</t>
  </si>
  <si>
    <t>J201006-L085</t>
  </si>
  <si>
    <t>Placa VOLAR RIM 2T Medium *08 orif Der. TIT ARIX</t>
  </si>
  <si>
    <t>25R-DVRA-108-L</t>
  </si>
  <si>
    <t>201214-A2051</t>
  </si>
  <si>
    <t>Placa VOLAR RIM 2T Medium *08 orif Izq. TIT ARIX</t>
  </si>
  <si>
    <t>25R-DVRA-110-R</t>
  </si>
  <si>
    <t>J211223-L083</t>
  </si>
  <si>
    <t>Placa VOLAR RIM 2T Medium *10 orif Der. TIT ARIX</t>
  </si>
  <si>
    <t>25R-DVRA-110-L</t>
  </si>
  <si>
    <t>J211223-L082</t>
  </si>
  <si>
    <t>Placa VOLAR RIM 2T Medium *10 orif Izq. TIT ARIX</t>
  </si>
  <si>
    <t>25R-DVRA-209-R</t>
  </si>
  <si>
    <t>J211223-L085</t>
  </si>
  <si>
    <t>Placa VOLAR RIM 2T Large *08 orif Der. TIT ARIX</t>
  </si>
  <si>
    <t>25R-DVRA-209-L</t>
  </si>
  <si>
    <t>J211223-L084</t>
  </si>
  <si>
    <t>Placa VOLAR RIM 2T Large *08 orif Izq. TIT ARIX</t>
  </si>
  <si>
    <t>25R-DVRA-211-R</t>
  </si>
  <si>
    <t>J210928-L055</t>
  </si>
  <si>
    <t>Placa VOLAR RIM 2T Large *10 orif Der. TIT ARIX</t>
  </si>
  <si>
    <t>25R-DVRA-211-L</t>
  </si>
  <si>
    <t>J211222-L077</t>
  </si>
  <si>
    <t>Placa VOLAR RIM 2T Large *10 orif Izq. TIT ARIX</t>
  </si>
  <si>
    <t>15L-HF-008</t>
  </si>
  <si>
    <t>J210804-L047</t>
  </si>
  <si>
    <t>Tornillo Bloqueado 1.5*08 mm TIT Starix</t>
  </si>
  <si>
    <t>15L-HF-010</t>
  </si>
  <si>
    <t>J211015-L039</t>
  </si>
  <si>
    <t>Tornillo Bloqueado 1.5*10 mm TIT Starix</t>
  </si>
  <si>
    <t>15L-HF-012</t>
  </si>
  <si>
    <t>J200821-L033</t>
  </si>
  <si>
    <t>Tornillo Bloqueado 1.5*12 mm TIT Starix</t>
  </si>
  <si>
    <t>25L-SO-008-TA</t>
  </si>
  <si>
    <t>J210204-L052</t>
  </si>
  <si>
    <t>Tornillo Bloqueado Cortical 2.5*08 mm TIT Starix</t>
  </si>
  <si>
    <t>25L-SO-010-TA</t>
  </si>
  <si>
    <t>J220608-L054</t>
  </si>
  <si>
    <t>Tornillo Bloqueado Cortical 2.5*10 mm TIT Starix</t>
  </si>
  <si>
    <t>25L-SO-012-TA</t>
  </si>
  <si>
    <t>J220714-L005</t>
  </si>
  <si>
    <t>Tornillo Bloqueado Cortical 2.5*12 mm TIT Starix</t>
  </si>
  <si>
    <t>25L-SO-014-TA</t>
  </si>
  <si>
    <t>R211117-L057</t>
  </si>
  <si>
    <t>Tornillo Bloqueado Cortical 2.5*14 mm TIT Starix</t>
  </si>
  <si>
    <t>25L-SO-016-TA</t>
  </si>
  <si>
    <t>J211025-L043</t>
  </si>
  <si>
    <t>Tornillo Bloqueado Cortical 2.5*16 mm TIT Starix</t>
  </si>
  <si>
    <t>25L-SO-018-TA</t>
  </si>
  <si>
    <t>J211015-L044</t>
  </si>
  <si>
    <t>Tornillo Bloqueado Cortical 2.5*18 mm TIT Starix</t>
  </si>
  <si>
    <t>25L-SO-020-TA</t>
  </si>
  <si>
    <t>J210929-L076</t>
  </si>
  <si>
    <t>Tornillo Bloqueado Cortical 2.5*20 mm TIT Starix</t>
  </si>
  <si>
    <t>25L-SO-022-TA</t>
  </si>
  <si>
    <t>J210610-L086</t>
  </si>
  <si>
    <t>Tornillo Bloqueado Cortical 2.5*22 mm TIT Starix</t>
  </si>
  <si>
    <t>25L-SO-024-TA</t>
  </si>
  <si>
    <t>J220112-L089</t>
  </si>
  <si>
    <t>Tornillo Bloqueado Cortical 2.5*24 mm TIT Starix</t>
  </si>
  <si>
    <t>25L-SO-026-TA</t>
  </si>
  <si>
    <t>Tornillo Bloqueado Cortical 2.5*26 mm TIT Starix</t>
  </si>
  <si>
    <t>25-SO-008-TA</t>
  </si>
  <si>
    <t>Tornillo Cortical 2.5*08 mm TIT Starix</t>
  </si>
  <si>
    <t>25-SO-010-TA</t>
  </si>
  <si>
    <t>Tornillo Cortical 2.5*10 mm TIT Starix</t>
  </si>
  <si>
    <t>25-SO-L12-T</t>
  </si>
  <si>
    <t>J211222-L021</t>
  </si>
  <si>
    <t>Tornillo Cortical 2.5*12 mm TIT Starix</t>
  </si>
  <si>
    <t>25-SO-L14-T</t>
  </si>
  <si>
    <t>R211202-L005</t>
  </si>
  <si>
    <t>Tornillo Cortical 2.5*14 mm TIT Starix</t>
  </si>
  <si>
    <t>25-SO-L16-T</t>
  </si>
  <si>
    <t>J211222-L007</t>
  </si>
  <si>
    <t>Tornillo Cortical 2.5*16 mm TIT Starix</t>
  </si>
  <si>
    <t>25-SO-L18-T</t>
  </si>
  <si>
    <t>R211208-L028</t>
  </si>
  <si>
    <t>Tornillo Cortical 2.5*18 mm TIT Starix</t>
  </si>
  <si>
    <t>25-SO-L20-T</t>
  </si>
  <si>
    <t>R211208-L010</t>
  </si>
  <si>
    <t>Tornillo Cortical 2.5*20 mm TIT Starix</t>
  </si>
  <si>
    <t>25-SO-L22-T</t>
  </si>
  <si>
    <t>R211222-L051</t>
  </si>
  <si>
    <t>Tornillo Cortical 2.5*22 mm TIT Starix</t>
  </si>
  <si>
    <t>25-SO-024-TA</t>
  </si>
  <si>
    <t>J210907-L067</t>
  </si>
  <si>
    <t>Tornillo Cortical 2.5*24 mm TIT Starix</t>
  </si>
  <si>
    <t>25-SO-026-TA</t>
  </si>
  <si>
    <t>Tornillo Cortical 2.5*26 mm TIT Starix</t>
  </si>
  <si>
    <t>CODIGO</t>
  </si>
  <si>
    <t>DESCRIPCIÓN</t>
  </si>
  <si>
    <t>111-157</t>
  </si>
  <si>
    <t>114-009</t>
  </si>
  <si>
    <t>111-096</t>
  </si>
  <si>
    <t xml:space="preserve">DESPERIO MEDIANO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</si>
  <si>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</si>
  <si>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</si>
  <si>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</si>
  <si>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</si>
  <si>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</si>
  <si>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GUIA DE BROCA 2.0/2.7</t>
  </si>
  <si>
    <t xml:space="preserve">GUIA ANGULO VARIABLE </t>
  </si>
  <si>
    <t>BROCAS 1.8</t>
  </si>
  <si>
    <t>BROCAS 2.0</t>
  </si>
  <si>
    <t>MANGO EN T DE ANCLAJE RAPIDO</t>
  </si>
  <si>
    <t>GUIAS DE BLOQUEO 1.8</t>
  </si>
  <si>
    <t>GUIAS DE BLOQUEO 1.5</t>
  </si>
  <si>
    <t>GUIAS DE BLOQUEO 2.0</t>
  </si>
  <si>
    <t>ADAPTADORES ANCLAJE RAPIDO</t>
  </si>
  <si>
    <t>LLAVE JACOBS</t>
  </si>
  <si>
    <t xml:space="preserve">HOJAS DE SIERRA </t>
  </si>
  <si>
    <t>INSTRUMENTADOR</t>
  </si>
  <si>
    <t xml:space="preserve">OBSERVACIONES </t>
  </si>
  <si>
    <t>DR. MORENO</t>
  </si>
  <si>
    <t>10:00AM</t>
  </si>
  <si>
    <t>INSTRUMENTAL ARIX Wrist System 1.5 / 2.0 / 2.5 Volar Distal Radius Locking Plate</t>
  </si>
  <si>
    <t>11-075</t>
  </si>
  <si>
    <t>MEDIDOR DE PROFUNDIDAD 2.5</t>
  </si>
  <si>
    <t>DISPENSADOR DE PINES</t>
  </si>
  <si>
    <t>PINZA SUJETADORA</t>
  </si>
  <si>
    <t>26.0240.17</t>
  </si>
  <si>
    <t>DOBLADORES</t>
  </si>
  <si>
    <t>GUIA BLOQUEO ANGULO VARIABLE</t>
  </si>
  <si>
    <t>11-101</t>
  </si>
  <si>
    <t>GUIA DE BLOQUEO FIJA(DISTAL)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</si>
  <si>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</si>
  <si>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</si>
  <si>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</si>
  <si>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</si>
  <si>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</si>
  <si>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</si>
  <si>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</si>
  <si>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</si>
  <si>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</si>
  <si>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</si>
  <si>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</si>
  <si>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</si>
  <si>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</si>
  <si>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</si>
  <si>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</si>
  <si>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</si>
  <si>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</si>
  <si>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</si>
  <si>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</si>
  <si>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</si>
  <si>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</si>
  <si>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</si>
  <si>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</si>
  <si>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</si>
  <si>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</si>
  <si>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</si>
  <si>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</si>
  <si>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</si>
  <si>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</si>
  <si>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</si>
  <si>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</si>
  <si>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</si>
  <si>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</si>
  <si>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</si>
  <si>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113-NF-101</t>
  </si>
  <si>
    <t>ATORNILLADORES ANCLAJE RAPIDO 1.5</t>
  </si>
  <si>
    <t>112-15-702</t>
  </si>
  <si>
    <t>BROCA 1.2</t>
  </si>
  <si>
    <t>111-226</t>
  </si>
  <si>
    <t>GUIA DE BLOQUEO 1.2</t>
  </si>
  <si>
    <t>SEPARADOR AUTOESTATICO</t>
  </si>
  <si>
    <t>SEPARADORES MINIHOMMAN FINOS</t>
  </si>
  <si>
    <t>SEPARADORES MINIHOMMAN ANCHOS</t>
  </si>
  <si>
    <t>MANGO TORQUE 0.8 N.m</t>
  </si>
  <si>
    <t>PINZA REDUCTORA ESPAÑOLA CON CREMALLERA</t>
  </si>
  <si>
    <t>MOTOR CANULADO GRIS PEQUEÑO</t>
  </si>
  <si>
    <t>DESPERIO CURVO FINO</t>
  </si>
  <si>
    <t>RECIBIDO POR</t>
  </si>
  <si>
    <t>ENTREGADO POR</t>
  </si>
  <si>
    <t>VERIFICADO POR</t>
  </si>
  <si>
    <t>INSTRUMENTAL RADIO DISTAL ACERO # 1</t>
  </si>
  <si>
    <t>BANDEJA SUPERIOR</t>
  </si>
  <si>
    <t>MEDIDOR DE PROFUNDIDAD</t>
  </si>
  <si>
    <t>ATORNILLADOR STARDRIVE</t>
  </si>
  <si>
    <t>MACHUELO ANCLAJE RAPIDO</t>
  </si>
  <si>
    <t>ATORNILLADOR  STARDRIVE ANCLAJE RAPIDO</t>
  </si>
  <si>
    <t>BROCA 2.7</t>
  </si>
  <si>
    <t>SEPARADORES SENMMILER</t>
  </si>
  <si>
    <t>PINES</t>
  </si>
  <si>
    <t>BANDEJA INFERIOR</t>
  </si>
  <si>
    <t>ATORNILLADOR ANCLAJE RAPIDO TORQUE</t>
  </si>
  <si>
    <t>GUBIA</t>
  </si>
  <si>
    <t xml:space="preserve">DOBLADORAS DE PLACA </t>
  </si>
  <si>
    <t xml:space="preserve">PINZA REDUCTORA DE PUNTAS </t>
  </si>
  <si>
    <t xml:space="preserve">GANCHOS 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</si>
  <si>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</si>
  <si>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</si>
  <si>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</si>
  <si>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</si>
  <si>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</si>
  <si>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NEJ0210</t>
  </si>
  <si>
    <t xml:space="preserve">MOREIRA ZAMBRANO JOSE </t>
  </si>
  <si>
    <t>CLAVIJA KIRSCHNER 1.0*250mm ACERO</t>
  </si>
  <si>
    <t>185.766</t>
  </si>
  <si>
    <t>210127380</t>
  </si>
  <si>
    <t>CLAVIJA KIRSCHNER 1.2*250mm ACERO</t>
  </si>
  <si>
    <t>185.767</t>
  </si>
  <si>
    <t>210127381</t>
  </si>
  <si>
    <t>CLAVIJA KIRSCHNER 1.5*250mm ACERO</t>
  </si>
  <si>
    <t>CLAVIJA KIRSCHNER 1.6*250mm ACERO</t>
  </si>
  <si>
    <t>210127383</t>
  </si>
  <si>
    <t>CLAVIJA KIRSCHNER 1.8*250mm ACERO</t>
  </si>
  <si>
    <t xml:space="preserve">BATERIAS GRIS PEQUEÑAS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</si>
</sst>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 &quot;$&quot;* #,##0_ ;_ &quot;$&quot;* \-#,##0_ ;_ &quot;$&quot;* &quot;-&quot;_ ;_ @_ "/>
    <numFmt numFmtId="164" formatCode="[$-F800]dddd\,\ mmmm\ dd\,\ yyyy"/>
    <numFmt numFmtId="165" formatCode="_-[$$-240A]\ * #,##0.00_-;\-[$$-240A]\ * #,##0.00_-;_-[$$-240A]\ 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0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0" fontId="3" fillId="0" borderId="0"/>
  </cellStyleXfs>
  <cellXfs count="73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2" applyFont="1"/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vertical="center"/>
    </xf>
    <xf numFmtId="164" fontId="7" fillId="0" borderId="1" xfId="0" applyNumberFormat="1" applyFont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7" fillId="0" borderId="1" xfId="0" applyFont="1" applyBorder="1" applyAlignment="1">
      <alignment vertical="center"/>
    </xf>
    <xf numFmtId="0" fontId="6" fillId="2" borderId="0" xfId="0" applyFont="1" applyFill="1" applyAlignment="1">
      <alignment vertical="center" wrapText="1"/>
    </xf>
    <xf numFmtId="49" fontId="7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/>
    </xf>
    <xf numFmtId="0" fontId="9" fillId="0" borderId="0" xfId="0" applyFont="1" applyAlignment="1" applyProtection="1">
      <alignment vertical="top"/>
      <protection locked="0"/>
    </xf>
    <xf numFmtId="20" fontId="7" fillId="0" borderId="1" xfId="0" applyNumberFormat="1" applyFont="1" applyBorder="1" applyAlignment="1">
      <alignment horizontal="left" vertical="center"/>
    </xf>
    <xf numFmtId="0" fontId="7" fillId="0" borderId="0" xfId="0" applyFont="1"/>
    <xf numFmtId="0" fontId="2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20" fontId="7" fillId="0" borderId="1" xfId="0" applyNumberFormat="1" applyFont="1" applyBorder="1" applyAlignment="1">
      <alignment vertical="center"/>
    </xf>
    <xf numFmtId="0" fontId="10" fillId="0" borderId="0" xfId="0" applyFont="1" applyAlignment="1">
      <alignment horizontal="left" vertical="top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7" fillId="3" borderId="0" xfId="0" applyFont="1" applyFill="1" applyAlignment="1">
      <alignment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1" fillId="0" borderId="1" xfId="0" applyFont="1" applyBorder="1"/>
    <xf numFmtId="49" fontId="2" fillId="5" borderId="1" xfId="0" applyNumberFormat="1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/>
    </xf>
    <xf numFmtId="0" fontId="10" fillId="0" borderId="0" xfId="0" applyFont="1" applyAlignment="1">
      <alignment horizontal="center" vertical="top"/>
    </xf>
    <xf numFmtId="1" fontId="2" fillId="0" borderId="0" xfId="0" applyNumberFormat="1" applyFont="1" applyAlignment="1">
      <alignment horizontal="center"/>
    </xf>
    <xf numFmtId="0" fontId="1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4" fillId="0" borderId="3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/>
    <xf numFmtId="0" fontId="11" fillId="0" borderId="4" xfId="0" applyFont="1" applyBorder="1" applyAlignment="1">
      <alignment horizontal="center"/>
    </xf>
    <xf numFmtId="0" fontId="11" fillId="0" borderId="4" xfId="0" applyFont="1" applyBorder="1"/>
    <xf numFmtId="0" fontId="2" fillId="0" borderId="0" xfId="0" applyFont="1" applyAlignment="1">
      <alignment horizontal="center"/>
    </xf>
    <xf numFmtId="0" fontId="12" fillId="0" borderId="1" xfId="0" applyFont="1" applyBorder="1"/>
    <xf numFmtId="0" fontId="2" fillId="0" borderId="1" xfId="0" applyFont="1" applyBorder="1"/>
    <xf numFmtId="0" fontId="12" fillId="0" borderId="0" xfId="0" applyFont="1" applyAlignment="1">
      <alignment horizontal="center"/>
    </xf>
    <xf numFmtId="0" fontId="14" fillId="0" borderId="3" xfId="0" applyFont="1" applyBorder="1" applyAlignment="1">
      <alignment horizontal="left"/>
    </xf>
    <xf numFmtId="0" fontId="14" fillId="0" borderId="3" xfId="0" applyFont="1" applyBorder="1"/>
    <xf numFmtId="0" fontId="14" fillId="0" borderId="0" xfId="0" applyFont="1" applyAlignment="1">
      <alignment horizontal="center"/>
    </xf>
    <xf numFmtId="0" fontId="14" fillId="0" borderId="0" xfId="0" applyFont="1"/>
    <xf numFmtId="0" fontId="16" fillId="0" borderId="0" xfId="0" applyFont="1" applyAlignment="1">
      <alignment horizontal="left"/>
    </xf>
    <xf numFmtId="0" fontId="16" fillId="0" borderId="0" xfId="0" applyFont="1" applyAlignment="1">
      <alignment wrapText="1"/>
    </xf>
    <xf numFmtId="3" fontId="2" fillId="0" borderId="1" xfId="0" applyNumberFormat="1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165" fontId="17" fillId="0" borderId="1" xfId="1" applyNumberFormat="1" applyFont="1" applyFill="1" applyBorder="1" applyAlignment="1">
      <alignment horizontal="left"/>
    </xf>
    <xf numFmtId="0" fontId="17" fillId="0" borderId="1" xfId="0" applyFont="1" applyBorder="1" applyAlignment="1" applyProtection="1">
      <alignment horizontal="center" vertical="top" wrapText="1" readingOrder="1"/>
      <protection locked="0"/>
    </xf>
    <xf numFmtId="0" fontId="14" fillId="0" borderId="1" xfId="0" applyFont="1" applyBorder="1" applyAlignment="1">
      <alignment horizontal="left"/>
    </xf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13" fillId="0" borderId="1" xfId="0" applyFont="1" applyBorder="1" applyAlignment="1">
      <alignment horizontal="center"/>
    </xf>
    <xf numFmtId="165" fontId="15" fillId="2" borderId="5" xfId="1" applyNumberFormat="1" applyFont="1" applyFill="1" applyBorder="1" applyAlignment="1">
      <alignment horizontal="center"/>
    </xf>
    <xf numFmtId="0" fontId="4" fillId="0" borderId="0" xfId="2" applyFont="1" applyAlignment="1">
      <alignment horizontal="center"/>
    </xf>
  </cellXfs>
  <cellStyles count="3">
    <cellStyle name="Moneda [0]" xfId="1" builtinId="7"/>
    <cellStyle name="Normal" xfId="0" builtinId="0"/>
    <cellStyle name="Normal 2" xfId="2" xr:uid="{C867ADCE-6125-4144-A263-F7C47793F7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644D1628-EDD7-466D-98A4-88878B3142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67739-A539-4F69-93ED-E4DC1CEF5282}">
  <dimension ref="A1:N182"/>
  <sheetViews>
    <sheetView tabSelected="1" view="pageBreakPreview" topLeftCell="A134" zoomScale="60" zoomScaleNormal="100" workbookViewId="0">
      <selection activeCell="E78" sqref="E78"/>
    </sheetView>
  </sheetViews>
  <sheetFormatPr baseColWidth="10" defaultColWidth="11.28515625" defaultRowHeight="20.100000000000001" customHeight="1" x14ac:dyDescent="0.2"/>
  <cols>
    <col min="1" max="1" width="22.85546875" style="28" customWidth="1"/>
    <col min="2" max="2" width="18.28515625" style="27" customWidth="1"/>
    <col min="3" max="3" width="88.42578125" style="28" customWidth="1"/>
    <col min="4" max="4" width="20.140625" style="28" customWidth="1"/>
    <col min="5" max="5" width="20.85546875" style="28" customWidth="1"/>
    <col min="6" max="16384" width="11.28515625" style="28"/>
  </cols>
  <sheetData>
    <row r="1" spans="1:14" s="3" customFormat="1" ht="20.100000000000001" customHeight="1" x14ac:dyDescent="0.2">
      <c r="A1" s="1"/>
      <c r="B1" s="1"/>
      <c r="C1" s="2"/>
      <c r="D1" s="2"/>
      <c r="E1" s="2"/>
    </row>
    <row r="2" spans="1:14" s="3" customFormat="1" ht="20.100000000000001" customHeight="1" x14ac:dyDescent="0.25">
      <c r="A2" s="72" t="s">
        <v>0</v>
      </c>
      <c r="B2" s="72"/>
      <c r="C2" s="72"/>
      <c r="D2" s="72"/>
      <c r="E2" s="72"/>
      <c r="F2" s="4"/>
    </row>
    <row r="3" spans="1:14" s="3" customFormat="1" ht="20.100000000000001" customHeight="1" x14ac:dyDescent="0.25">
      <c r="A3" s="72" t="s">
        <v>1</v>
      </c>
      <c r="B3" s="72"/>
      <c r="C3" s="72"/>
      <c r="D3" s="72"/>
      <c r="E3" s="72"/>
      <c r="F3" s="4"/>
    </row>
    <row r="4" spans="1:14" s="3" customFormat="1" ht="20.100000000000001" customHeight="1" x14ac:dyDescent="0.25">
      <c r="A4" s="72" t="s">
        <v>2</v>
      </c>
      <c r="B4" s="72"/>
      <c r="C4" s="72"/>
      <c r="D4" s="72"/>
      <c r="E4" s="72"/>
      <c r="F4" s="4"/>
      <c r="M4" s="67"/>
      <c r="N4" s="67"/>
    </row>
    <row r="5" spans="1:14" s="3" customFormat="1" ht="20.100000000000001" customHeight="1" x14ac:dyDescent="0.25">
      <c r="A5" s="4"/>
      <c r="B5" s="4"/>
      <c r="C5" s="4"/>
      <c r="D5" s="4"/>
      <c r="E5" s="4"/>
      <c r="F5" s="4"/>
      <c r="M5" s="67"/>
      <c r="N5" s="67"/>
    </row>
    <row r="6" spans="1:14" s="3" customFormat="1" ht="20.100000000000001" customHeight="1" x14ac:dyDescent="0.2">
      <c r="A6" s="6" t="s">
        <v>3</v>
      </c>
      <c r="B6" s="6"/>
      <c r="C6" s="7">
        <f ca="1">NOW()</f>
        <v>44931.718094675925</v>
      </c>
      <c r="D6" s="6" t="s">
        <v>4</v>
      </c>
      <c r="E6" s="8" t="s">
        <v>297</v>
      </c>
      <c r="M6" s="5"/>
      <c r="N6" s="5"/>
    </row>
    <row r="7" spans="1:14" s="3" customFormat="1" ht="20.100000000000001" customHeight="1" x14ac:dyDescent="0.25">
      <c r="A7" s="9"/>
      <c r="B7" s="9"/>
      <c r="C7" s="9"/>
      <c r="D7" s="9"/>
      <c r="E7" s="9"/>
      <c r="M7" s="5"/>
      <c r="N7" s="5"/>
    </row>
    <row r="8" spans="1:14" s="3" customFormat="1" ht="20.100000000000001" customHeight="1" x14ac:dyDescent="0.2">
      <c r="A8" s="6" t="s">
        <v>5</v>
      </c>
      <c r="B8" s="6"/>
      <c r="C8" s="10" t="s">
        <v>6</v>
      </c>
      <c r="D8" s="11" t="s">
        <v>7</v>
      </c>
      <c r="E8" s="12" t="s">
        <v>8</v>
      </c>
      <c r="M8" s="5"/>
      <c r="N8" s="5"/>
    </row>
    <row r="9" spans="1:14" s="3" customFormat="1" ht="20.100000000000001" customHeight="1" x14ac:dyDescent="0.25">
      <c r="A9" s="9"/>
      <c r="B9" s="9"/>
      <c r="C9" s="9"/>
      <c r="D9" s="9"/>
      <c r="E9" s="9"/>
      <c r="M9" s="5"/>
      <c r="N9" s="5"/>
    </row>
    <row r="10" spans="1:14" s="3" customFormat="1" ht="25.15" customHeight="1" x14ac:dyDescent="0.2">
      <c r="A10" s="6" t="s">
        <v>9</v>
      </c>
      <c r="B10" s="6"/>
      <c r="C10" s="13" t="s">
        <v>10</v>
      </c>
      <c r="D10" s="11" t="s">
        <v>11</v>
      </c>
      <c r="E10" s="14" t="s">
        <v>12</v>
      </c>
      <c r="M10" s="5"/>
      <c r="N10" s="5"/>
    </row>
    <row r="11" spans="1:14" s="3" customFormat="1" ht="20.100000000000001" customHeight="1" x14ac:dyDescent="0.25">
      <c r="A11" s="9"/>
      <c r="B11" s="9"/>
      <c r="C11" s="9"/>
      <c r="D11" s="9"/>
      <c r="E11" s="9"/>
      <c r="M11" s="15"/>
      <c r="N11" s="15"/>
    </row>
    <row r="12" spans="1:14" s="3" customFormat="1" ht="20.100000000000001" customHeight="1" x14ac:dyDescent="0.2">
      <c r="A12" s="6" t="s">
        <v>13</v>
      </c>
      <c r="B12" s="6"/>
      <c r="C12" s="7">
        <v>44932</v>
      </c>
      <c r="D12" s="11" t="s">
        <v>14</v>
      </c>
      <c r="E12" s="16" t="s">
        <v>216</v>
      </c>
      <c r="M12" s="15"/>
      <c r="N12" s="15"/>
    </row>
    <row r="13" spans="1:14" s="3" customFormat="1" ht="20.100000000000001" customHeight="1" x14ac:dyDescent="0.25">
      <c r="A13" s="9"/>
      <c r="B13" s="9"/>
      <c r="C13" s="9"/>
      <c r="D13" s="9"/>
      <c r="E13" s="9"/>
      <c r="F13" s="17"/>
      <c r="M13" s="18"/>
      <c r="N13" s="18"/>
    </row>
    <row r="14" spans="1:14" s="3" customFormat="1" ht="20.100000000000001" customHeight="1" x14ac:dyDescent="0.2">
      <c r="A14" s="6" t="s">
        <v>15</v>
      </c>
      <c r="B14" s="6"/>
      <c r="C14" s="10" t="s">
        <v>215</v>
      </c>
      <c r="D14" s="19"/>
      <c r="E14" s="20"/>
      <c r="F14" s="19"/>
      <c r="M14" s="18"/>
      <c r="N14" s="18"/>
    </row>
    <row r="15" spans="1:14" s="3" customFormat="1" ht="20.100000000000001" customHeight="1" x14ac:dyDescent="0.25">
      <c r="A15" s="9"/>
      <c r="B15" s="9"/>
      <c r="C15" s="9"/>
      <c r="D15" s="9"/>
      <c r="E15" s="9"/>
      <c r="F15" s="17"/>
      <c r="M15" s="18"/>
      <c r="N15" s="18"/>
    </row>
    <row r="16" spans="1:14" s="3" customFormat="1" ht="21.75" customHeight="1" x14ac:dyDescent="0.2">
      <c r="A16" s="6" t="s">
        <v>16</v>
      </c>
      <c r="B16" s="6"/>
      <c r="C16" s="10" t="s">
        <v>298</v>
      </c>
      <c r="D16" s="11" t="s">
        <v>17</v>
      </c>
      <c r="E16" s="21"/>
      <c r="F16" s="19"/>
      <c r="M16" s="18"/>
      <c r="N16" s="18"/>
    </row>
    <row r="17" spans="1:14" s="3" customFormat="1" ht="20.100000000000001" customHeight="1" x14ac:dyDescent="0.25">
      <c r="A17" s="9"/>
      <c r="B17" s="9"/>
      <c r="C17" s="9"/>
      <c r="D17" s="9"/>
      <c r="E17" s="9"/>
      <c r="F17" s="17"/>
      <c r="M17" s="22"/>
      <c r="N17" s="22"/>
    </row>
    <row r="18" spans="1:14" s="3" customFormat="1" ht="20.100000000000001" customHeight="1" x14ac:dyDescent="0.2">
      <c r="A18" s="68" t="s">
        <v>18</v>
      </c>
      <c r="B18" s="69"/>
      <c r="C18" s="23"/>
      <c r="D18" s="24"/>
      <c r="E18" s="25"/>
      <c r="F18" s="26"/>
      <c r="M18" s="22"/>
      <c r="N18" s="22"/>
    </row>
    <row r="19" spans="1:14" s="3" customFormat="1" ht="20.100000000000001" customHeight="1" x14ac:dyDescent="0.2">
      <c r="A19" s="27"/>
      <c r="B19" s="27"/>
      <c r="C19" s="28"/>
      <c r="D19" s="28"/>
      <c r="E19" s="28"/>
      <c r="F19" s="28"/>
      <c r="M19" s="22"/>
      <c r="N19" s="22"/>
    </row>
    <row r="20" spans="1:14" s="3" customFormat="1" ht="30" customHeight="1" x14ac:dyDescent="0.2">
      <c r="A20" s="29" t="s">
        <v>19</v>
      </c>
      <c r="B20" s="30" t="s">
        <v>20</v>
      </c>
      <c r="C20" s="30" t="s">
        <v>21</v>
      </c>
      <c r="D20" s="30" t="s">
        <v>22</v>
      </c>
      <c r="E20" s="30" t="s">
        <v>23</v>
      </c>
      <c r="M20" s="22"/>
      <c r="N20" s="22"/>
    </row>
    <row r="21" spans="1:14" ht="20.100000000000001" customHeight="1" x14ac:dyDescent="0.25">
      <c r="A21" s="31" t="s">
        <v>24</v>
      </c>
      <c r="B21" s="31" t="s">
        <v>25</v>
      </c>
      <c r="C21" s="64" t="s">
        <v>26</v>
      </c>
      <c r="D21" s="48">
        <v>1</v>
      </c>
      <c r="E21" s="33"/>
    </row>
    <row r="22" spans="1:14" ht="20.100000000000001" customHeight="1" x14ac:dyDescent="0.25">
      <c r="A22" s="31" t="s">
        <v>27</v>
      </c>
      <c r="B22" s="31" t="s">
        <v>28</v>
      </c>
      <c r="C22" s="64" t="s">
        <v>29</v>
      </c>
      <c r="D22" s="48">
        <v>1</v>
      </c>
      <c r="E22" s="33"/>
    </row>
    <row r="23" spans="1:14" ht="20.100000000000001" customHeight="1" x14ac:dyDescent="0.25">
      <c r="A23" s="31" t="s">
        <v>30</v>
      </c>
      <c r="B23" s="31" t="s">
        <v>31</v>
      </c>
      <c r="C23" s="64" t="s">
        <v>32</v>
      </c>
      <c r="D23" s="48">
        <v>1</v>
      </c>
      <c r="E23" s="33"/>
    </row>
    <row r="24" spans="1:14" ht="20.100000000000001" customHeight="1" x14ac:dyDescent="0.25">
      <c r="A24" s="34" t="s">
        <v>33</v>
      </c>
      <c r="B24" s="34" t="s">
        <v>34</v>
      </c>
      <c r="C24" s="64" t="s">
        <v>35</v>
      </c>
      <c r="D24" s="48">
        <v>1</v>
      </c>
      <c r="E24" s="33"/>
    </row>
    <row r="25" spans="1:14" ht="20.100000000000001" customHeight="1" x14ac:dyDescent="0.25">
      <c r="A25" s="31" t="s">
        <v>36</v>
      </c>
      <c r="B25" s="31" t="s">
        <v>37</v>
      </c>
      <c r="C25" s="64" t="s">
        <v>38</v>
      </c>
      <c r="D25" s="48">
        <v>1</v>
      </c>
      <c r="E25" s="33"/>
    </row>
    <row r="26" spans="1:14" ht="20.100000000000001" customHeight="1" x14ac:dyDescent="0.25">
      <c r="A26" s="31" t="s">
        <v>39</v>
      </c>
      <c r="B26" s="31" t="s">
        <v>40</v>
      </c>
      <c r="C26" s="64" t="s">
        <v>41</v>
      </c>
      <c r="D26" s="48">
        <v>1</v>
      </c>
      <c r="E26" s="33"/>
    </row>
    <row r="27" spans="1:14" ht="20.100000000000001" customHeight="1" x14ac:dyDescent="0.25">
      <c r="A27" s="34" t="s">
        <v>42</v>
      </c>
      <c r="B27" s="34" t="s">
        <v>43</v>
      </c>
      <c r="C27" s="64" t="s">
        <v>44</v>
      </c>
      <c r="D27" s="48">
        <v>1</v>
      </c>
      <c r="E27" s="33"/>
    </row>
    <row r="28" spans="1:14" ht="20.100000000000001" customHeight="1" x14ac:dyDescent="0.25">
      <c r="A28" s="35" t="s">
        <v>45</v>
      </c>
      <c r="B28" s="35" t="s">
        <v>46</v>
      </c>
      <c r="C28" s="64" t="s">
        <v>47</v>
      </c>
      <c r="D28" s="48">
        <v>1</v>
      </c>
      <c r="E28" s="33"/>
    </row>
    <row r="29" spans="1:14" ht="20.100000000000001" customHeight="1" x14ac:dyDescent="0.25">
      <c r="A29" s="35" t="s">
        <v>48</v>
      </c>
      <c r="B29" s="35" t="s">
        <v>49</v>
      </c>
      <c r="C29" s="64" t="s">
        <v>50</v>
      </c>
      <c r="D29" s="48">
        <v>1</v>
      </c>
      <c r="E29" s="33"/>
    </row>
    <row r="30" spans="1:14" ht="20.100000000000001" customHeight="1" x14ac:dyDescent="0.25">
      <c r="A30" s="34" t="s">
        <v>51</v>
      </c>
      <c r="B30" s="34" t="s">
        <v>52</v>
      </c>
      <c r="C30" s="64" t="s">
        <v>53</v>
      </c>
      <c r="D30" s="48">
        <v>1</v>
      </c>
      <c r="E30" s="33"/>
    </row>
    <row r="31" spans="1:14" ht="20.100000000000001" customHeight="1" x14ac:dyDescent="0.25">
      <c r="A31" s="34" t="s">
        <v>54</v>
      </c>
      <c r="B31" s="34" t="s">
        <v>55</v>
      </c>
      <c r="C31" s="64" t="s">
        <v>56</v>
      </c>
      <c r="D31" s="48">
        <v>1</v>
      </c>
      <c r="E31" s="33"/>
    </row>
    <row r="32" spans="1:14" ht="20.100000000000001" customHeight="1" x14ac:dyDescent="0.25">
      <c r="A32" s="35" t="s">
        <v>57</v>
      </c>
      <c r="B32" s="35" t="s">
        <v>58</v>
      </c>
      <c r="C32" s="64" t="s">
        <v>59</v>
      </c>
      <c r="D32" s="48">
        <v>1</v>
      </c>
      <c r="E32" s="33"/>
    </row>
    <row r="33" spans="1:5" ht="20.100000000000001" customHeight="1" x14ac:dyDescent="0.25">
      <c r="A33" s="31" t="s">
        <v>60</v>
      </c>
      <c r="B33" s="31" t="s">
        <v>61</v>
      </c>
      <c r="C33" s="64" t="s">
        <v>62</v>
      </c>
      <c r="D33" s="48">
        <v>1</v>
      </c>
      <c r="E33" s="33"/>
    </row>
    <row r="34" spans="1:5" ht="20.100000000000001" customHeight="1" x14ac:dyDescent="0.25">
      <c r="A34" s="34" t="s">
        <v>63</v>
      </c>
      <c r="B34" s="34" t="s">
        <v>64</v>
      </c>
      <c r="C34" s="64" t="s">
        <v>65</v>
      </c>
      <c r="D34" s="48">
        <v>1</v>
      </c>
      <c r="E34" s="33"/>
    </row>
    <row r="35" spans="1:5" ht="20.100000000000001" customHeight="1" x14ac:dyDescent="0.25">
      <c r="A35" s="34" t="s">
        <v>66</v>
      </c>
      <c r="B35" s="34" t="s">
        <v>67</v>
      </c>
      <c r="C35" s="64" t="s">
        <v>68</v>
      </c>
      <c r="D35" s="48">
        <v>1</v>
      </c>
      <c r="E35" s="33"/>
    </row>
    <row r="36" spans="1:5" ht="20.100000000000001" customHeight="1" x14ac:dyDescent="0.25">
      <c r="A36" s="35" t="s">
        <v>69</v>
      </c>
      <c r="B36" s="35" t="s">
        <v>70</v>
      </c>
      <c r="C36" s="64" t="s">
        <v>71</v>
      </c>
      <c r="D36" s="48">
        <v>1</v>
      </c>
      <c r="E36" s="33"/>
    </row>
    <row r="37" spans="1:5" ht="20.100000000000001" customHeight="1" x14ac:dyDescent="0.25">
      <c r="A37" s="31" t="s">
        <v>72</v>
      </c>
      <c r="B37" s="31" t="s">
        <v>73</v>
      </c>
      <c r="C37" s="64" t="s">
        <v>74</v>
      </c>
      <c r="D37" s="48">
        <v>1</v>
      </c>
      <c r="E37" s="33"/>
    </row>
    <row r="38" spans="1:5" ht="20.100000000000001" customHeight="1" x14ac:dyDescent="0.25">
      <c r="A38" s="31" t="s">
        <v>75</v>
      </c>
      <c r="B38" s="31" t="s">
        <v>76</v>
      </c>
      <c r="C38" s="64" t="s">
        <v>77</v>
      </c>
      <c r="D38" s="48">
        <v>1</v>
      </c>
      <c r="E38" s="33"/>
    </row>
    <row r="39" spans="1:5" ht="20.100000000000001" customHeight="1" x14ac:dyDescent="0.25">
      <c r="A39" s="31" t="s">
        <v>78</v>
      </c>
      <c r="B39" s="31" t="s">
        <v>79</v>
      </c>
      <c r="C39" s="64" t="s">
        <v>80</v>
      </c>
      <c r="D39" s="48">
        <v>1</v>
      </c>
      <c r="E39" s="33"/>
    </row>
    <row r="40" spans="1:5" ht="20.100000000000001" customHeight="1" x14ac:dyDescent="0.25">
      <c r="A40" s="31" t="s">
        <v>81</v>
      </c>
      <c r="B40" s="31" t="s">
        <v>82</v>
      </c>
      <c r="C40" s="64" t="s">
        <v>83</v>
      </c>
      <c r="D40" s="48">
        <v>1</v>
      </c>
      <c r="E40" s="33"/>
    </row>
    <row r="41" spans="1:5" ht="20.100000000000001" customHeight="1" x14ac:dyDescent="0.25">
      <c r="A41" s="34" t="s">
        <v>84</v>
      </c>
      <c r="B41" s="34" t="s">
        <v>85</v>
      </c>
      <c r="C41" s="64" t="s">
        <v>86</v>
      </c>
      <c r="D41" s="48">
        <v>1</v>
      </c>
      <c r="E41" s="33"/>
    </row>
    <row r="42" spans="1:5" ht="20.100000000000001" customHeight="1" x14ac:dyDescent="0.25">
      <c r="A42" s="34" t="s">
        <v>87</v>
      </c>
      <c r="B42" s="34" t="s">
        <v>88</v>
      </c>
      <c r="C42" s="64" t="s">
        <v>89</v>
      </c>
      <c r="D42" s="48">
        <v>1</v>
      </c>
      <c r="E42" s="33"/>
    </row>
    <row r="43" spans="1:5" ht="20.100000000000001" customHeight="1" x14ac:dyDescent="0.25">
      <c r="A43" s="35" t="s">
        <v>90</v>
      </c>
      <c r="B43" s="35" t="s">
        <v>91</v>
      </c>
      <c r="C43" s="64" t="s">
        <v>92</v>
      </c>
      <c r="D43" s="48">
        <v>1</v>
      </c>
      <c r="E43" s="33"/>
    </row>
    <row r="44" spans="1:5" ht="20.100000000000001" customHeight="1" x14ac:dyDescent="0.25">
      <c r="A44" s="35" t="s">
        <v>93</v>
      </c>
      <c r="B44" s="35" t="s">
        <v>94</v>
      </c>
      <c r="C44" s="64" t="s">
        <v>95</v>
      </c>
      <c r="D44" s="48">
        <v>1</v>
      </c>
      <c r="E44" s="33"/>
    </row>
    <row r="45" spans="1:5" ht="20.100000000000001" customHeight="1" x14ac:dyDescent="0.25">
      <c r="A45" s="34" t="s">
        <v>96</v>
      </c>
      <c r="B45" s="34" t="s">
        <v>97</v>
      </c>
      <c r="C45" s="64" t="s">
        <v>98</v>
      </c>
      <c r="D45" s="48">
        <v>1</v>
      </c>
      <c r="E45" s="33"/>
    </row>
    <row r="46" spans="1:5" ht="20.100000000000001" customHeight="1" x14ac:dyDescent="0.25">
      <c r="A46" s="34" t="s">
        <v>99</v>
      </c>
      <c r="B46" s="34" t="s">
        <v>100</v>
      </c>
      <c r="C46" s="64" t="s">
        <v>101</v>
      </c>
      <c r="D46" s="48">
        <v>1</v>
      </c>
      <c r="E46" s="33"/>
    </row>
    <row r="47" spans="1:5" ht="20.100000000000001" customHeight="1" x14ac:dyDescent="0.25">
      <c r="A47" s="35" t="s">
        <v>102</v>
      </c>
      <c r="B47" s="35" t="s">
        <v>103</v>
      </c>
      <c r="C47" s="64" t="s">
        <v>104</v>
      </c>
      <c r="D47" s="65">
        <v>1</v>
      </c>
      <c r="E47" s="33"/>
    </row>
    <row r="48" spans="1:5" ht="20.100000000000001" customHeight="1" x14ac:dyDescent="0.25">
      <c r="A48" s="35" t="s">
        <v>105</v>
      </c>
      <c r="B48" s="35" t="s">
        <v>106</v>
      </c>
      <c r="C48" s="64" t="s">
        <v>107</v>
      </c>
      <c r="D48" s="65">
        <v>1</v>
      </c>
      <c r="E48" s="33"/>
    </row>
    <row r="49" spans="1:5" ht="20.100000000000001" customHeight="1" x14ac:dyDescent="0.25">
      <c r="A49" s="34" t="s">
        <v>108</v>
      </c>
      <c r="B49" s="34" t="s">
        <v>109</v>
      </c>
      <c r="C49" s="64" t="s">
        <v>110</v>
      </c>
      <c r="D49" s="65">
        <v>1</v>
      </c>
      <c r="E49" s="33"/>
    </row>
    <row r="50" spans="1:5" ht="20.100000000000001" customHeight="1" x14ac:dyDescent="0.25">
      <c r="A50" s="34" t="s">
        <v>111</v>
      </c>
      <c r="B50" s="34" t="s">
        <v>112</v>
      </c>
      <c r="C50" s="64" t="s">
        <v>113</v>
      </c>
      <c r="D50" s="65">
        <v>1</v>
      </c>
      <c r="E50" s="33"/>
    </row>
    <row r="51" spans="1:5" ht="20.100000000000001" customHeight="1" x14ac:dyDescent="0.25">
      <c r="A51" s="35" t="s">
        <v>114</v>
      </c>
      <c r="B51" s="35" t="s">
        <v>115</v>
      </c>
      <c r="C51" s="64" t="s">
        <v>116</v>
      </c>
      <c r="D51" s="65">
        <v>1</v>
      </c>
      <c r="E51" s="33"/>
    </row>
    <row r="52" spans="1:5" ht="20.100000000000001" customHeight="1" x14ac:dyDescent="0.25">
      <c r="A52" s="35" t="s">
        <v>117</v>
      </c>
      <c r="B52" s="35" t="s">
        <v>118</v>
      </c>
      <c r="C52" s="64" t="s">
        <v>119</v>
      </c>
      <c r="D52" s="65">
        <v>1</v>
      </c>
      <c r="E52" s="33"/>
    </row>
    <row r="53" spans="1:5" ht="20.100000000000001" customHeight="1" x14ac:dyDescent="0.25">
      <c r="A53" s="34" t="s">
        <v>120</v>
      </c>
      <c r="B53" s="34" t="s">
        <v>121</v>
      </c>
      <c r="C53" s="64" t="s">
        <v>122</v>
      </c>
      <c r="D53" s="65">
        <v>1</v>
      </c>
      <c r="E53" s="33"/>
    </row>
    <row r="54" spans="1:5" ht="20.100000000000001" customHeight="1" x14ac:dyDescent="0.25">
      <c r="A54" s="34" t="s">
        <v>123</v>
      </c>
      <c r="B54" s="34" t="s">
        <v>124</v>
      </c>
      <c r="C54" s="64" t="s">
        <v>125</v>
      </c>
      <c r="D54" s="65">
        <v>1</v>
      </c>
      <c r="E54" s="33"/>
    </row>
    <row r="55" spans="1:5" ht="20.100000000000001" customHeight="1" x14ac:dyDescent="0.25">
      <c r="A55" s="36" t="s">
        <v>126</v>
      </c>
      <c r="B55" s="31" t="s">
        <v>127</v>
      </c>
      <c r="C55" s="66" t="s">
        <v>128</v>
      </c>
      <c r="D55" s="48">
        <v>4</v>
      </c>
      <c r="E55" s="33"/>
    </row>
    <row r="56" spans="1:5" ht="20.100000000000001" customHeight="1" x14ac:dyDescent="0.25">
      <c r="A56" s="36" t="s">
        <v>129</v>
      </c>
      <c r="B56" s="31" t="s">
        <v>130</v>
      </c>
      <c r="C56" s="66" t="s">
        <v>131</v>
      </c>
      <c r="D56" s="48">
        <v>4</v>
      </c>
      <c r="E56" s="33"/>
    </row>
    <row r="57" spans="1:5" ht="20.100000000000001" customHeight="1" x14ac:dyDescent="0.25">
      <c r="A57" s="36" t="s">
        <v>132</v>
      </c>
      <c r="B57" s="31" t="s">
        <v>133</v>
      </c>
      <c r="C57" s="66" t="s">
        <v>134</v>
      </c>
      <c r="D57" s="48">
        <v>0</v>
      </c>
      <c r="E57" s="33"/>
    </row>
    <row r="58" spans="1:5" ht="20.100000000000001" customHeight="1" x14ac:dyDescent="0.25">
      <c r="A58" s="37" t="s">
        <v>135</v>
      </c>
      <c r="B58" s="31" t="s">
        <v>136</v>
      </c>
      <c r="C58" s="66" t="s">
        <v>137</v>
      </c>
      <c r="D58" s="48">
        <v>10</v>
      </c>
      <c r="E58" s="33"/>
    </row>
    <row r="59" spans="1:5" ht="20.100000000000001" customHeight="1" x14ac:dyDescent="0.25">
      <c r="A59" s="35" t="s">
        <v>138</v>
      </c>
      <c r="B59" s="31" t="s">
        <v>139</v>
      </c>
      <c r="C59" s="66" t="s">
        <v>140</v>
      </c>
      <c r="D59" s="48">
        <v>10</v>
      </c>
      <c r="E59" s="33"/>
    </row>
    <row r="60" spans="1:5" ht="20.100000000000001" customHeight="1" x14ac:dyDescent="0.25">
      <c r="A60" s="35" t="s">
        <v>141</v>
      </c>
      <c r="B60" s="31" t="s">
        <v>142</v>
      </c>
      <c r="C60" s="66" t="s">
        <v>143</v>
      </c>
      <c r="D60" s="48">
        <v>15</v>
      </c>
      <c r="E60" s="33"/>
    </row>
    <row r="61" spans="1:5" ht="20.100000000000001" customHeight="1" x14ac:dyDescent="0.25">
      <c r="A61" s="34" t="s">
        <v>144</v>
      </c>
      <c r="B61" s="34" t="s">
        <v>145</v>
      </c>
      <c r="C61" s="66" t="s">
        <v>146</v>
      </c>
      <c r="D61" s="48">
        <v>15</v>
      </c>
      <c r="E61" s="33"/>
    </row>
    <row r="62" spans="1:5" ht="20.100000000000001" customHeight="1" x14ac:dyDescent="0.25">
      <c r="A62" s="35" t="s">
        <v>147</v>
      </c>
      <c r="B62" s="35" t="s">
        <v>148</v>
      </c>
      <c r="C62" s="66" t="s">
        <v>149</v>
      </c>
      <c r="D62" s="48">
        <v>15</v>
      </c>
      <c r="E62" s="33"/>
    </row>
    <row r="63" spans="1:5" ht="20.100000000000001" customHeight="1" x14ac:dyDescent="0.25">
      <c r="A63" s="34" t="s">
        <v>150</v>
      </c>
      <c r="B63" s="34" t="s">
        <v>151</v>
      </c>
      <c r="C63" s="66" t="s">
        <v>152</v>
      </c>
      <c r="D63" s="48">
        <v>15</v>
      </c>
      <c r="E63" s="33"/>
    </row>
    <row r="64" spans="1:5" ht="20.100000000000001" customHeight="1" x14ac:dyDescent="0.25">
      <c r="A64" s="35" t="s">
        <v>153</v>
      </c>
      <c r="B64" s="35" t="s">
        <v>154</v>
      </c>
      <c r="C64" s="66" t="s">
        <v>155</v>
      </c>
      <c r="D64" s="48">
        <v>10</v>
      </c>
      <c r="E64" s="33"/>
    </row>
    <row r="65" spans="1:5" ht="20.100000000000001" customHeight="1" x14ac:dyDescent="0.25">
      <c r="A65" s="34" t="s">
        <v>156</v>
      </c>
      <c r="B65" s="34" t="s">
        <v>157</v>
      </c>
      <c r="C65" s="66" t="s">
        <v>158</v>
      </c>
      <c r="D65" s="48">
        <v>5</v>
      </c>
      <c r="E65" s="33"/>
    </row>
    <row r="66" spans="1:5" ht="20.100000000000001" customHeight="1" x14ac:dyDescent="0.25">
      <c r="A66" s="35" t="s">
        <v>159</v>
      </c>
      <c r="B66" s="35" t="s">
        <v>160</v>
      </c>
      <c r="C66" s="66" t="s">
        <v>161</v>
      </c>
      <c r="D66" s="48">
        <v>5</v>
      </c>
      <c r="E66" s="33"/>
    </row>
    <row r="67" spans="1:5" ht="20.100000000000001" customHeight="1" x14ac:dyDescent="0.25">
      <c r="A67" s="31" t="s">
        <v>162</v>
      </c>
      <c r="B67" s="31" t="s">
        <v>157</v>
      </c>
      <c r="C67" s="66" t="s">
        <v>163</v>
      </c>
      <c r="D67" s="48">
        <v>3</v>
      </c>
      <c r="E67" s="33"/>
    </row>
    <row r="68" spans="1:5" ht="20.100000000000001" customHeight="1" x14ac:dyDescent="0.25">
      <c r="A68" s="31" t="s">
        <v>164</v>
      </c>
      <c r="B68" s="31" t="s">
        <v>157</v>
      </c>
      <c r="C68" s="66" t="s">
        <v>165</v>
      </c>
      <c r="D68" s="48">
        <v>5</v>
      </c>
      <c r="E68" s="33"/>
    </row>
    <row r="69" spans="1:5" ht="20.100000000000001" customHeight="1" x14ac:dyDescent="0.25">
      <c r="A69" s="31" t="s">
        <v>166</v>
      </c>
      <c r="B69" s="31" t="s">
        <v>157</v>
      </c>
      <c r="C69" s="66" t="s">
        <v>167</v>
      </c>
      <c r="D69" s="48">
        <v>5</v>
      </c>
      <c r="E69" s="33"/>
    </row>
    <row r="70" spans="1:5" ht="20.100000000000001" customHeight="1" x14ac:dyDescent="0.25">
      <c r="A70" s="34" t="s">
        <v>168</v>
      </c>
      <c r="B70" s="34" t="s">
        <v>169</v>
      </c>
      <c r="C70" s="66" t="s">
        <v>170</v>
      </c>
      <c r="D70" s="48">
        <v>5</v>
      </c>
      <c r="E70" s="33"/>
    </row>
    <row r="71" spans="1:5" ht="20.100000000000001" customHeight="1" x14ac:dyDescent="0.25">
      <c r="A71" s="35" t="s">
        <v>171</v>
      </c>
      <c r="B71" s="35" t="s">
        <v>172</v>
      </c>
      <c r="C71" s="66" t="s">
        <v>173</v>
      </c>
      <c r="D71" s="48">
        <v>2</v>
      </c>
      <c r="E71" s="33"/>
    </row>
    <row r="72" spans="1:5" ht="20.100000000000001" customHeight="1" x14ac:dyDescent="0.25">
      <c r="A72" s="34" t="s">
        <v>174</v>
      </c>
      <c r="B72" s="34" t="s">
        <v>175</v>
      </c>
      <c r="C72" s="66" t="s">
        <v>176</v>
      </c>
      <c r="D72" s="48">
        <v>5</v>
      </c>
      <c r="E72" s="33"/>
    </row>
    <row r="73" spans="1:5" ht="20.100000000000001" customHeight="1" x14ac:dyDescent="0.25">
      <c r="A73" s="35" t="s">
        <v>177</v>
      </c>
      <c r="B73" s="35" t="s">
        <v>178</v>
      </c>
      <c r="C73" s="66" t="s">
        <v>179</v>
      </c>
      <c r="D73" s="48">
        <v>5</v>
      </c>
      <c r="E73" s="33"/>
    </row>
    <row r="74" spans="1:5" ht="20.100000000000001" customHeight="1" x14ac:dyDescent="0.25">
      <c r="A74" s="34" t="s">
        <v>180</v>
      </c>
      <c r="B74" s="34" t="s">
        <v>181</v>
      </c>
      <c r="C74" s="66" t="s">
        <v>182</v>
      </c>
      <c r="D74" s="48">
        <v>5</v>
      </c>
      <c r="E74" s="33"/>
    </row>
    <row r="75" spans="1:5" ht="20.100000000000001" customHeight="1" x14ac:dyDescent="0.25">
      <c r="A75" s="35" t="s">
        <v>183</v>
      </c>
      <c r="B75" s="35" t="s">
        <v>184</v>
      </c>
      <c r="C75" s="66" t="s">
        <v>185</v>
      </c>
      <c r="D75" s="48">
        <v>5</v>
      </c>
      <c r="E75" s="33"/>
    </row>
    <row r="76" spans="1:5" ht="20.100000000000001" customHeight="1" x14ac:dyDescent="0.25">
      <c r="A76" s="31" t="s">
        <v>186</v>
      </c>
      <c r="B76" s="31" t="s">
        <v>187</v>
      </c>
      <c r="C76" s="66" t="s">
        <v>188</v>
      </c>
      <c r="D76" s="48">
        <v>5</v>
      </c>
      <c r="E76" s="33"/>
    </row>
    <row r="77" spans="1:5" ht="20.100000000000001" customHeight="1" x14ac:dyDescent="0.25">
      <c r="A77" s="31" t="s">
        <v>189</v>
      </c>
      <c r="B77" s="31" t="s">
        <v>187</v>
      </c>
      <c r="C77" s="66" t="s">
        <v>190</v>
      </c>
      <c r="D77" s="48">
        <v>5</v>
      </c>
      <c r="E77" s="33"/>
    </row>
    <row r="78" spans="1:5" ht="20.100000000000001" customHeight="1" x14ac:dyDescent="0.25">
      <c r="A78" s="62">
        <v>185765</v>
      </c>
      <c r="B78" s="43">
        <v>210127379</v>
      </c>
      <c r="C78" s="63" t="s">
        <v>299</v>
      </c>
      <c r="D78" s="48">
        <v>4</v>
      </c>
      <c r="E78" s="33"/>
    </row>
    <row r="79" spans="1:5" ht="20.100000000000001" customHeight="1" x14ac:dyDescent="0.25">
      <c r="A79" s="43" t="s">
        <v>300</v>
      </c>
      <c r="B79" s="43" t="s">
        <v>301</v>
      </c>
      <c r="C79" s="63" t="s">
        <v>302</v>
      </c>
      <c r="D79" s="48">
        <v>4</v>
      </c>
      <c r="E79" s="33"/>
    </row>
    <row r="80" spans="1:5" ht="20.100000000000001" customHeight="1" x14ac:dyDescent="0.25">
      <c r="A80" s="43" t="s">
        <v>303</v>
      </c>
      <c r="B80" s="43" t="s">
        <v>304</v>
      </c>
      <c r="C80" s="63" t="s">
        <v>305</v>
      </c>
      <c r="D80" s="48">
        <v>4</v>
      </c>
      <c r="E80" s="33"/>
    </row>
    <row r="81" spans="1:5" ht="20.100000000000001" customHeight="1" x14ac:dyDescent="0.25">
      <c r="A81" s="62">
        <v>185768</v>
      </c>
      <c r="B81" s="43">
        <v>210127382</v>
      </c>
      <c r="C81" s="63" t="s">
        <v>306</v>
      </c>
      <c r="D81" s="48">
        <v>4</v>
      </c>
      <c r="E81" s="33"/>
    </row>
    <row r="82" spans="1:5" ht="20.100000000000001" customHeight="1" x14ac:dyDescent="0.25">
      <c r="A82" s="62">
        <v>185769</v>
      </c>
      <c r="B82" s="43" t="s">
        <v>307</v>
      </c>
      <c r="C82" s="63" t="s">
        <v>308</v>
      </c>
      <c r="D82" s="48">
        <v>4</v>
      </c>
      <c r="E82" s="33"/>
    </row>
    <row r="83" spans="1:5" ht="20.100000000000001" customHeight="1" x14ac:dyDescent="0.2">
      <c r="A83" s="39"/>
      <c r="C83" s="22"/>
      <c r="D83" s="40"/>
    </row>
    <row r="84" spans="1:5" ht="20.100000000000001" customHeight="1" x14ac:dyDescent="0.25">
      <c r="A84" s="55"/>
      <c r="B84" s="71" t="s">
        <v>217</v>
      </c>
      <c r="C84" s="71"/>
      <c r="D84" s="71"/>
    </row>
    <row r="85" spans="1:5" ht="20.100000000000001" customHeight="1" x14ac:dyDescent="0.25">
      <c r="A85" s="27"/>
      <c r="B85" s="53" t="s">
        <v>191</v>
      </c>
      <c r="C85" s="41" t="s">
        <v>192</v>
      </c>
      <c r="D85" s="41" t="s">
        <v>22</v>
      </c>
    </row>
    <row r="86" spans="1:5" ht="20.100000000000001" customHeight="1" x14ac:dyDescent="0.2">
      <c r="A86" s="27"/>
      <c r="B86" s="32" t="s">
        <v>218</v>
      </c>
      <c r="C86" s="38" t="s">
        <v>219</v>
      </c>
      <c r="D86" s="32">
        <v>1</v>
      </c>
    </row>
    <row r="87" spans="1:5" ht="20.100000000000001" customHeight="1" x14ac:dyDescent="0.2">
      <c r="A87" s="27"/>
      <c r="B87" s="32" t="s">
        <v>195</v>
      </c>
      <c r="C87" s="38" t="s">
        <v>220</v>
      </c>
      <c r="D87" s="32">
        <v>1</v>
      </c>
    </row>
    <row r="88" spans="1:5" ht="20.100000000000001" customHeight="1" x14ac:dyDescent="0.2">
      <c r="A88" s="27"/>
      <c r="B88" s="32" t="s">
        <v>194</v>
      </c>
      <c r="C88" s="38" t="s">
        <v>221</v>
      </c>
      <c r="D88" s="32">
        <v>1</v>
      </c>
    </row>
    <row r="89" spans="1:5" ht="20.100000000000001" customHeight="1" x14ac:dyDescent="0.2">
      <c r="A89" s="27"/>
      <c r="B89" s="32" t="s">
        <v>222</v>
      </c>
      <c r="C89" s="38" t="s">
        <v>223</v>
      </c>
      <c r="D89" s="32">
        <v>2</v>
      </c>
    </row>
    <row r="90" spans="1:5" ht="20.100000000000001" customHeight="1" x14ac:dyDescent="0.2">
      <c r="A90" s="27"/>
      <c r="B90" s="32" t="s">
        <v>193</v>
      </c>
      <c r="C90" s="38" t="s">
        <v>224</v>
      </c>
      <c r="D90" s="32">
        <v>1</v>
      </c>
    </row>
    <row r="91" spans="1:5" ht="20.100000000000001" customHeight="1" x14ac:dyDescent="0.2">
      <c r="A91" s="27"/>
      <c r="B91" s="32" t="s">
        <v>225</v>
      </c>
      <c r="C91" s="38" t="s">
        <v>226</v>
      </c>
      <c r="D91" s="32">
        <v>1</v>
      </c>
    </row>
    <row r="92" spans="1:5" ht="20.100000000000001" customHeight="1" x14ac:dyDescent="0.2">
      <c r="A92" s="27"/>
      <c r="B92" s="32" t="s">
        <v>227</v>
      </c>
      <c r="C92" s="38" t="s">
        <v>228</v>
      </c>
      <c r="D92" s="32">
        <v>2</v>
      </c>
    </row>
    <row r="93" spans="1:5" ht="20.100000000000001" customHeight="1" x14ac:dyDescent="0.2">
      <c r="A93" s="27"/>
      <c r="B93" s="32"/>
      <c r="C93" s="38" t="s">
        <v>228</v>
      </c>
      <c r="D93" s="32">
        <v>1</v>
      </c>
    </row>
    <row r="94" spans="1:5" ht="20.100000000000001" customHeight="1" x14ac:dyDescent="0.2">
      <c r="A94" s="27"/>
      <c r="B94" s="32" t="s">
        <v>229</v>
      </c>
      <c r="C94" s="38" t="s">
        <v>230</v>
      </c>
      <c r="D94" s="32">
        <v>1</v>
      </c>
    </row>
    <row r="95" spans="1:5" ht="20.100000000000001" customHeight="1" x14ac:dyDescent="0.2">
      <c r="A95" s="27"/>
      <c r="B95" s="32" t="s">
        <v>231</v>
      </c>
      <c r="C95" s="38" t="s">
        <v>232</v>
      </c>
      <c r="D95" s="32">
        <v>2</v>
      </c>
    </row>
    <row r="96" spans="1:5" ht="20.100000000000001" customHeight="1" x14ac:dyDescent="0.2">
      <c r="A96" s="27"/>
      <c r="B96" s="32" t="s">
        <v>233</v>
      </c>
      <c r="C96" s="38" t="s">
        <v>234</v>
      </c>
      <c r="D96" s="32">
        <v>2</v>
      </c>
    </row>
    <row r="97" spans="1:4" ht="20.100000000000001" customHeight="1" x14ac:dyDescent="0.2">
      <c r="A97" s="27"/>
      <c r="B97" s="42" t="s">
        <v>235</v>
      </c>
      <c r="C97" s="43" t="s">
        <v>236</v>
      </c>
      <c r="D97" s="32">
        <v>1</v>
      </c>
    </row>
    <row r="98" spans="1:4" ht="20.100000000000001" customHeight="1" x14ac:dyDescent="0.2">
      <c r="A98" s="27"/>
      <c r="B98" s="42" t="s">
        <v>237</v>
      </c>
      <c r="C98" s="43" t="s">
        <v>238</v>
      </c>
      <c r="D98" s="32">
        <v>1</v>
      </c>
    </row>
    <row r="99" spans="1:4" ht="20.100000000000001" customHeight="1" x14ac:dyDescent="0.2">
      <c r="A99" s="27"/>
      <c r="B99" s="42" t="s">
        <v>239</v>
      </c>
      <c r="C99" s="43" t="s">
        <v>240</v>
      </c>
      <c r="D99" s="32">
        <v>1</v>
      </c>
    </row>
    <row r="100" spans="1:4" ht="20.100000000000001" customHeight="1" x14ac:dyDescent="0.2">
      <c r="A100" s="27"/>
      <c r="B100" s="42" t="s">
        <v>241</v>
      </c>
      <c r="C100" s="43" t="s">
        <v>242</v>
      </c>
      <c r="D100" s="32">
        <v>1</v>
      </c>
    </row>
    <row r="101" spans="1:4" ht="20.100000000000001" customHeight="1" x14ac:dyDescent="0.2">
      <c r="A101" s="27"/>
      <c r="B101" s="42" t="s">
        <v>243</v>
      </c>
      <c r="C101" s="43" t="s">
        <v>244</v>
      </c>
      <c r="D101" s="32">
        <v>1</v>
      </c>
    </row>
    <row r="102" spans="1:4" ht="20.100000000000001" customHeight="1" x14ac:dyDescent="0.2">
      <c r="A102" s="27"/>
      <c r="B102" s="42" t="s">
        <v>245</v>
      </c>
      <c r="C102" s="43" t="s">
        <v>246</v>
      </c>
      <c r="D102" s="32">
        <v>1</v>
      </c>
    </row>
    <row r="103" spans="1:4" ht="20.100000000000001" customHeight="1" x14ac:dyDescent="0.2">
      <c r="A103" s="27"/>
      <c r="B103" s="42" t="s">
        <v>247</v>
      </c>
      <c r="C103" s="43" t="s">
        <v>248</v>
      </c>
      <c r="D103" s="32">
        <v>1</v>
      </c>
    </row>
    <row r="104" spans="1:4" ht="20.100000000000001" customHeight="1" x14ac:dyDescent="0.2">
      <c r="A104" s="27"/>
      <c r="B104" s="42" t="s">
        <v>249</v>
      </c>
      <c r="C104" s="43" t="s">
        <v>248</v>
      </c>
      <c r="D104" s="32">
        <v>1</v>
      </c>
    </row>
    <row r="105" spans="1:4" ht="20.100000000000001" customHeight="1" x14ac:dyDescent="0.2">
      <c r="A105" s="27"/>
      <c r="B105" s="42" t="s">
        <v>250</v>
      </c>
      <c r="C105" s="43" t="s">
        <v>251</v>
      </c>
      <c r="D105" s="32">
        <v>1</v>
      </c>
    </row>
    <row r="106" spans="1:4" ht="20.100000000000001" customHeight="1" x14ac:dyDescent="0.2">
      <c r="A106" s="27"/>
      <c r="B106" s="42" t="s">
        <v>252</v>
      </c>
      <c r="C106" s="43" t="s">
        <v>251</v>
      </c>
      <c r="D106" s="32">
        <v>1</v>
      </c>
    </row>
    <row r="107" spans="1:4" ht="20.100000000000001" customHeight="1" x14ac:dyDescent="0.2">
      <c r="A107" s="27"/>
      <c r="B107" s="42" t="s">
        <v>253</v>
      </c>
      <c r="C107" s="43" t="s">
        <v>254</v>
      </c>
      <c r="D107" s="32">
        <v>1</v>
      </c>
    </row>
    <row r="108" spans="1:4" ht="20.100000000000001" customHeight="1" x14ac:dyDescent="0.2">
      <c r="A108" s="27"/>
      <c r="B108" s="42" t="s">
        <v>255</v>
      </c>
      <c r="C108" s="43" t="s">
        <v>256</v>
      </c>
      <c r="D108" s="32">
        <v>1</v>
      </c>
    </row>
    <row r="109" spans="1:4" ht="20.100000000000001" customHeight="1" x14ac:dyDescent="0.2">
      <c r="A109" s="27"/>
      <c r="B109" s="32" t="s">
        <v>257</v>
      </c>
      <c r="C109" s="38" t="s">
        <v>258</v>
      </c>
      <c r="D109" s="32">
        <v>1</v>
      </c>
    </row>
    <row r="110" spans="1:4" ht="20.100000000000001" customHeight="1" x14ac:dyDescent="0.2">
      <c r="A110" s="27"/>
      <c r="B110" s="32" t="s">
        <v>259</v>
      </c>
      <c r="C110" s="38" t="s">
        <v>260</v>
      </c>
      <c r="D110" s="32">
        <v>1</v>
      </c>
    </row>
    <row r="111" spans="1:4" ht="20.100000000000001" customHeight="1" x14ac:dyDescent="0.2">
      <c r="A111" s="27"/>
      <c r="B111" s="42" t="s">
        <v>261</v>
      </c>
      <c r="C111" s="43" t="s">
        <v>262</v>
      </c>
      <c r="D111" s="32">
        <v>2</v>
      </c>
    </row>
    <row r="112" spans="1:4" ht="20.100000000000001" customHeight="1" x14ac:dyDescent="0.2">
      <c r="A112" s="27"/>
      <c r="B112" s="54" t="s">
        <v>263</v>
      </c>
      <c r="C112" s="43" t="s">
        <v>264</v>
      </c>
      <c r="D112" s="32">
        <v>2</v>
      </c>
    </row>
    <row r="113" spans="1:4" ht="20.100000000000001" customHeight="1" x14ac:dyDescent="0.2">
      <c r="A113" s="27"/>
      <c r="B113" s="42" t="s">
        <v>265</v>
      </c>
      <c r="C113" s="43" t="s">
        <v>266</v>
      </c>
      <c r="D113" s="32">
        <v>1</v>
      </c>
    </row>
    <row r="114" spans="1:4" ht="20.100000000000001" customHeight="1" x14ac:dyDescent="0.2">
      <c r="A114" s="27"/>
      <c r="B114" s="54"/>
      <c r="C114" s="43" t="s">
        <v>267</v>
      </c>
      <c r="D114" s="32">
        <v>1</v>
      </c>
    </row>
    <row r="115" spans="1:4" ht="20.100000000000001" customHeight="1" x14ac:dyDescent="0.25">
      <c r="A115" s="27"/>
      <c r="B115" s="42"/>
      <c r="C115" s="43"/>
      <c r="D115" s="41">
        <f>SUM(D86:D114)</f>
        <v>35</v>
      </c>
    </row>
    <row r="116" spans="1:4" ht="20.100000000000001" customHeight="1" x14ac:dyDescent="0.2">
      <c r="A116" s="27"/>
      <c r="B116" s="52"/>
      <c r="C116" s="1"/>
    </row>
    <row r="117" spans="1:4" ht="20.100000000000001" customHeight="1" x14ac:dyDescent="0.2">
      <c r="A117" s="27"/>
      <c r="B117" s="52"/>
      <c r="C117" s="1"/>
    </row>
    <row r="118" spans="1:4" ht="20.100000000000001" customHeight="1" x14ac:dyDescent="0.25">
      <c r="B118" s="70" t="s">
        <v>277</v>
      </c>
      <c r="C118" s="70"/>
    </row>
    <row r="119" spans="1:4" ht="20.100000000000001" customHeight="1" x14ac:dyDescent="0.25">
      <c r="B119" s="45" t="s">
        <v>191</v>
      </c>
      <c r="C119" s="45" t="s">
        <v>192</v>
      </c>
    </row>
    <row r="120" spans="1:4" ht="20.100000000000001" customHeight="1" x14ac:dyDescent="0.25">
      <c r="B120" s="46"/>
      <c r="C120" s="44" t="s">
        <v>278</v>
      </c>
    </row>
    <row r="121" spans="1:4" ht="20.100000000000001" customHeight="1" x14ac:dyDescent="0.25">
      <c r="B121" s="47">
        <v>2</v>
      </c>
      <c r="C121" s="56" t="s">
        <v>279</v>
      </c>
    </row>
    <row r="122" spans="1:4" ht="20.100000000000001" customHeight="1" x14ac:dyDescent="0.25">
      <c r="B122" s="47">
        <v>1</v>
      </c>
      <c r="C122" s="56" t="s">
        <v>280</v>
      </c>
    </row>
    <row r="123" spans="1:4" ht="20.100000000000001" customHeight="1" x14ac:dyDescent="0.25">
      <c r="B123" s="47">
        <v>1</v>
      </c>
      <c r="C123" s="56" t="s">
        <v>202</v>
      </c>
    </row>
    <row r="124" spans="1:4" ht="20.100000000000001" customHeight="1" x14ac:dyDescent="0.25">
      <c r="B124" s="47">
        <v>1</v>
      </c>
      <c r="C124" s="56" t="s">
        <v>281</v>
      </c>
    </row>
    <row r="125" spans="1:4" ht="20.100000000000001" customHeight="1" x14ac:dyDescent="0.25">
      <c r="B125" s="47">
        <v>1</v>
      </c>
      <c r="C125" s="56" t="s">
        <v>282</v>
      </c>
    </row>
    <row r="126" spans="1:4" ht="20.100000000000001" customHeight="1" x14ac:dyDescent="0.25">
      <c r="B126" s="48">
        <v>1</v>
      </c>
      <c r="C126" s="49" t="s">
        <v>203</v>
      </c>
    </row>
    <row r="127" spans="1:4" ht="20.100000000000001" customHeight="1" x14ac:dyDescent="0.25">
      <c r="B127" s="47">
        <v>1</v>
      </c>
      <c r="C127" s="57" t="s">
        <v>283</v>
      </c>
    </row>
    <row r="128" spans="1:4" ht="20.100000000000001" customHeight="1" x14ac:dyDescent="0.25">
      <c r="B128" s="47">
        <v>3</v>
      </c>
      <c r="C128" s="57" t="s">
        <v>205</v>
      </c>
    </row>
    <row r="129" spans="2:3" ht="20.100000000000001" customHeight="1" x14ac:dyDescent="0.25">
      <c r="B129" s="47">
        <v>2</v>
      </c>
      <c r="C129" s="57" t="s">
        <v>204</v>
      </c>
    </row>
    <row r="130" spans="2:3" ht="20.100000000000001" customHeight="1" x14ac:dyDescent="0.25">
      <c r="B130" s="48">
        <v>1</v>
      </c>
      <c r="C130" s="49" t="s">
        <v>206</v>
      </c>
    </row>
    <row r="131" spans="2:3" ht="20.100000000000001" customHeight="1" x14ac:dyDescent="0.25">
      <c r="B131" s="47">
        <v>2</v>
      </c>
      <c r="C131" s="57" t="s">
        <v>268</v>
      </c>
    </row>
    <row r="132" spans="2:3" ht="20.100000000000001" customHeight="1" x14ac:dyDescent="0.25">
      <c r="B132" s="47">
        <v>2</v>
      </c>
      <c r="C132" s="57" t="s">
        <v>269</v>
      </c>
    </row>
    <row r="133" spans="2:3" ht="20.100000000000001" customHeight="1" x14ac:dyDescent="0.25">
      <c r="B133" s="47">
        <v>2</v>
      </c>
      <c r="C133" s="57" t="s">
        <v>284</v>
      </c>
    </row>
    <row r="134" spans="2:3" ht="20.100000000000001" customHeight="1" x14ac:dyDescent="0.25">
      <c r="B134" s="48">
        <v>2</v>
      </c>
      <c r="C134" s="49" t="s">
        <v>208</v>
      </c>
    </row>
    <row r="135" spans="2:3" ht="20.100000000000001" customHeight="1" x14ac:dyDescent="0.25">
      <c r="B135" s="48">
        <v>2</v>
      </c>
      <c r="C135" s="49" t="s">
        <v>207</v>
      </c>
    </row>
    <row r="136" spans="2:3" ht="20.100000000000001" customHeight="1" x14ac:dyDescent="0.25">
      <c r="B136" s="48">
        <v>1</v>
      </c>
      <c r="C136" s="49" t="s">
        <v>209</v>
      </c>
    </row>
    <row r="137" spans="2:3" ht="20.100000000000001" customHeight="1" x14ac:dyDescent="0.25">
      <c r="B137" s="47"/>
      <c r="C137" s="57" t="s">
        <v>285</v>
      </c>
    </row>
    <row r="138" spans="2:3" ht="20.100000000000001" customHeight="1" x14ac:dyDescent="0.25">
      <c r="B138" s="45">
        <f>SUM(B121:B137)</f>
        <v>25</v>
      </c>
      <c r="C138" s="57"/>
    </row>
    <row r="139" spans="2:3" ht="20.100000000000001" customHeight="1" x14ac:dyDescent="0.25">
      <c r="B139" s="56"/>
      <c r="C139" s="56"/>
    </row>
    <row r="140" spans="2:3" ht="20.100000000000001" customHeight="1" x14ac:dyDescent="0.25">
      <c r="B140" s="56"/>
      <c r="C140" s="45" t="s">
        <v>286</v>
      </c>
    </row>
    <row r="141" spans="2:3" ht="20.100000000000001" customHeight="1" x14ac:dyDescent="0.25">
      <c r="B141" s="47">
        <v>1</v>
      </c>
      <c r="C141" s="56" t="s">
        <v>196</v>
      </c>
    </row>
    <row r="142" spans="2:3" ht="20.100000000000001" customHeight="1" x14ac:dyDescent="0.25">
      <c r="B142" s="48">
        <v>1</v>
      </c>
      <c r="C142" s="49" t="s">
        <v>273</v>
      </c>
    </row>
    <row r="143" spans="2:3" ht="20.100000000000001" customHeight="1" x14ac:dyDescent="0.25">
      <c r="B143" s="48">
        <v>1</v>
      </c>
      <c r="C143" s="49" t="s">
        <v>197</v>
      </c>
    </row>
    <row r="144" spans="2:3" ht="20.100000000000001" customHeight="1" x14ac:dyDescent="0.25">
      <c r="B144" s="48">
        <v>1</v>
      </c>
      <c r="C144" s="49" t="s">
        <v>270</v>
      </c>
    </row>
    <row r="145" spans="2:3" ht="20.100000000000001" customHeight="1" x14ac:dyDescent="0.25">
      <c r="B145" s="48">
        <v>1</v>
      </c>
      <c r="C145" s="49" t="s">
        <v>287</v>
      </c>
    </row>
    <row r="146" spans="2:3" ht="20.100000000000001" customHeight="1" x14ac:dyDescent="0.25">
      <c r="B146" s="48">
        <v>1</v>
      </c>
      <c r="C146" s="49" t="s">
        <v>198</v>
      </c>
    </row>
    <row r="147" spans="2:3" ht="20.100000000000001" customHeight="1" x14ac:dyDescent="0.25">
      <c r="B147" s="48">
        <v>1</v>
      </c>
      <c r="C147" s="49" t="s">
        <v>199</v>
      </c>
    </row>
    <row r="148" spans="2:3" ht="20.100000000000001" customHeight="1" x14ac:dyDescent="0.25">
      <c r="B148" s="48">
        <v>1</v>
      </c>
      <c r="C148" s="49" t="s">
        <v>200</v>
      </c>
    </row>
    <row r="149" spans="2:3" ht="20.100000000000001" customHeight="1" x14ac:dyDescent="0.25">
      <c r="B149" s="48">
        <v>1</v>
      </c>
      <c r="C149" s="49" t="s">
        <v>288</v>
      </c>
    </row>
    <row r="150" spans="2:3" ht="20.100000000000001" customHeight="1" x14ac:dyDescent="0.25">
      <c r="B150" s="47">
        <v>1</v>
      </c>
      <c r="C150" s="49" t="s">
        <v>271</v>
      </c>
    </row>
    <row r="151" spans="2:3" ht="20.100000000000001" customHeight="1" x14ac:dyDescent="0.25">
      <c r="B151" s="48">
        <v>2</v>
      </c>
      <c r="C151" s="49" t="s">
        <v>289</v>
      </c>
    </row>
    <row r="152" spans="2:3" ht="20.100000000000001" customHeight="1" x14ac:dyDescent="0.25">
      <c r="B152" s="48">
        <v>1</v>
      </c>
      <c r="C152" s="49" t="s">
        <v>290</v>
      </c>
    </row>
    <row r="153" spans="2:3" ht="20.100000000000001" customHeight="1" x14ac:dyDescent="0.25">
      <c r="B153" s="48">
        <v>1</v>
      </c>
      <c r="C153" s="49" t="s">
        <v>201</v>
      </c>
    </row>
    <row r="154" spans="2:3" ht="20.100000000000001" customHeight="1" x14ac:dyDescent="0.25">
      <c r="B154" s="47">
        <v>2</v>
      </c>
      <c r="C154" s="49" t="s">
        <v>291</v>
      </c>
    </row>
    <row r="155" spans="2:3" ht="20.100000000000001" customHeight="1" x14ac:dyDescent="0.25">
      <c r="B155" s="44">
        <f>SUM(B141:B154)</f>
        <v>16</v>
      </c>
      <c r="C155" s="49"/>
    </row>
    <row r="156" spans="2:3" ht="20.100000000000001" customHeight="1" x14ac:dyDescent="0.2">
      <c r="B156" s="3"/>
      <c r="C156" s="3"/>
    </row>
    <row r="157" spans="2:3" ht="20.100000000000001" customHeight="1" x14ac:dyDescent="0.25">
      <c r="B157" s="47">
        <v>1</v>
      </c>
      <c r="C157" s="49" t="s">
        <v>272</v>
      </c>
    </row>
    <row r="158" spans="2:3" ht="20.100000000000001" customHeight="1" x14ac:dyDescent="0.25">
      <c r="B158" s="47">
        <v>4</v>
      </c>
      <c r="C158" s="49" t="s">
        <v>210</v>
      </c>
    </row>
    <row r="159" spans="2:3" ht="20.100000000000001" customHeight="1" x14ac:dyDescent="0.25">
      <c r="B159" s="48">
        <v>1</v>
      </c>
      <c r="C159" s="49" t="s">
        <v>211</v>
      </c>
    </row>
    <row r="160" spans="2:3" ht="20.100000000000001" customHeight="1" x14ac:dyDescent="0.25">
      <c r="B160" s="48">
        <v>3</v>
      </c>
      <c r="C160" s="49" t="s">
        <v>212</v>
      </c>
    </row>
    <row r="161" spans="1:3" ht="20.100000000000001" customHeight="1" x14ac:dyDescent="0.25">
      <c r="B161" s="48">
        <v>2</v>
      </c>
      <c r="C161" s="49" t="s">
        <v>309</v>
      </c>
    </row>
    <row r="162" spans="1:3" ht="20.100000000000001" customHeight="1" x14ac:dyDescent="0.25">
      <c r="B162" s="44">
        <f>SUM(B157:B161)</f>
        <v>11</v>
      </c>
      <c r="C162" s="49"/>
    </row>
    <row r="163" spans="1:3" ht="20.100000000000001" customHeight="1" x14ac:dyDescent="0.25">
      <c r="B163" s="58"/>
      <c r="C163" s="59"/>
    </row>
    <row r="164" spans="1:3" ht="20.100000000000001" customHeight="1" x14ac:dyDescent="0.25">
      <c r="B164" s="60" t="s">
        <v>292</v>
      </c>
      <c r="C164" s="61" t="s">
        <v>293</v>
      </c>
    </row>
    <row r="165" spans="1:3" ht="20.100000000000001" customHeight="1" x14ac:dyDescent="0.25">
      <c r="B165" s="60"/>
      <c r="C165" s="61" t="s">
        <v>294</v>
      </c>
    </row>
    <row r="166" spans="1:3" ht="20.100000000000001" customHeight="1" x14ac:dyDescent="0.25">
      <c r="B166" s="60"/>
      <c r="C166" s="61" t="s">
        <v>295</v>
      </c>
    </row>
    <row r="167" spans="1:3" ht="20.100000000000001" customHeight="1" x14ac:dyDescent="0.25">
      <c r="B167" s="60"/>
      <c r="C167" s="61" t="s">
        <v>296</v>
      </c>
    </row>
    <row r="168" spans="1:3" ht="20.100000000000001" customHeight="1" x14ac:dyDescent="0.25">
      <c r="B168" s="60"/>
      <c r="C168" s="61"/>
    </row>
    <row r="169" spans="1:3" ht="20.100000000000001" customHeight="1" x14ac:dyDescent="0.25">
      <c r="B169" s="60"/>
      <c r="C169" s="61"/>
    </row>
    <row r="170" spans="1:3" ht="20.100000000000001" customHeight="1" thickBot="1" x14ac:dyDescent="0.25">
      <c r="A170" s="28" t="s">
        <v>274</v>
      </c>
      <c r="B170" s="50"/>
      <c r="C170" s="51"/>
    </row>
    <row r="173" spans="1:3" ht="20.100000000000001" customHeight="1" thickBot="1" x14ac:dyDescent="0.25">
      <c r="A173" s="28" t="s">
        <v>275</v>
      </c>
      <c r="B173" s="50"/>
      <c r="C173" s="51"/>
    </row>
    <row r="176" spans="1:3" ht="20.100000000000001" customHeight="1" thickBot="1" x14ac:dyDescent="0.25">
      <c r="A176" s="28" t="s">
        <v>213</v>
      </c>
      <c r="B176" s="50"/>
      <c r="C176" s="51"/>
    </row>
    <row r="179" spans="1:3" ht="20.100000000000001" customHeight="1" thickBot="1" x14ac:dyDescent="0.25">
      <c r="A179" s="28" t="s">
        <v>276</v>
      </c>
      <c r="B179" s="50"/>
      <c r="C179" s="51"/>
    </row>
    <row r="182" spans="1:3" ht="20.100000000000001" customHeight="1" thickBot="1" x14ac:dyDescent="0.25">
      <c r="A182" s="28" t="s">
        <v>214</v>
      </c>
      <c r="B182" s="50"/>
      <c r="C182" s="51"/>
    </row>
  </sheetData>
  <mergeCells count="7">
    <mergeCell ref="M4:N5"/>
    <mergeCell ref="A18:B18"/>
    <mergeCell ref="B118:C118"/>
    <mergeCell ref="B84:D84"/>
    <mergeCell ref="A2:E2"/>
    <mergeCell ref="A3:E3"/>
    <mergeCell ref="A4:E4"/>
  </mergeCells>
  <pageMargins left="0.70866141732283472" right="0.11811023622047245" top="0.74803149606299213" bottom="0.74803149606299213" header="0.31496062992125984" footer="0.31496062992125984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2023-01-05T22:14:17Z</cp:lastPrinted>
  <dcterms:created xsi:type="dcterms:W3CDTF">2023-01-03T16:00:00Z</dcterms:created>
  <dcterms:modified xsi:type="dcterms:W3CDTF">2023-01-05T22:14:17Z</dcterms:modified>
</cp:coreProperties>
</file>