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DDF4A1C6-11AF-455B-A562-E0F66827603E}" xr6:coauthVersionLast="47" xr6:coauthVersionMax="47" xr10:uidLastSave="{00000000-0000-0000-0000-000000000000}"/>
  <bookViews>
    <workbookView xWindow="-120" yWindow="-120" windowWidth="29040" windowHeight="15840" xr2:uid="{82E45219-6922-40BC-A020-17F74D4D0AB5}"/>
  </bookViews>
  <sheets>
    <sheet name="Hoja1" sheetId="1" r:id="rId1"/>
  </sheets>
  <definedNames>
    <definedName name="_xlnm.Print_Area" localSheetId="0">Hoja1!$A$1:$E$203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2" i="1" l="1"/>
  <c r="D84" i="1"/>
  <c r="D73" i="1"/>
  <c r="D51" i="1"/>
  <c r="C6" i="1" l="1"/>
</calcChain>
</file>

<file path=xl/sharedStrings.xml><?xml version="1.0" encoding="utf-8"?>
<sst xmlns="http://schemas.openxmlformats.org/spreadsheetml/2006/main" count="336" uniqueCount="320">
  <si>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</si>
  <si>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</si>
  <si>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</si>
  <si>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</si>
  <si>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</si>
  <si>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</si>
  <si>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</si>
  <si>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</si>
  <si>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</si>
  <si>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</si>
  <si>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</si>
  <si>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</si>
  <si>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</si>
  <si>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</si>
  <si>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</si>
  <si>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</si>
  <si>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</si>
  <si>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</si>
  <si>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</si>
  <si>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</si>
  <si>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</si>
  <si>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</si>
  <si>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</si>
  <si>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</si>
  <si>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CODIGO</t>
  </si>
  <si>
    <t>DESCRIPCIÓN</t>
  </si>
  <si>
    <t>MANGO EN T DE ANCLAJE RAPIDO</t>
  </si>
  <si>
    <t>INSTRUMENTADOR</t>
  </si>
  <si>
    <t xml:space="preserve">OBSERVACIONES </t>
  </si>
  <si>
    <t>DR. MORENO</t>
  </si>
  <si>
    <t>10:00AM</t>
  </si>
  <si>
    <t>RECIBIDO POR</t>
  </si>
  <si>
    <t>ENTREGADO POR</t>
  </si>
  <si>
    <t>VERIFICADO POR</t>
  </si>
  <si>
    <t>BANDEJA SUPERIOR</t>
  </si>
  <si>
    <t>MEDIDOR DE PROFUNDIDAD</t>
  </si>
  <si>
    <t>BANDEJA INFERIOR</t>
  </si>
  <si>
    <t>GUBIA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</si>
  <si>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</si>
  <si>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</si>
  <si>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</si>
  <si>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</si>
  <si>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</si>
  <si>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MOREIRA ZAMBRANO JOSE 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</si>
  <si>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</si>
  <si>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</si>
  <si>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</si>
  <si>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</si>
  <si>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</si>
  <si>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</si>
  <si>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</si>
  <si>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</si>
  <si>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</si>
  <si>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</si>
  <si>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NEJ0211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</si>
  <si>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</si>
  <si>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</si>
  <si>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</si>
  <si>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</si>
  <si>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</si>
  <si>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</si>
  <si>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</si>
  <si>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</si>
  <si>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</si>
  <si>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</si>
  <si>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</si>
  <si>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</si>
  <si>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</si>
  <si>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</si>
  <si>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</si>
  <si>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</si>
  <si>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</si>
  <si>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</si>
  <si>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</si>
  <si>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</si>
  <si>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</si>
  <si>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</si>
  <si>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</si>
  <si>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</si>
  <si>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</si>
  <si>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</si>
  <si>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</si>
  <si>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</si>
  <si>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</si>
  <si>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</si>
  <si>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</si>
  <si>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</si>
  <si>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</si>
  <si>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</si>
  <si>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</si>
  <si>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</si>
  <si>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</si>
  <si>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</si>
  <si>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</si>
  <si>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</si>
  <si>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</si>
  <si>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</si>
  <si>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</si>
  <si>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</si>
  <si>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</si>
  <si>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</si>
  <si>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</si>
  <si>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</si>
  <si>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</si>
  <si>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 xml:space="preserve">INSTRUMENTAL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</si>
  <si>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</si>
  <si>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</si>
  <si>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</si>
  <si>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</si>
  <si>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</si>
  <si>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</si>
  <si>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</si>
  <si>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</si>
  <si>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</si>
  <si>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 xml:space="preserve">LLAVE EN L </t>
  </si>
  <si>
    <t xml:space="preserve">TOPE </t>
  </si>
  <si>
    <t>060020022</t>
  </si>
  <si>
    <t>A190600236</t>
  </si>
  <si>
    <t>TORNILLO CANULADO 4.0*18mm TITANIO</t>
  </si>
  <si>
    <t>TORNILLO CANULADO 4.0*20mm TITANIO</t>
  </si>
  <si>
    <t>060020024</t>
  </si>
  <si>
    <t>A190600233</t>
  </si>
  <si>
    <t>TORNILLO CANULADO 4.0*24mm TITANIO</t>
  </si>
  <si>
    <t>060020026</t>
  </si>
  <si>
    <t>M180600211</t>
  </si>
  <si>
    <t>TORNILLO CANULADO 4.0*26mm TITANIO</t>
  </si>
  <si>
    <t>060020028</t>
  </si>
  <si>
    <t>C190600201</t>
  </si>
  <si>
    <t>TORNILLO CANULADO 4.0*28mm TITANIO</t>
  </si>
  <si>
    <t>060020030</t>
  </si>
  <si>
    <t>TORNILLO CANULADO 4.0*30mm TITANIO</t>
  </si>
  <si>
    <t>060020034</t>
  </si>
  <si>
    <t>C190600216</t>
  </si>
  <si>
    <t>TORNILLO CANULADO 4.0*34mm TITANIO</t>
  </si>
  <si>
    <t>060020036</t>
  </si>
  <si>
    <t>M180600209</t>
  </si>
  <si>
    <t>TORNILLO CANULADO 4.0*36mm TITANIO</t>
  </si>
  <si>
    <t>O60020040</t>
  </si>
  <si>
    <t>A190600227</t>
  </si>
  <si>
    <t>TORNILLO CANULADO 4.0*40mm TITANIO</t>
  </si>
  <si>
    <t>060020045</t>
  </si>
  <si>
    <t>TORNILLO CANULADO 4.0*45mm TITANIO</t>
  </si>
  <si>
    <t>060020050</t>
  </si>
  <si>
    <t>M180211401</t>
  </si>
  <si>
    <t>TORNILLO CANULADO 4.0*50mm TITANIO</t>
  </si>
  <si>
    <t>060020055</t>
  </si>
  <si>
    <t>TORNILLO CANULADO 4.0*55mm TITANIO</t>
  </si>
  <si>
    <t>060020060</t>
  </si>
  <si>
    <t>TORNILLO CANULADO 4.0*60mm TITANIO</t>
  </si>
  <si>
    <t>452.116</t>
  </si>
  <si>
    <t>TORNILLO CANULADO 4.0*16mm ACERO</t>
  </si>
  <si>
    <t>452.118</t>
  </si>
  <si>
    <t>TORNILLO CANULADO 4.0*18mm ACERO</t>
  </si>
  <si>
    <t>452.120</t>
  </si>
  <si>
    <t>TORNILLO CANULADO 4.0*20mm ACERO</t>
  </si>
  <si>
    <t>452.122</t>
  </si>
  <si>
    <t>TORNILLO CANULADO 4.0*22mm ACERO</t>
  </si>
  <si>
    <t>452.124</t>
  </si>
  <si>
    <t>TORNILLO CANULADO 4.0*24mm ACERO</t>
  </si>
  <si>
    <t>452.126</t>
  </si>
  <si>
    <t>TORNILLO CANULADO 4.0*26mm ACERO</t>
  </si>
  <si>
    <t>452.128</t>
  </si>
  <si>
    <t>TORNILLO CANULADO 4.0*28mm ACERO</t>
  </si>
  <si>
    <t>452.130</t>
  </si>
  <si>
    <t>210431403</t>
  </si>
  <si>
    <t>TORNILLO CANULADO 4.0*30mm ACERO</t>
  </si>
  <si>
    <t>452.132</t>
  </si>
  <si>
    <t>TORNILLO CANULADO 4.0*32mm ACERO</t>
  </si>
  <si>
    <t>452.134</t>
  </si>
  <si>
    <t>TORNILLO CANULADO 4.0*34mm ACERO</t>
  </si>
  <si>
    <t>452.136</t>
  </si>
  <si>
    <t>TORNILLO CANULADO 4.0*36mm ACERO</t>
  </si>
  <si>
    <t>452.138</t>
  </si>
  <si>
    <t>TORNILLO CANULADO 4.0*38mm ACERO</t>
  </si>
  <si>
    <t>452.140</t>
  </si>
  <si>
    <t>TORNILLO CANULADO 4.0*40mm ACERO</t>
  </si>
  <si>
    <t>452.142</t>
  </si>
  <si>
    <t>TORNILLO CANULADO 4.0*42mm ACERO</t>
  </si>
  <si>
    <t>452.144</t>
  </si>
  <si>
    <t>TORNILLO CANULADO 4.0*44mm ACERO</t>
  </si>
  <si>
    <t>452.146</t>
  </si>
  <si>
    <t>TORNILLO CANULADO 4.0*46mm ACERO</t>
  </si>
  <si>
    <t>452.148</t>
  </si>
  <si>
    <t>TORNILLO CANULADO 4.0*48mm ACERO</t>
  </si>
  <si>
    <t>452.150</t>
  </si>
  <si>
    <t>TORNILLO CANULADO 4.0*50mm ACERO</t>
  </si>
  <si>
    <t>452.160</t>
  </si>
  <si>
    <t>TORNILLO CANULADO 4.0*60mm ACERO</t>
  </si>
  <si>
    <t>115.030</t>
  </si>
  <si>
    <t>220445447</t>
  </si>
  <si>
    <t>ARANDELA 3.5mm ACERO</t>
  </si>
  <si>
    <t>TI-115.010</t>
  </si>
  <si>
    <t>ARANDELAS 3.5mm TITANIO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</si>
  <si>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</si>
  <si>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</si>
  <si>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</si>
  <si>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</si>
  <si>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</si>
  <si>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</si>
  <si>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</si>
  <si>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</si>
  <si>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</si>
  <si>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</si>
  <si>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</si>
  <si>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</si>
  <si>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</si>
  <si>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</si>
  <si>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</si>
  <si>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</si>
  <si>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</si>
  <si>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</si>
  <si>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</si>
  <si>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</si>
  <si>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INSTRUMENTAL TORNILLO CANULADO 4.0MM TITANIO/ACERO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</si>
  <si>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</si>
  <si>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</si>
  <si>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</si>
  <si>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</si>
  <si>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</si>
  <si>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</si>
  <si>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</si>
  <si>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</si>
  <si>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</si>
  <si>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</si>
  <si>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</si>
  <si>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</si>
  <si>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</si>
  <si>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</si>
  <si>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</si>
  <si>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</si>
  <si>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</si>
  <si>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</si>
  <si>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</si>
  <si>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</si>
  <si>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</si>
  <si>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</si>
  <si>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</si>
  <si>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</si>
  <si>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</si>
  <si>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</si>
  <si>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</si>
  <si>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</si>
  <si>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>PINZA EN PUNTA</t>
  </si>
  <si>
    <t>Q.703.016</t>
  </si>
  <si>
    <t>ATORNILLADOR CANULADO 4.5</t>
  </si>
  <si>
    <t>EQUIPO BASICO</t>
  </si>
  <si>
    <t>CURETA</t>
  </si>
  <si>
    <t>SEPARADORES SENN MILLER</t>
  </si>
  <si>
    <t>SEPARADORES MINI HOMMAN</t>
  </si>
  <si>
    <t>OSTEOTOMO FINO</t>
  </si>
  <si>
    <t>DESPERIO</t>
  </si>
  <si>
    <t>PINZAS REDUCTORAS CON ARANDELA</t>
  </si>
  <si>
    <t>PINZA VERBRUGUER</t>
  </si>
  <si>
    <t>Ti-465.240</t>
  </si>
  <si>
    <t xml:space="preserve">TORNILLO CANULADO 6.5*40mm TITANIO  </t>
  </si>
  <si>
    <t>Ti-465.245</t>
  </si>
  <si>
    <t xml:space="preserve">TORNILLO CANULADO 6.5*45mm TITANIO  </t>
  </si>
  <si>
    <t>Ti-465.250</t>
  </si>
  <si>
    <t xml:space="preserve">TORNILLO CANULADO 6.5 *50mm TITANIO  </t>
  </si>
  <si>
    <t>Ti-465.255</t>
  </si>
  <si>
    <t xml:space="preserve">TORNILLO CANULADO 6.5*55mm TITANIO  </t>
  </si>
  <si>
    <t>Ti-465.260</t>
  </si>
  <si>
    <t>200114127</t>
  </si>
  <si>
    <t>TORNILLO CANULADO 6.5*60mm TITANIO</t>
  </si>
  <si>
    <t>Ti-465.265</t>
  </si>
  <si>
    <t>TORNILLO CANULADO 6.5*65mm TITANIO</t>
  </si>
  <si>
    <t>Ti-465.270</t>
  </si>
  <si>
    <t>TORNILLO CANULADO 6.5*70mm  TITANIO</t>
  </si>
  <si>
    <t>Ti-465.275</t>
  </si>
  <si>
    <t>TORNILLO CANULADO 6.5*75mm TITANIO</t>
  </si>
  <si>
    <t>Ti-465.280</t>
  </si>
  <si>
    <t>TORNILLO CANULADO 6.5*80mm TITANIO</t>
  </si>
  <si>
    <t>Ti-465.285</t>
  </si>
  <si>
    <t>TORNILLO CANULADO 6.5*85mm TITANIO</t>
  </si>
  <si>
    <t>Ti-465.290</t>
  </si>
  <si>
    <t>TORNILLO CANULADO 6.5*90mm TITANIO</t>
  </si>
  <si>
    <t>Ti-465.295</t>
  </si>
  <si>
    <t>TORNILLO CANULADO 6.5*95mm TITANIO</t>
  </si>
  <si>
    <t>Ti-465.300</t>
  </si>
  <si>
    <t>TORNILLO CANULADO 6.5*100mm TITANIO</t>
  </si>
  <si>
    <t>Ti-465.305</t>
  </si>
  <si>
    <t>TORNILLO CANULADO 6.5*105mm TITANIO</t>
  </si>
  <si>
    <t>Ti-465.310</t>
  </si>
  <si>
    <t>TORNILLO CANULADO 6.5*110mm TITANIO</t>
  </si>
  <si>
    <t>Ti-465.315</t>
  </si>
  <si>
    <t>TORNILLO CANULADO 6.5*115mm TITANIO</t>
  </si>
  <si>
    <t>Ti-465.320</t>
  </si>
  <si>
    <t>TORNILLO CANULADO 6.5*120mm TITANIO</t>
  </si>
  <si>
    <t>Ti-115.020</t>
  </si>
  <si>
    <t>ARANDELA 4.5mm TITANIO</t>
  </si>
  <si>
    <t>INSTRUMENTAL TORNILLOS CANULADOS 6.5 TITANIO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</si>
  <si>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</si>
  <si>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</si>
  <si>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</si>
  <si>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</si>
  <si>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</si>
  <si>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</si>
  <si>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</si>
  <si>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</si>
  <si>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</si>
  <si>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DE BOCA  </t>
  </si>
  <si>
    <t xml:space="preserve">GUIA DE PINES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</si>
  <si>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</si>
  <si>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</si>
  <si>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</si>
  <si>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</si>
  <si>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>GUIA PARALELA AJUSTABLE</t>
  </si>
  <si>
    <t xml:space="preserve">EXTRACTOR DE DESLIZAMIENTO DE TORNILLOS EN T </t>
  </si>
  <si>
    <t>A10-01-0001 21N1413</t>
  </si>
  <si>
    <t xml:space="preserve">MOTOR CANULADO </t>
  </si>
  <si>
    <t xml:space="preserve">PROTECTORES DE BATERIA </t>
  </si>
  <si>
    <t>N/A</t>
  </si>
  <si>
    <t xml:space="preserve">ADAPTADORES ANCLAJE RAPIDO 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</si>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</sst>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horizontal="left"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20" fontId="6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9" fillId="0" borderId="0" xfId="0" applyFont="1" applyAlignment="1">
      <alignment horizontal="center" vertical="top"/>
    </xf>
    <xf numFmtId="1" fontId="1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0" fontId="11" fillId="0" borderId="1" xfId="0" applyFont="1" applyBorder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3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6" fillId="5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7" fillId="8" borderId="9" xfId="0" applyFont="1" applyFill="1" applyBorder="1" applyAlignment="1">
      <alignment horizontal="center"/>
    </xf>
    <xf numFmtId="0" fontId="17" fillId="8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4" fillId="8" borderId="9" xfId="0" applyFont="1" applyFill="1" applyBorder="1" applyAlignment="1">
      <alignment horizontal="center"/>
    </xf>
    <xf numFmtId="0" fontId="14" fillId="8" borderId="5" xfId="0" applyFont="1" applyFill="1" applyBorder="1" applyAlignment="1">
      <alignment horizontal="center"/>
    </xf>
    <xf numFmtId="167" fontId="16" fillId="0" borderId="1" xfId="1" applyNumberFormat="1" applyFont="1" applyBorder="1" applyAlignment="1">
      <alignment horizontal="left" shrinkToFit="1"/>
    </xf>
    <xf numFmtId="0" fontId="17" fillId="7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0" fillId="0" borderId="1" xfId="2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>
      <alignment horizontal="left" wrapText="1"/>
    </xf>
    <xf numFmtId="49" fontId="13" fillId="5" borderId="1" xfId="0" applyNumberFormat="1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left"/>
    </xf>
    <xf numFmtId="49" fontId="13" fillId="3" borderId="1" xfId="0" applyNumberFormat="1" applyFont="1" applyFill="1" applyBorder="1" applyAlignment="1">
      <alignment horizontal="left"/>
    </xf>
    <xf numFmtId="49" fontId="16" fillId="3" borderId="1" xfId="0" applyNumberFormat="1" applyFont="1" applyFill="1" applyBorder="1" applyAlignment="1">
      <alignment horizontal="left"/>
    </xf>
    <xf numFmtId="1" fontId="13" fillId="3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6" fillId="0" borderId="1" xfId="1" applyFont="1" applyBorder="1" applyAlignment="1">
      <alignment horizontal="left" shrinkToFit="1"/>
    </xf>
    <xf numFmtId="49" fontId="16" fillId="0" borderId="1" xfId="0" applyNumberFormat="1" applyFont="1" applyBorder="1" applyAlignment="1">
      <alignment horizontal="left"/>
    </xf>
    <xf numFmtId="2" fontId="16" fillId="6" borderId="1" xfId="0" applyNumberFormat="1" applyFont="1" applyFill="1" applyBorder="1" applyAlignment="1" applyProtection="1">
      <alignment horizontal="center" wrapText="1" readingOrder="1"/>
      <protection locked="0"/>
    </xf>
  </cellXfs>
  <cellStyles count="3">
    <cellStyle name="Normal" xfId="0" builtinId="0"/>
    <cellStyle name="Normal 2" xfId="1" xr:uid="{C867ADCE-6125-4144-A263-F7C47793F7CB}"/>
    <cellStyle name="Normal 3" xfId="2" xr:uid="{35F148A4-1F08-4FEE-82E8-BB51E3486D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44D1628-EDD7-466D-98A4-88878B3142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7739-A539-4F69-93ED-E4DC1CEF5282}">
  <dimension ref="A1:N203"/>
  <sheetViews>
    <sheetView tabSelected="1" view="pageBreakPreview" topLeftCell="A167" zoomScale="60" zoomScaleNormal="100" workbookViewId="0">
      <selection activeCell="A185" sqref="A185"/>
    </sheetView>
  </sheetViews>
  <sheetFormatPr baseColWidth="10" defaultColWidth="11.28515625" defaultRowHeight="20.100000000000001" customHeight="1" x14ac:dyDescent="0.2"/>
  <cols>
    <col min="1" max="1" width="16" style="28" customWidth="1"/>
    <col min="2" max="2" width="18.28515625" style="27" customWidth="1"/>
    <col min="3" max="3" width="88.42578125" style="28" customWidth="1"/>
    <col min="4" max="4" width="20.140625" style="28" customWidth="1"/>
    <col min="5" max="5" width="20.85546875" style="28" customWidth="1"/>
    <col min="6" max="16384" width="11.28515625" style="28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4" t="s">
        <v>0</v>
      </c>
      <c r="B2" s="44"/>
      <c r="C2" s="44"/>
      <c r="D2" s="44"/>
      <c r="E2" s="44"/>
      <c r="F2" s="4"/>
    </row>
    <row r="3" spans="1:14" s="3" customFormat="1" ht="20.100000000000001" customHeight="1" x14ac:dyDescent="0.25">
      <c r="A3" s="44" t="s">
        <v>1</v>
      </c>
      <c r="B3" s="44"/>
      <c r="C3" s="44"/>
      <c r="D3" s="44"/>
      <c r="E3" s="44"/>
      <c r="F3" s="4"/>
    </row>
    <row r="4" spans="1:14" s="3" customFormat="1" ht="20.100000000000001" customHeight="1" x14ac:dyDescent="0.25">
      <c r="A4" s="44" t="s">
        <v>2</v>
      </c>
      <c r="B4" s="44"/>
      <c r="C4" s="44"/>
      <c r="D4" s="44"/>
      <c r="E4" s="44"/>
      <c r="F4" s="4"/>
      <c r="M4" s="45"/>
      <c r="N4" s="45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45"/>
      <c r="N5" s="45"/>
    </row>
    <row r="6" spans="1:14" s="3" customFormat="1" ht="20.100000000000001" customHeight="1" x14ac:dyDescent="0.2">
      <c r="A6" s="6" t="s">
        <v>3</v>
      </c>
      <c r="B6" s="6"/>
      <c r="C6" s="7">
        <f ca="1">NOW()</f>
        <v>44931.703380787039</v>
      </c>
      <c r="D6" s="6" t="s">
        <v>4</v>
      </c>
      <c r="E6" s="8" t="s">
        <v>54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0" t="s">
        <v>6</v>
      </c>
      <c r="D8" s="11" t="s">
        <v>7</v>
      </c>
      <c r="E8" s="12" t="s">
        <v>8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9</v>
      </c>
      <c r="B10" s="6"/>
      <c r="C10" s="13" t="s">
        <v>10</v>
      </c>
      <c r="D10" s="11" t="s">
        <v>11</v>
      </c>
      <c r="E10" s="14" t="s">
        <v>12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5"/>
      <c r="N11" s="15"/>
    </row>
    <row r="12" spans="1:14" s="3" customFormat="1" ht="20.100000000000001" customHeight="1" x14ac:dyDescent="0.2">
      <c r="A12" s="6" t="s">
        <v>13</v>
      </c>
      <c r="B12" s="6"/>
      <c r="C12" s="7">
        <v>44932</v>
      </c>
      <c r="D12" s="11" t="s">
        <v>14</v>
      </c>
      <c r="E12" s="16" t="s">
        <v>30</v>
      </c>
      <c r="M12" s="15"/>
      <c r="N12" s="15"/>
    </row>
    <row r="13" spans="1:14" s="3" customFormat="1" ht="20.100000000000001" customHeight="1" x14ac:dyDescent="0.25">
      <c r="A13" s="9"/>
      <c r="B13" s="9"/>
      <c r="C13" s="9"/>
      <c r="D13" s="9"/>
      <c r="E13" s="9"/>
      <c r="F13" s="17"/>
      <c r="M13" s="18"/>
      <c r="N13" s="18"/>
    </row>
    <row r="14" spans="1:14" s="3" customFormat="1" ht="20.100000000000001" customHeight="1" x14ac:dyDescent="0.2">
      <c r="A14" s="6" t="s">
        <v>15</v>
      </c>
      <c r="B14" s="6"/>
      <c r="C14" s="10" t="s">
        <v>29</v>
      </c>
      <c r="D14" s="19"/>
      <c r="E14" s="20"/>
      <c r="F14" s="19"/>
      <c r="M14" s="18"/>
      <c r="N14" s="18"/>
    </row>
    <row r="15" spans="1:14" s="3" customFormat="1" ht="20.100000000000001" customHeight="1" x14ac:dyDescent="0.25">
      <c r="A15" s="9"/>
      <c r="B15" s="9"/>
      <c r="C15" s="9"/>
      <c r="D15" s="9"/>
      <c r="E15" s="9"/>
      <c r="F15" s="17"/>
      <c r="M15" s="18"/>
      <c r="N15" s="18"/>
    </row>
    <row r="16" spans="1:14" s="3" customFormat="1" ht="21.75" customHeight="1" x14ac:dyDescent="0.2">
      <c r="A16" s="6" t="s">
        <v>16</v>
      </c>
      <c r="B16" s="6"/>
      <c r="C16" s="10" t="s">
        <v>43</v>
      </c>
      <c r="D16" s="11" t="s">
        <v>17</v>
      </c>
      <c r="E16" s="21"/>
      <c r="F16" s="19"/>
      <c r="M16" s="18"/>
      <c r="N16" s="18"/>
    </row>
    <row r="17" spans="1:14" s="3" customFormat="1" ht="20.100000000000001" customHeight="1" x14ac:dyDescent="0.25">
      <c r="A17" s="9"/>
      <c r="B17" s="9"/>
      <c r="C17" s="9"/>
      <c r="D17" s="9"/>
      <c r="E17" s="9"/>
      <c r="F17" s="17"/>
      <c r="M17" s="22"/>
      <c r="N17" s="22"/>
    </row>
    <row r="18" spans="1:14" s="3" customFormat="1" ht="20.100000000000001" customHeight="1" x14ac:dyDescent="0.2">
      <c r="A18" s="46" t="s">
        <v>18</v>
      </c>
      <c r="B18" s="47"/>
      <c r="C18" s="23"/>
      <c r="D18" s="24"/>
      <c r="E18" s="25"/>
      <c r="F18" s="26"/>
      <c r="M18" s="22"/>
      <c r="N18" s="22"/>
    </row>
    <row r="19" spans="1:14" s="3" customFormat="1" ht="20.100000000000001" customHeight="1" x14ac:dyDescent="0.2">
      <c r="A19" s="27"/>
      <c r="B19" s="27"/>
      <c r="C19" s="28"/>
      <c r="D19" s="28"/>
      <c r="E19" s="28"/>
      <c r="F19" s="28"/>
      <c r="M19" s="22"/>
      <c r="N19" s="22"/>
    </row>
    <row r="20" spans="1:14" s="3" customFormat="1" ht="30" customHeight="1" x14ac:dyDescent="0.2">
      <c r="A20" s="29" t="s">
        <v>19</v>
      </c>
      <c r="B20" s="30" t="s">
        <v>20</v>
      </c>
      <c r="C20" s="30" t="s">
        <v>21</v>
      </c>
      <c r="D20" s="30" t="s">
        <v>22</v>
      </c>
      <c r="E20" s="30" t="s">
        <v>23</v>
      </c>
      <c r="M20" s="22"/>
      <c r="N20" s="22"/>
    </row>
    <row r="21" spans="1:14" ht="20.100000000000001" customHeight="1" x14ac:dyDescent="0.25">
      <c r="A21" s="85" t="s">
        <v>55</v>
      </c>
      <c r="B21" s="52" t="s">
        <v>56</v>
      </c>
      <c r="C21" s="40" t="s">
        <v>57</v>
      </c>
      <c r="D21" s="86">
        <v>2</v>
      </c>
      <c r="E21" s="40"/>
    </row>
    <row r="22" spans="1:14" ht="20.100000000000001" customHeight="1" x14ac:dyDescent="0.25">
      <c r="A22" s="85" t="s">
        <v>58</v>
      </c>
      <c r="B22" s="52" t="s">
        <v>56</v>
      </c>
      <c r="C22" s="40" t="s">
        <v>59</v>
      </c>
      <c r="D22" s="86">
        <v>2</v>
      </c>
      <c r="E22" s="40"/>
    </row>
    <row r="23" spans="1:14" ht="20.100000000000001" customHeight="1" x14ac:dyDescent="0.25">
      <c r="A23" s="85" t="s">
        <v>60</v>
      </c>
      <c r="B23" s="52" t="s">
        <v>61</v>
      </c>
      <c r="C23" s="40" t="s">
        <v>62</v>
      </c>
      <c r="D23" s="86">
        <v>2</v>
      </c>
      <c r="E23" s="40"/>
    </row>
    <row r="24" spans="1:14" ht="20.100000000000001" customHeight="1" x14ac:dyDescent="0.25">
      <c r="A24" s="85" t="s">
        <v>63</v>
      </c>
      <c r="B24" s="52" t="s">
        <v>64</v>
      </c>
      <c r="C24" s="40" t="s">
        <v>65</v>
      </c>
      <c r="D24" s="86">
        <v>2</v>
      </c>
      <c r="E24" s="40"/>
    </row>
    <row r="25" spans="1:14" ht="20.100000000000001" customHeight="1" x14ac:dyDescent="0.25">
      <c r="A25" s="85" t="s">
        <v>66</v>
      </c>
      <c r="B25" s="52" t="s">
        <v>67</v>
      </c>
      <c r="C25" s="40" t="s">
        <v>68</v>
      </c>
      <c r="D25" s="86">
        <v>2</v>
      </c>
      <c r="E25" s="40"/>
    </row>
    <row r="26" spans="1:14" ht="20.100000000000001" customHeight="1" x14ac:dyDescent="0.25">
      <c r="A26" s="85" t="s">
        <v>69</v>
      </c>
      <c r="B26" s="52" t="s">
        <v>70</v>
      </c>
      <c r="C26" s="40" t="s">
        <v>71</v>
      </c>
      <c r="D26" s="86">
        <v>2</v>
      </c>
      <c r="E26" s="40"/>
    </row>
    <row r="27" spans="1:14" ht="20.100000000000001" customHeight="1" x14ac:dyDescent="0.25">
      <c r="A27" s="85" t="s">
        <v>72</v>
      </c>
      <c r="B27" s="52" t="s">
        <v>73</v>
      </c>
      <c r="C27" s="40" t="s">
        <v>74</v>
      </c>
      <c r="D27" s="86">
        <v>2</v>
      </c>
      <c r="E27" s="40"/>
    </row>
    <row r="28" spans="1:14" ht="20.100000000000001" customHeight="1" x14ac:dyDescent="0.25">
      <c r="A28" s="85" t="s">
        <v>75</v>
      </c>
      <c r="B28" s="52" t="s">
        <v>73</v>
      </c>
      <c r="C28" s="40" t="s">
        <v>76</v>
      </c>
      <c r="D28" s="86">
        <v>2</v>
      </c>
      <c r="E28" s="40"/>
    </row>
    <row r="29" spans="1:14" ht="20.100000000000001" customHeight="1" x14ac:dyDescent="0.25">
      <c r="A29" s="85" t="s">
        <v>77</v>
      </c>
      <c r="B29" s="52" t="s">
        <v>78</v>
      </c>
      <c r="C29" s="40" t="s">
        <v>79</v>
      </c>
      <c r="D29" s="86">
        <v>2</v>
      </c>
      <c r="E29" s="40"/>
    </row>
    <row r="30" spans="1:14" ht="20.100000000000001" customHeight="1" x14ac:dyDescent="0.25">
      <c r="A30" s="85" t="s">
        <v>80</v>
      </c>
      <c r="B30" s="52" t="s">
        <v>81</v>
      </c>
      <c r="C30" s="40" t="s">
        <v>82</v>
      </c>
      <c r="D30" s="86">
        <v>2</v>
      </c>
      <c r="E30" s="40"/>
    </row>
    <row r="31" spans="1:14" ht="20.100000000000001" customHeight="1" x14ac:dyDescent="0.25">
      <c r="A31" s="85" t="s">
        <v>83</v>
      </c>
      <c r="B31" s="52" t="s">
        <v>84</v>
      </c>
      <c r="C31" s="40" t="s">
        <v>85</v>
      </c>
      <c r="D31" s="86">
        <v>2</v>
      </c>
      <c r="E31" s="40"/>
    </row>
    <row r="32" spans="1:14" ht="20.100000000000001" customHeight="1" x14ac:dyDescent="0.25">
      <c r="A32" s="85" t="s">
        <v>86</v>
      </c>
      <c r="B32" s="52" t="s">
        <v>87</v>
      </c>
      <c r="C32" s="40" t="s">
        <v>88</v>
      </c>
      <c r="D32" s="86">
        <v>2</v>
      </c>
      <c r="E32" s="40"/>
    </row>
    <row r="33" spans="1:5" ht="20.100000000000001" customHeight="1" x14ac:dyDescent="0.25">
      <c r="A33" s="85" t="s">
        <v>89</v>
      </c>
      <c r="B33" s="52" t="s">
        <v>90</v>
      </c>
      <c r="C33" s="40" t="s">
        <v>91</v>
      </c>
      <c r="D33" s="86">
        <v>2</v>
      </c>
      <c r="E33" s="40"/>
    </row>
    <row r="34" spans="1:5" ht="20.100000000000001" customHeight="1" x14ac:dyDescent="0.25">
      <c r="A34" s="85" t="s">
        <v>92</v>
      </c>
      <c r="B34" s="52" t="s">
        <v>93</v>
      </c>
      <c r="C34" s="40" t="s">
        <v>94</v>
      </c>
      <c r="D34" s="86">
        <v>2</v>
      </c>
      <c r="E34" s="40"/>
    </row>
    <row r="35" spans="1:5" ht="20.100000000000001" customHeight="1" x14ac:dyDescent="0.25">
      <c r="A35" s="85" t="s">
        <v>95</v>
      </c>
      <c r="B35" s="52" t="s">
        <v>96</v>
      </c>
      <c r="C35" s="40" t="s">
        <v>97</v>
      </c>
      <c r="D35" s="86">
        <v>2</v>
      </c>
      <c r="E35" s="40"/>
    </row>
    <row r="36" spans="1:5" ht="20.100000000000001" customHeight="1" x14ac:dyDescent="0.25">
      <c r="A36" s="85" t="s">
        <v>98</v>
      </c>
      <c r="B36" s="52" t="s">
        <v>99</v>
      </c>
      <c r="C36" s="40" t="s">
        <v>100</v>
      </c>
      <c r="D36" s="86">
        <v>2</v>
      </c>
      <c r="E36" s="40"/>
    </row>
    <row r="37" spans="1:5" ht="20.100000000000001" customHeight="1" x14ac:dyDescent="0.25">
      <c r="A37" s="85" t="s">
        <v>101</v>
      </c>
      <c r="B37" s="52" t="s">
        <v>102</v>
      </c>
      <c r="C37" s="40" t="s">
        <v>103</v>
      </c>
      <c r="D37" s="86">
        <v>2</v>
      </c>
      <c r="E37" s="40"/>
    </row>
    <row r="38" spans="1:5" ht="20.100000000000001" customHeight="1" x14ac:dyDescent="0.25">
      <c r="A38" s="77" t="s">
        <v>116</v>
      </c>
      <c r="B38" s="52" t="s">
        <v>117</v>
      </c>
      <c r="C38" s="52" t="s">
        <v>118</v>
      </c>
      <c r="D38" s="39">
        <v>3</v>
      </c>
      <c r="E38" s="40"/>
    </row>
    <row r="39" spans="1:5" ht="20.100000000000001" customHeight="1" x14ac:dyDescent="0.25">
      <c r="A39" s="77" t="s">
        <v>116</v>
      </c>
      <c r="B39" s="52" t="s">
        <v>117</v>
      </c>
      <c r="C39" s="52" t="s">
        <v>119</v>
      </c>
      <c r="D39" s="39">
        <v>3</v>
      </c>
      <c r="E39" s="40"/>
    </row>
    <row r="40" spans="1:5" ht="20.100000000000001" customHeight="1" x14ac:dyDescent="0.25">
      <c r="A40" s="77" t="s">
        <v>120</v>
      </c>
      <c r="B40" s="52" t="s">
        <v>121</v>
      </c>
      <c r="C40" s="52" t="s">
        <v>122</v>
      </c>
      <c r="D40" s="39">
        <v>3</v>
      </c>
      <c r="E40" s="40"/>
    </row>
    <row r="41" spans="1:5" ht="20.100000000000001" customHeight="1" x14ac:dyDescent="0.25">
      <c r="A41" s="77" t="s">
        <v>123</v>
      </c>
      <c r="B41" s="52" t="s">
        <v>124</v>
      </c>
      <c r="C41" s="52" t="s">
        <v>125</v>
      </c>
      <c r="D41" s="39">
        <v>3</v>
      </c>
      <c r="E41" s="40"/>
    </row>
    <row r="42" spans="1:5" ht="20.100000000000001" customHeight="1" x14ac:dyDescent="0.25">
      <c r="A42" s="77" t="s">
        <v>126</v>
      </c>
      <c r="B42" s="52" t="s">
        <v>127</v>
      </c>
      <c r="C42" s="52" t="s">
        <v>128</v>
      </c>
      <c r="D42" s="39">
        <v>3</v>
      </c>
      <c r="E42" s="40"/>
    </row>
    <row r="43" spans="1:5" ht="20.100000000000001" customHeight="1" x14ac:dyDescent="0.25">
      <c r="A43" s="77" t="s">
        <v>129</v>
      </c>
      <c r="B43" s="52" t="s">
        <v>127</v>
      </c>
      <c r="C43" s="52" t="s">
        <v>130</v>
      </c>
      <c r="D43" s="39">
        <v>3</v>
      </c>
      <c r="E43" s="40"/>
    </row>
    <row r="44" spans="1:5" ht="20.100000000000001" customHeight="1" x14ac:dyDescent="0.25">
      <c r="A44" s="77" t="s">
        <v>131</v>
      </c>
      <c r="B44" s="52" t="s">
        <v>132</v>
      </c>
      <c r="C44" s="52" t="s">
        <v>133</v>
      </c>
      <c r="D44" s="39">
        <v>3</v>
      </c>
      <c r="E44" s="40"/>
    </row>
    <row r="45" spans="1:5" ht="20.100000000000001" customHeight="1" x14ac:dyDescent="0.25">
      <c r="A45" s="77" t="s">
        <v>134</v>
      </c>
      <c r="B45" s="52" t="s">
        <v>135</v>
      </c>
      <c r="C45" s="52" t="s">
        <v>136</v>
      </c>
      <c r="D45" s="39">
        <v>2</v>
      </c>
      <c r="E45" s="40"/>
    </row>
    <row r="46" spans="1:5" ht="20.100000000000001" customHeight="1" x14ac:dyDescent="0.25">
      <c r="A46" s="77" t="s">
        <v>137</v>
      </c>
      <c r="B46" s="52" t="s">
        <v>138</v>
      </c>
      <c r="C46" s="52" t="s">
        <v>139</v>
      </c>
      <c r="D46" s="39">
        <v>2</v>
      </c>
      <c r="E46" s="40"/>
    </row>
    <row r="47" spans="1:5" ht="20.100000000000001" customHeight="1" x14ac:dyDescent="0.25">
      <c r="A47" s="78" t="s">
        <v>140</v>
      </c>
      <c r="B47" s="79">
        <v>190703838</v>
      </c>
      <c r="C47" s="52" t="s">
        <v>141</v>
      </c>
      <c r="D47" s="39">
        <v>1</v>
      </c>
      <c r="E47" s="40"/>
    </row>
    <row r="48" spans="1:5" ht="20.100000000000001" customHeight="1" x14ac:dyDescent="0.25">
      <c r="A48" s="77" t="s">
        <v>142</v>
      </c>
      <c r="B48" s="52" t="s">
        <v>143</v>
      </c>
      <c r="C48" s="52" t="s">
        <v>144</v>
      </c>
      <c r="D48" s="39">
        <v>3</v>
      </c>
      <c r="E48" s="40"/>
    </row>
    <row r="49" spans="1:5" ht="20.100000000000001" customHeight="1" x14ac:dyDescent="0.25">
      <c r="A49" s="77" t="s">
        <v>145</v>
      </c>
      <c r="B49" s="52" t="s">
        <v>143</v>
      </c>
      <c r="C49" s="52" t="s">
        <v>146</v>
      </c>
      <c r="D49" s="39">
        <v>3</v>
      </c>
      <c r="E49" s="40"/>
    </row>
    <row r="50" spans="1:5" ht="20.100000000000001" customHeight="1" x14ac:dyDescent="0.25">
      <c r="A50" s="77" t="s">
        <v>147</v>
      </c>
      <c r="B50" s="52" t="s">
        <v>138</v>
      </c>
      <c r="C50" s="52" t="s">
        <v>148</v>
      </c>
      <c r="D50" s="39">
        <v>3</v>
      </c>
      <c r="E50" s="40"/>
    </row>
    <row r="51" spans="1:5" ht="20.100000000000001" customHeight="1" x14ac:dyDescent="0.25">
      <c r="A51" s="77"/>
      <c r="B51" s="52"/>
      <c r="C51" s="52"/>
      <c r="D51" s="38">
        <f>SUM(D38:D50)</f>
        <v>35</v>
      </c>
      <c r="E51" s="40"/>
    </row>
    <row r="52" spans="1:5" ht="20.100000000000001" customHeight="1" x14ac:dyDescent="0.25">
      <c r="A52" s="80" t="s">
        <v>149</v>
      </c>
      <c r="B52" s="80">
        <v>210936625</v>
      </c>
      <c r="C52" s="58" t="s">
        <v>150</v>
      </c>
      <c r="D52" s="39">
        <v>3</v>
      </c>
      <c r="E52" s="40"/>
    </row>
    <row r="53" spans="1:5" ht="20.100000000000001" customHeight="1" x14ac:dyDescent="0.25">
      <c r="A53" s="78" t="s">
        <v>151</v>
      </c>
      <c r="B53" s="78">
        <v>201023154</v>
      </c>
      <c r="C53" s="59" t="s">
        <v>152</v>
      </c>
      <c r="D53" s="39">
        <v>3</v>
      </c>
      <c r="E53" s="40"/>
    </row>
    <row r="54" spans="1:5" ht="20.100000000000001" customHeight="1" x14ac:dyDescent="0.25">
      <c r="A54" s="80" t="s">
        <v>153</v>
      </c>
      <c r="B54" s="80">
        <v>210936627</v>
      </c>
      <c r="C54" s="58" t="s">
        <v>154</v>
      </c>
      <c r="D54" s="39">
        <v>3</v>
      </c>
      <c r="E54" s="40"/>
    </row>
    <row r="55" spans="1:5" ht="20.100000000000001" customHeight="1" x14ac:dyDescent="0.25">
      <c r="A55" s="78" t="s">
        <v>155</v>
      </c>
      <c r="B55" s="78">
        <v>210936628</v>
      </c>
      <c r="C55" s="60" t="s">
        <v>156</v>
      </c>
      <c r="D55" s="39">
        <v>3</v>
      </c>
      <c r="E55" s="40"/>
    </row>
    <row r="56" spans="1:5" ht="20.100000000000001" customHeight="1" x14ac:dyDescent="0.25">
      <c r="A56" s="80" t="s">
        <v>157</v>
      </c>
      <c r="B56" s="80">
        <v>210936629</v>
      </c>
      <c r="C56" s="61" t="s">
        <v>158</v>
      </c>
      <c r="D56" s="39">
        <v>3</v>
      </c>
      <c r="E56" s="40"/>
    </row>
    <row r="57" spans="1:5" ht="20.100000000000001" customHeight="1" x14ac:dyDescent="0.25">
      <c r="A57" s="78" t="s">
        <v>159</v>
      </c>
      <c r="B57" s="78">
        <v>210936630</v>
      </c>
      <c r="C57" s="60" t="s">
        <v>160</v>
      </c>
      <c r="D57" s="39">
        <v>3</v>
      </c>
      <c r="E57" s="40"/>
    </row>
    <row r="58" spans="1:5" ht="20.100000000000001" customHeight="1" x14ac:dyDescent="0.25">
      <c r="A58" s="80" t="s">
        <v>161</v>
      </c>
      <c r="B58" s="80">
        <v>210431403</v>
      </c>
      <c r="C58" s="61" t="s">
        <v>162</v>
      </c>
      <c r="D58" s="39">
        <v>3</v>
      </c>
      <c r="E58" s="40"/>
    </row>
    <row r="59" spans="1:5" ht="20.100000000000001" customHeight="1" x14ac:dyDescent="0.25">
      <c r="A59" s="78" t="s">
        <v>163</v>
      </c>
      <c r="B59" s="78" t="s">
        <v>164</v>
      </c>
      <c r="C59" s="60" t="s">
        <v>165</v>
      </c>
      <c r="D59" s="39">
        <v>3</v>
      </c>
      <c r="E59" s="40"/>
    </row>
    <row r="60" spans="1:5" ht="20.100000000000001" customHeight="1" x14ac:dyDescent="0.25">
      <c r="A60" s="80" t="s">
        <v>166</v>
      </c>
      <c r="B60" s="80">
        <v>210431404</v>
      </c>
      <c r="C60" s="61" t="s">
        <v>167</v>
      </c>
      <c r="D60" s="39">
        <v>3</v>
      </c>
      <c r="E60" s="40"/>
    </row>
    <row r="61" spans="1:5" ht="20.100000000000001" customHeight="1" x14ac:dyDescent="0.25">
      <c r="A61" s="78" t="s">
        <v>168</v>
      </c>
      <c r="B61" s="78">
        <v>210936625</v>
      </c>
      <c r="C61" s="60" t="s">
        <v>169</v>
      </c>
      <c r="D61" s="39">
        <v>3</v>
      </c>
      <c r="E61" s="40"/>
    </row>
    <row r="62" spans="1:5" ht="20.100000000000001" customHeight="1" x14ac:dyDescent="0.25">
      <c r="A62" s="80" t="s">
        <v>170</v>
      </c>
      <c r="B62" s="80">
        <v>201023154</v>
      </c>
      <c r="C62" s="61" t="s">
        <v>171</v>
      </c>
      <c r="D62" s="39">
        <v>3</v>
      </c>
      <c r="E62" s="40"/>
    </row>
    <row r="63" spans="1:5" ht="20.100000000000001" customHeight="1" x14ac:dyDescent="0.25">
      <c r="A63" s="78" t="s">
        <v>172</v>
      </c>
      <c r="B63" s="78">
        <v>210936627</v>
      </c>
      <c r="C63" s="60" t="s">
        <v>173</v>
      </c>
      <c r="D63" s="39">
        <v>3</v>
      </c>
      <c r="E63" s="40"/>
    </row>
    <row r="64" spans="1:5" ht="20.100000000000001" customHeight="1" x14ac:dyDescent="0.25">
      <c r="A64" s="80" t="s">
        <v>174</v>
      </c>
      <c r="B64" s="80">
        <v>210936628</v>
      </c>
      <c r="C64" s="61" t="s">
        <v>175</v>
      </c>
      <c r="D64" s="39">
        <v>3</v>
      </c>
      <c r="E64" s="40"/>
    </row>
    <row r="65" spans="1:5" ht="20.100000000000001" customHeight="1" x14ac:dyDescent="0.25">
      <c r="A65" s="78" t="s">
        <v>176</v>
      </c>
      <c r="B65" s="78">
        <v>210936629</v>
      </c>
      <c r="C65" s="60" t="s">
        <v>177</v>
      </c>
      <c r="D65" s="39">
        <v>3</v>
      </c>
      <c r="E65" s="40"/>
    </row>
    <row r="66" spans="1:5" ht="20.100000000000001" customHeight="1" x14ac:dyDescent="0.25">
      <c r="A66" s="81" t="s">
        <v>178</v>
      </c>
      <c r="B66" s="81">
        <v>210936630</v>
      </c>
      <c r="C66" s="58" t="s">
        <v>179</v>
      </c>
      <c r="D66" s="39">
        <v>3</v>
      </c>
      <c r="E66" s="40"/>
    </row>
    <row r="67" spans="1:5" ht="20.100000000000001" customHeight="1" x14ac:dyDescent="0.25">
      <c r="A67" s="78" t="s">
        <v>180</v>
      </c>
      <c r="B67" s="78">
        <v>210431403</v>
      </c>
      <c r="C67" s="60" t="s">
        <v>181</v>
      </c>
      <c r="D67" s="39">
        <v>3</v>
      </c>
      <c r="E67" s="40"/>
    </row>
    <row r="68" spans="1:5" ht="20.100000000000001" customHeight="1" x14ac:dyDescent="0.25">
      <c r="A68" s="80" t="s">
        <v>182</v>
      </c>
      <c r="B68" s="80">
        <v>210431404</v>
      </c>
      <c r="C68" s="61" t="s">
        <v>183</v>
      </c>
      <c r="D68" s="39">
        <v>3</v>
      </c>
      <c r="E68" s="40"/>
    </row>
    <row r="69" spans="1:5" ht="20.100000000000001" customHeight="1" x14ac:dyDescent="0.25">
      <c r="A69" s="78" t="s">
        <v>184</v>
      </c>
      <c r="B69" s="78">
        <v>210936625</v>
      </c>
      <c r="C69" s="60" t="s">
        <v>185</v>
      </c>
      <c r="D69" s="39">
        <v>3</v>
      </c>
      <c r="E69" s="40"/>
    </row>
    <row r="70" spans="1:5" ht="20.100000000000001" customHeight="1" x14ac:dyDescent="0.25">
      <c r="A70" s="80" t="s">
        <v>186</v>
      </c>
      <c r="B70" s="80">
        <v>210936628</v>
      </c>
      <c r="C70" s="61" t="s">
        <v>187</v>
      </c>
      <c r="D70" s="39">
        <v>3</v>
      </c>
      <c r="E70" s="40"/>
    </row>
    <row r="71" spans="1:5" ht="20.100000000000001" customHeight="1" x14ac:dyDescent="0.25">
      <c r="A71" s="78" t="s">
        <v>188</v>
      </c>
      <c r="B71" s="78" t="s">
        <v>189</v>
      </c>
      <c r="C71" s="59" t="s">
        <v>190</v>
      </c>
      <c r="D71" s="39">
        <v>5</v>
      </c>
      <c r="E71" s="40"/>
    </row>
    <row r="72" spans="1:5" ht="20.100000000000001" customHeight="1" x14ac:dyDescent="0.25">
      <c r="A72" s="78" t="s">
        <v>191</v>
      </c>
      <c r="B72" s="78">
        <v>210228152</v>
      </c>
      <c r="C72" s="60" t="s">
        <v>192</v>
      </c>
      <c r="D72" s="39">
        <v>5</v>
      </c>
      <c r="E72" s="40"/>
    </row>
    <row r="73" spans="1:5" ht="20.100000000000001" customHeight="1" x14ac:dyDescent="0.25">
      <c r="A73" s="78"/>
      <c r="B73" s="78"/>
      <c r="C73" s="60"/>
      <c r="D73" s="39">
        <f>SUM(D52:D72)</f>
        <v>67</v>
      </c>
      <c r="E73" s="40"/>
    </row>
    <row r="74" spans="1:5" ht="20.100000000000001" customHeight="1" x14ac:dyDescent="0.25">
      <c r="A74" s="80" t="s">
        <v>193</v>
      </c>
      <c r="B74" s="82">
        <v>190703833</v>
      </c>
      <c r="C74" s="61" t="s">
        <v>194</v>
      </c>
      <c r="D74" s="62">
        <v>3</v>
      </c>
      <c r="E74" s="40"/>
    </row>
    <row r="75" spans="1:5" ht="20.100000000000001" customHeight="1" x14ac:dyDescent="0.25">
      <c r="A75" s="78" t="s">
        <v>195</v>
      </c>
      <c r="B75" s="79">
        <v>190703832</v>
      </c>
      <c r="C75" s="60" t="s">
        <v>196</v>
      </c>
      <c r="D75" s="62">
        <v>3</v>
      </c>
      <c r="E75" s="40"/>
    </row>
    <row r="76" spans="1:5" ht="20.100000000000001" customHeight="1" x14ac:dyDescent="0.25">
      <c r="A76" s="80" t="s">
        <v>197</v>
      </c>
      <c r="B76" s="82">
        <v>190703831</v>
      </c>
      <c r="C76" s="61" t="s">
        <v>198</v>
      </c>
      <c r="D76" s="62">
        <v>3</v>
      </c>
      <c r="E76" s="40"/>
    </row>
    <row r="77" spans="1:5" ht="20.100000000000001" customHeight="1" x14ac:dyDescent="0.25">
      <c r="A77" s="78" t="s">
        <v>199</v>
      </c>
      <c r="B77" s="79">
        <v>190703830</v>
      </c>
      <c r="C77" s="60" t="s">
        <v>200</v>
      </c>
      <c r="D77" s="62">
        <v>3</v>
      </c>
      <c r="E77" s="40"/>
    </row>
    <row r="78" spans="1:5" ht="20.100000000000001" customHeight="1" x14ac:dyDescent="0.25">
      <c r="A78" s="80" t="s">
        <v>201</v>
      </c>
      <c r="B78" s="82">
        <v>190703829</v>
      </c>
      <c r="C78" s="61" t="s">
        <v>202</v>
      </c>
      <c r="D78" s="62">
        <v>3</v>
      </c>
      <c r="E78" s="40"/>
    </row>
    <row r="79" spans="1:5" ht="20.100000000000001" customHeight="1" x14ac:dyDescent="0.25">
      <c r="A79" s="78" t="s">
        <v>203</v>
      </c>
      <c r="B79" s="79">
        <v>190703828</v>
      </c>
      <c r="C79" s="60" t="s">
        <v>204</v>
      </c>
      <c r="D79" s="62">
        <v>3</v>
      </c>
      <c r="E79" s="40"/>
    </row>
    <row r="80" spans="1:5" ht="20.100000000000001" customHeight="1" x14ac:dyDescent="0.25">
      <c r="A80" s="80" t="s">
        <v>205</v>
      </c>
      <c r="B80" s="82">
        <v>190703827</v>
      </c>
      <c r="C80" s="61" t="s">
        <v>206</v>
      </c>
      <c r="D80" s="62">
        <v>3</v>
      </c>
      <c r="E80" s="40"/>
    </row>
    <row r="81" spans="1:5" ht="20.100000000000001" customHeight="1" x14ac:dyDescent="0.25">
      <c r="A81" s="78" t="s">
        <v>207</v>
      </c>
      <c r="B81" s="79">
        <v>190703826</v>
      </c>
      <c r="C81" s="60" t="s">
        <v>208</v>
      </c>
      <c r="D81" s="62">
        <v>3</v>
      </c>
      <c r="E81" s="40"/>
    </row>
    <row r="82" spans="1:5" ht="20.100000000000001" customHeight="1" x14ac:dyDescent="0.25">
      <c r="A82" s="80" t="s">
        <v>209</v>
      </c>
      <c r="B82" s="82">
        <v>190703825</v>
      </c>
      <c r="C82" s="61" t="s">
        <v>210</v>
      </c>
      <c r="D82" s="62">
        <v>3</v>
      </c>
      <c r="E82" s="40"/>
    </row>
    <row r="83" spans="1:5" ht="20.100000000000001" customHeight="1" x14ac:dyDescent="0.25">
      <c r="A83" s="78" t="s">
        <v>211</v>
      </c>
      <c r="B83" s="79">
        <v>190703824</v>
      </c>
      <c r="C83" s="60" t="s">
        <v>212</v>
      </c>
      <c r="D83" s="62">
        <v>3</v>
      </c>
      <c r="E83" s="40"/>
    </row>
    <row r="84" spans="1:5" ht="20.100000000000001" customHeight="1" x14ac:dyDescent="0.25">
      <c r="A84" s="83"/>
      <c r="B84" s="79"/>
      <c r="C84" s="60"/>
      <c r="D84" s="63">
        <f>SUM(D74:D83)</f>
        <v>30</v>
      </c>
      <c r="E84" s="40"/>
    </row>
    <row r="85" spans="1:5" ht="20.100000000000001" customHeight="1" x14ac:dyDescent="0.25">
      <c r="A85" s="52" t="s">
        <v>253</v>
      </c>
      <c r="B85" s="52">
        <v>200114110</v>
      </c>
      <c r="C85" s="71" t="s">
        <v>254</v>
      </c>
      <c r="D85" s="39">
        <v>4</v>
      </c>
      <c r="E85" s="40"/>
    </row>
    <row r="86" spans="1:5" ht="20.100000000000001" customHeight="1" x14ac:dyDescent="0.25">
      <c r="A86" s="52" t="s">
        <v>255</v>
      </c>
      <c r="B86" s="52">
        <v>200114111</v>
      </c>
      <c r="C86" s="71" t="s">
        <v>256</v>
      </c>
      <c r="D86" s="39">
        <v>3</v>
      </c>
      <c r="E86" s="40"/>
    </row>
    <row r="87" spans="1:5" ht="20.100000000000001" customHeight="1" x14ac:dyDescent="0.25">
      <c r="A87" s="52" t="s">
        <v>257</v>
      </c>
      <c r="B87" s="52">
        <v>200114112</v>
      </c>
      <c r="C87" s="71" t="s">
        <v>258</v>
      </c>
      <c r="D87" s="39">
        <v>3</v>
      </c>
      <c r="E87" s="40"/>
    </row>
    <row r="88" spans="1:5" ht="20.100000000000001" customHeight="1" x14ac:dyDescent="0.25">
      <c r="A88" s="52" t="s">
        <v>259</v>
      </c>
      <c r="B88" s="52">
        <v>200114113</v>
      </c>
      <c r="C88" s="71" t="s">
        <v>260</v>
      </c>
      <c r="D88" s="39">
        <v>3</v>
      </c>
      <c r="E88" s="40"/>
    </row>
    <row r="89" spans="1:5" ht="20.100000000000001" customHeight="1" x14ac:dyDescent="0.25">
      <c r="A89" s="71" t="s">
        <v>261</v>
      </c>
      <c r="B89" s="71" t="s">
        <v>262</v>
      </c>
      <c r="C89" s="71" t="s">
        <v>263</v>
      </c>
      <c r="D89" s="39">
        <v>3</v>
      </c>
      <c r="E89" s="40"/>
    </row>
    <row r="90" spans="1:5" ht="20.100000000000001" customHeight="1" x14ac:dyDescent="0.25">
      <c r="A90" s="71" t="s">
        <v>264</v>
      </c>
      <c r="B90" s="84">
        <v>190703806</v>
      </c>
      <c r="C90" s="71" t="s">
        <v>265</v>
      </c>
      <c r="D90" s="39">
        <v>3</v>
      </c>
      <c r="E90" s="40"/>
    </row>
    <row r="91" spans="1:5" ht="20.100000000000001" customHeight="1" x14ac:dyDescent="0.25">
      <c r="A91" s="71" t="s">
        <v>266</v>
      </c>
      <c r="B91" s="84">
        <v>190703804</v>
      </c>
      <c r="C91" s="71" t="s">
        <v>267</v>
      </c>
      <c r="D91" s="39">
        <v>3</v>
      </c>
      <c r="E91" s="40"/>
    </row>
    <row r="92" spans="1:5" ht="20.100000000000001" customHeight="1" x14ac:dyDescent="0.25">
      <c r="A92" s="71" t="s">
        <v>268</v>
      </c>
      <c r="B92" s="84">
        <v>200114130</v>
      </c>
      <c r="C92" s="71" t="s">
        <v>269</v>
      </c>
      <c r="D92" s="39">
        <v>3</v>
      </c>
      <c r="E92" s="40"/>
    </row>
    <row r="93" spans="1:5" ht="20.100000000000001" customHeight="1" x14ac:dyDescent="0.25">
      <c r="A93" s="71" t="s">
        <v>270</v>
      </c>
      <c r="B93" s="84">
        <v>200114131</v>
      </c>
      <c r="C93" s="71" t="s">
        <v>271</v>
      </c>
      <c r="D93" s="39">
        <v>3</v>
      </c>
      <c r="E93" s="40"/>
    </row>
    <row r="94" spans="1:5" ht="20.100000000000001" customHeight="1" x14ac:dyDescent="0.25">
      <c r="A94" s="71" t="s">
        <v>272</v>
      </c>
      <c r="B94" s="84">
        <v>200114132</v>
      </c>
      <c r="C94" s="71" t="s">
        <v>273</v>
      </c>
      <c r="D94" s="39">
        <v>3</v>
      </c>
      <c r="E94" s="40"/>
    </row>
    <row r="95" spans="1:5" ht="20.100000000000001" customHeight="1" x14ac:dyDescent="0.25">
      <c r="A95" s="71" t="s">
        <v>274</v>
      </c>
      <c r="B95" s="84">
        <v>200114133</v>
      </c>
      <c r="C95" s="71" t="s">
        <v>275</v>
      </c>
      <c r="D95" s="39">
        <v>3</v>
      </c>
      <c r="E95" s="40"/>
    </row>
    <row r="96" spans="1:5" ht="20.100000000000001" customHeight="1" x14ac:dyDescent="0.25">
      <c r="A96" s="71" t="s">
        <v>276</v>
      </c>
      <c r="B96" s="84">
        <v>200114134</v>
      </c>
      <c r="C96" s="71" t="s">
        <v>277</v>
      </c>
      <c r="D96" s="39">
        <v>3</v>
      </c>
      <c r="E96" s="40"/>
    </row>
    <row r="97" spans="1:5" ht="20.100000000000001" customHeight="1" x14ac:dyDescent="0.25">
      <c r="A97" s="71" t="s">
        <v>278</v>
      </c>
      <c r="B97" s="84">
        <v>200114135</v>
      </c>
      <c r="C97" s="71" t="s">
        <v>279</v>
      </c>
      <c r="D97" s="39">
        <v>3</v>
      </c>
      <c r="E97" s="40"/>
    </row>
    <row r="98" spans="1:5" ht="20.100000000000001" customHeight="1" x14ac:dyDescent="0.25">
      <c r="A98" s="71" t="s">
        <v>280</v>
      </c>
      <c r="B98" s="84">
        <v>200114123</v>
      </c>
      <c r="C98" s="71" t="s">
        <v>281</v>
      </c>
      <c r="D98" s="39">
        <v>4</v>
      </c>
      <c r="E98" s="40"/>
    </row>
    <row r="99" spans="1:5" ht="20.100000000000001" customHeight="1" x14ac:dyDescent="0.25">
      <c r="A99" s="71" t="s">
        <v>282</v>
      </c>
      <c r="B99" s="84">
        <v>200114124</v>
      </c>
      <c r="C99" s="71" t="s">
        <v>283</v>
      </c>
      <c r="D99" s="39">
        <v>4</v>
      </c>
      <c r="E99" s="40"/>
    </row>
    <row r="100" spans="1:5" ht="20.100000000000001" customHeight="1" x14ac:dyDescent="0.25">
      <c r="A100" s="71" t="s">
        <v>284</v>
      </c>
      <c r="B100" s="84">
        <v>200114125</v>
      </c>
      <c r="C100" s="71" t="s">
        <v>285</v>
      </c>
      <c r="D100" s="39">
        <v>2</v>
      </c>
      <c r="E100" s="40"/>
    </row>
    <row r="101" spans="1:5" ht="20.100000000000001" customHeight="1" x14ac:dyDescent="0.25">
      <c r="A101" s="71" t="s">
        <v>286</v>
      </c>
      <c r="B101" s="84">
        <v>200114126</v>
      </c>
      <c r="C101" s="71" t="s">
        <v>287</v>
      </c>
      <c r="D101" s="39">
        <v>2</v>
      </c>
      <c r="E101" s="40"/>
    </row>
    <row r="102" spans="1:5" ht="20.100000000000001" customHeight="1" x14ac:dyDescent="0.25">
      <c r="A102" s="71" t="s">
        <v>288</v>
      </c>
      <c r="B102" s="84">
        <v>210228152</v>
      </c>
      <c r="C102" s="71" t="s">
        <v>289</v>
      </c>
      <c r="D102" s="39">
        <v>6</v>
      </c>
      <c r="E102" s="40"/>
    </row>
    <row r="103" spans="1:5" ht="20.100000000000001" customHeight="1" x14ac:dyDescent="0.25">
      <c r="A103" s="50">
        <v>185765</v>
      </c>
      <c r="B103" s="51">
        <v>210127379</v>
      </c>
      <c r="C103" s="51" t="s">
        <v>44</v>
      </c>
      <c r="D103" s="39">
        <v>4</v>
      </c>
      <c r="E103" s="40"/>
    </row>
    <row r="104" spans="1:5" ht="20.100000000000001" customHeight="1" x14ac:dyDescent="0.25">
      <c r="A104" s="51" t="s">
        <v>45</v>
      </c>
      <c r="B104" s="51" t="s">
        <v>46</v>
      </c>
      <c r="C104" s="51" t="s">
        <v>47</v>
      </c>
      <c r="D104" s="39">
        <v>4</v>
      </c>
      <c r="E104" s="40"/>
    </row>
    <row r="105" spans="1:5" ht="20.100000000000001" customHeight="1" x14ac:dyDescent="0.25">
      <c r="A105" s="51" t="s">
        <v>48</v>
      </c>
      <c r="B105" s="51" t="s">
        <v>49</v>
      </c>
      <c r="C105" s="51" t="s">
        <v>50</v>
      </c>
      <c r="D105" s="39">
        <v>4</v>
      </c>
      <c r="E105" s="40"/>
    </row>
    <row r="106" spans="1:5" ht="20.100000000000001" customHeight="1" x14ac:dyDescent="0.25">
      <c r="A106" s="50">
        <v>185768</v>
      </c>
      <c r="B106" s="51">
        <v>210127382</v>
      </c>
      <c r="C106" s="51" t="s">
        <v>51</v>
      </c>
      <c r="D106" s="39">
        <v>4</v>
      </c>
      <c r="E106" s="40"/>
    </row>
    <row r="107" spans="1:5" ht="20.100000000000001" customHeight="1" x14ac:dyDescent="0.25">
      <c r="A107" s="50">
        <v>185769</v>
      </c>
      <c r="B107" s="51" t="s">
        <v>52</v>
      </c>
      <c r="C107" s="51" t="s">
        <v>53</v>
      </c>
      <c r="D107" s="39">
        <v>4</v>
      </c>
      <c r="E107" s="40"/>
    </row>
    <row r="108" spans="1:5" ht="20.100000000000001" customHeight="1" x14ac:dyDescent="0.2">
      <c r="A108" s="34"/>
      <c r="C108" s="22"/>
      <c r="D108" s="35"/>
    </row>
    <row r="109" spans="1:5" ht="20.100000000000001" customHeight="1" x14ac:dyDescent="0.25">
      <c r="A109" s="27"/>
      <c r="B109" s="53" t="s">
        <v>104</v>
      </c>
      <c r="C109" s="54"/>
      <c r="D109" s="31">
        <v>1</v>
      </c>
    </row>
    <row r="110" spans="1:5" ht="20.100000000000001" customHeight="1" x14ac:dyDescent="0.2">
      <c r="A110" s="27"/>
      <c r="B110" s="55">
        <v>1</v>
      </c>
      <c r="C110" s="56" t="s">
        <v>105</v>
      </c>
      <c r="D110" s="31">
        <v>1</v>
      </c>
    </row>
    <row r="111" spans="1:5" ht="20.100000000000001" customHeight="1" x14ac:dyDescent="0.2">
      <c r="A111" s="27"/>
      <c r="B111" s="55">
        <v>1</v>
      </c>
      <c r="C111" s="56" t="s">
        <v>106</v>
      </c>
      <c r="D111" s="31">
        <v>1</v>
      </c>
    </row>
    <row r="112" spans="1:5" ht="20.100000000000001" customHeight="1" x14ac:dyDescent="0.2">
      <c r="A112" s="27"/>
      <c r="B112" s="55">
        <v>1</v>
      </c>
      <c r="C112" s="56" t="s">
        <v>107</v>
      </c>
      <c r="D112" s="31">
        <v>2</v>
      </c>
    </row>
    <row r="113" spans="1:4" ht="20.100000000000001" customHeight="1" x14ac:dyDescent="0.2">
      <c r="A113" s="27"/>
      <c r="B113" s="55">
        <v>2</v>
      </c>
      <c r="C113" s="57" t="s">
        <v>108</v>
      </c>
      <c r="D113" s="31">
        <v>1</v>
      </c>
    </row>
    <row r="114" spans="1:4" ht="20.100000000000001" customHeight="1" x14ac:dyDescent="0.2">
      <c r="A114" s="27"/>
      <c r="B114" s="55">
        <v>1</v>
      </c>
      <c r="C114" s="33" t="s">
        <v>109</v>
      </c>
      <c r="D114" s="31">
        <v>1</v>
      </c>
    </row>
    <row r="115" spans="1:4" ht="20.100000000000001" customHeight="1" x14ac:dyDescent="0.2">
      <c r="A115" s="27"/>
      <c r="B115" s="55">
        <v>2</v>
      </c>
      <c r="C115" s="33" t="s">
        <v>110</v>
      </c>
      <c r="D115" s="31">
        <v>2</v>
      </c>
    </row>
    <row r="116" spans="1:4" ht="20.100000000000001" customHeight="1" x14ac:dyDescent="0.2">
      <c r="A116" s="27"/>
      <c r="B116" s="55">
        <v>1</v>
      </c>
      <c r="C116" s="33" t="s">
        <v>111</v>
      </c>
      <c r="D116" s="31">
        <v>1</v>
      </c>
    </row>
    <row r="117" spans="1:4" ht="20.100000000000001" customHeight="1" x14ac:dyDescent="0.2">
      <c r="A117" s="27"/>
      <c r="B117" s="55">
        <v>8</v>
      </c>
      <c r="C117" s="33" t="s">
        <v>112</v>
      </c>
      <c r="D117" s="31">
        <v>1</v>
      </c>
    </row>
    <row r="118" spans="1:4" ht="20.100000000000001" customHeight="1" x14ac:dyDescent="0.2">
      <c r="A118" s="27"/>
      <c r="B118" s="55">
        <v>1</v>
      </c>
      <c r="C118" s="33" t="s">
        <v>113</v>
      </c>
      <c r="D118" s="31">
        <v>2</v>
      </c>
    </row>
    <row r="119" spans="1:4" ht="20.100000000000001" customHeight="1" x14ac:dyDescent="0.2">
      <c r="A119" s="27"/>
      <c r="B119" s="55">
        <v>1</v>
      </c>
      <c r="C119" s="33" t="s">
        <v>26</v>
      </c>
      <c r="D119" s="31">
        <v>2</v>
      </c>
    </row>
    <row r="120" spans="1:4" ht="20.100000000000001" customHeight="1" x14ac:dyDescent="0.2">
      <c r="A120" s="27"/>
      <c r="B120" s="55">
        <v>1</v>
      </c>
      <c r="C120" s="33" t="s">
        <v>114</v>
      </c>
      <c r="D120" s="31">
        <v>1</v>
      </c>
    </row>
    <row r="121" spans="1:4" ht="20.100000000000001" customHeight="1" x14ac:dyDescent="0.2">
      <c r="A121" s="27"/>
      <c r="B121" s="55">
        <v>1</v>
      </c>
      <c r="C121" s="56" t="s">
        <v>115</v>
      </c>
      <c r="D121" s="31">
        <v>1</v>
      </c>
    </row>
    <row r="122" spans="1:4" ht="20.100000000000001" customHeight="1" x14ac:dyDescent="0.2">
      <c r="A122" s="27"/>
      <c r="B122" s="64" t="s">
        <v>213</v>
      </c>
      <c r="C122" s="65"/>
      <c r="D122" s="65"/>
    </row>
    <row r="123" spans="1:4" ht="20.100000000000001" customHeight="1" x14ac:dyDescent="0.25">
      <c r="A123" s="27"/>
      <c r="B123" s="36" t="s">
        <v>24</v>
      </c>
      <c r="C123" s="36" t="s">
        <v>25</v>
      </c>
      <c r="D123" s="36" t="s">
        <v>22</v>
      </c>
    </row>
    <row r="124" spans="1:4" ht="20.100000000000001" customHeight="1" x14ac:dyDescent="0.2">
      <c r="A124" s="27"/>
      <c r="B124" s="37" t="s">
        <v>214</v>
      </c>
      <c r="C124" s="33" t="s">
        <v>215</v>
      </c>
      <c r="D124" s="31">
        <v>1</v>
      </c>
    </row>
    <row r="125" spans="1:4" ht="20.100000000000001" customHeight="1" x14ac:dyDescent="0.2">
      <c r="A125" s="27"/>
      <c r="B125" s="37" t="s">
        <v>216</v>
      </c>
      <c r="C125" s="33" t="s">
        <v>217</v>
      </c>
      <c r="D125" s="31">
        <v>1</v>
      </c>
    </row>
    <row r="126" spans="1:4" ht="20.100000000000001" customHeight="1" x14ac:dyDescent="0.2">
      <c r="A126" s="27"/>
      <c r="B126" s="37" t="s">
        <v>218</v>
      </c>
      <c r="C126" s="33" t="s">
        <v>219</v>
      </c>
      <c r="D126" s="31">
        <v>1</v>
      </c>
    </row>
    <row r="127" spans="1:4" ht="20.100000000000001" customHeight="1" x14ac:dyDescent="0.2">
      <c r="A127" s="27"/>
      <c r="B127" s="37" t="s">
        <v>218</v>
      </c>
      <c r="C127" s="33" t="s">
        <v>220</v>
      </c>
      <c r="D127" s="31">
        <v>1</v>
      </c>
    </row>
    <row r="128" spans="1:4" ht="20.100000000000001" customHeight="1" x14ac:dyDescent="0.2">
      <c r="A128" s="27"/>
      <c r="B128" s="37" t="s">
        <v>221</v>
      </c>
      <c r="C128" s="33" t="s">
        <v>222</v>
      </c>
      <c r="D128" s="31">
        <v>1</v>
      </c>
    </row>
    <row r="129" spans="1:4" ht="20.100000000000001" customHeight="1" x14ac:dyDescent="0.2">
      <c r="A129" s="27"/>
      <c r="B129" s="37" t="s">
        <v>223</v>
      </c>
      <c r="C129" s="33" t="s">
        <v>224</v>
      </c>
      <c r="D129" s="31">
        <v>1</v>
      </c>
    </row>
    <row r="130" spans="1:4" ht="20.100000000000001" customHeight="1" x14ac:dyDescent="0.2">
      <c r="A130" s="27"/>
      <c r="B130" s="37" t="s">
        <v>225</v>
      </c>
      <c r="C130" s="33" t="s">
        <v>226</v>
      </c>
      <c r="D130" s="31">
        <v>1</v>
      </c>
    </row>
    <row r="131" spans="1:4" ht="20.100000000000001" customHeight="1" x14ac:dyDescent="0.2">
      <c r="A131" s="27"/>
      <c r="B131" s="37" t="s">
        <v>227</v>
      </c>
      <c r="C131" s="33" t="s">
        <v>228</v>
      </c>
      <c r="D131" s="31">
        <v>1</v>
      </c>
    </row>
    <row r="132" spans="1:4" ht="20.100000000000001" customHeight="1" x14ac:dyDescent="0.2">
      <c r="A132" s="27"/>
      <c r="B132" s="37" t="s">
        <v>229</v>
      </c>
      <c r="C132" s="33" t="s">
        <v>230</v>
      </c>
      <c r="D132" s="31">
        <v>1</v>
      </c>
    </row>
    <row r="133" spans="1:4" ht="20.100000000000001" customHeight="1" x14ac:dyDescent="0.2">
      <c r="A133" s="27"/>
      <c r="B133" s="37" t="s">
        <v>231</v>
      </c>
      <c r="C133" s="33" t="s">
        <v>232</v>
      </c>
      <c r="D133" s="31">
        <v>1</v>
      </c>
    </row>
    <row r="134" spans="1:4" ht="20.100000000000001" customHeight="1" x14ac:dyDescent="0.2">
      <c r="A134" s="27"/>
      <c r="B134" s="37" t="s">
        <v>233</v>
      </c>
      <c r="C134" s="33" t="s">
        <v>234</v>
      </c>
      <c r="D134" s="31">
        <v>1</v>
      </c>
    </row>
    <row r="135" spans="1:4" ht="20.100000000000001" customHeight="1" x14ac:dyDescent="0.2">
      <c r="A135" s="27"/>
      <c r="B135" s="37" t="s">
        <v>235</v>
      </c>
      <c r="C135" s="33" t="s">
        <v>236</v>
      </c>
      <c r="D135" s="31">
        <v>1</v>
      </c>
    </row>
    <row r="136" spans="1:4" ht="20.100000000000001" customHeight="1" x14ac:dyDescent="0.2">
      <c r="A136" s="27"/>
      <c r="B136" s="37" t="s">
        <v>237</v>
      </c>
      <c r="C136" s="33" t="s">
        <v>238</v>
      </c>
      <c r="D136" s="31">
        <v>1</v>
      </c>
    </row>
    <row r="137" spans="1:4" ht="20.100000000000001" customHeight="1" x14ac:dyDescent="0.2">
      <c r="A137" s="27"/>
      <c r="B137" s="37" t="s">
        <v>239</v>
      </c>
      <c r="C137" s="33" t="s">
        <v>240</v>
      </c>
      <c r="D137" s="31">
        <v>7</v>
      </c>
    </row>
    <row r="138" spans="1:4" ht="20.100000000000001" customHeight="1" x14ac:dyDescent="0.2">
      <c r="A138" s="27"/>
      <c r="B138" s="37" t="s">
        <v>239</v>
      </c>
      <c r="C138" s="33" t="s">
        <v>241</v>
      </c>
      <c r="D138" s="31">
        <v>6</v>
      </c>
    </row>
    <row r="139" spans="1:4" ht="20.100000000000001" customHeight="1" x14ac:dyDescent="0.2">
      <c r="A139" s="27"/>
      <c r="B139" s="37"/>
      <c r="C139" s="33" t="s">
        <v>242</v>
      </c>
      <c r="D139" s="31">
        <v>1</v>
      </c>
    </row>
    <row r="140" spans="1:4" ht="20.100000000000001" customHeight="1" x14ac:dyDescent="0.2">
      <c r="A140" s="27"/>
      <c r="B140" s="37" t="s">
        <v>243</v>
      </c>
      <c r="C140" s="33" t="s">
        <v>244</v>
      </c>
      <c r="D140" s="31">
        <v>1</v>
      </c>
    </row>
    <row r="141" spans="1:4" ht="20.100000000000001" customHeight="1" x14ac:dyDescent="0.2">
      <c r="B141" s="1"/>
      <c r="C141" s="68"/>
      <c r="D141" s="68"/>
    </row>
    <row r="142" spans="1:4" ht="20.100000000000001" customHeight="1" x14ac:dyDescent="0.25">
      <c r="B142" s="69" t="s">
        <v>245</v>
      </c>
      <c r="C142" s="70"/>
      <c r="D142" s="70"/>
    </row>
    <row r="143" spans="1:4" ht="20.100000000000001" customHeight="1" x14ac:dyDescent="0.2">
      <c r="B143" s="37"/>
      <c r="C143" s="33" t="s">
        <v>246</v>
      </c>
      <c r="D143" s="31">
        <v>1</v>
      </c>
    </row>
    <row r="144" spans="1:4" ht="20.100000000000001" customHeight="1" x14ac:dyDescent="0.2">
      <c r="B144" s="37"/>
      <c r="C144" s="33" t="s">
        <v>247</v>
      </c>
      <c r="D144" s="31">
        <v>2</v>
      </c>
    </row>
    <row r="145" spans="2:4" ht="20.100000000000001" customHeight="1" x14ac:dyDescent="0.2">
      <c r="B145" s="37"/>
      <c r="C145" s="33" t="s">
        <v>248</v>
      </c>
      <c r="D145" s="31">
        <v>2</v>
      </c>
    </row>
    <row r="146" spans="2:4" ht="20.100000000000001" customHeight="1" x14ac:dyDescent="0.2">
      <c r="B146" s="37"/>
      <c r="C146" s="33" t="s">
        <v>249</v>
      </c>
      <c r="D146" s="31">
        <v>1</v>
      </c>
    </row>
    <row r="147" spans="2:4" ht="20.100000000000001" customHeight="1" x14ac:dyDescent="0.2">
      <c r="B147" s="37"/>
      <c r="C147" s="33" t="s">
        <v>37</v>
      </c>
      <c r="D147" s="31">
        <v>1</v>
      </c>
    </row>
    <row r="148" spans="2:4" ht="20.100000000000001" customHeight="1" x14ac:dyDescent="0.2">
      <c r="B148" s="37"/>
      <c r="C148" s="33" t="s">
        <v>250</v>
      </c>
      <c r="D148" s="31">
        <v>1</v>
      </c>
    </row>
    <row r="149" spans="2:4" ht="20.100000000000001" customHeight="1" x14ac:dyDescent="0.2">
      <c r="B149" s="37"/>
      <c r="C149" s="33" t="s">
        <v>251</v>
      </c>
      <c r="D149" s="31">
        <v>0</v>
      </c>
    </row>
    <row r="150" spans="2:4" ht="20.100000000000001" customHeight="1" x14ac:dyDescent="0.2">
      <c r="B150" s="37"/>
      <c r="C150" s="33" t="s">
        <v>252</v>
      </c>
      <c r="D150" s="31">
        <v>1</v>
      </c>
    </row>
    <row r="151" spans="2:4" ht="20.100000000000001" customHeight="1" x14ac:dyDescent="0.2">
      <c r="B151" s="37"/>
      <c r="C151" s="33" t="s">
        <v>242</v>
      </c>
      <c r="D151" s="31">
        <v>1</v>
      </c>
    </row>
    <row r="152" spans="2:4" ht="20.100000000000001" customHeight="1" x14ac:dyDescent="0.25">
      <c r="B152" s="66"/>
      <c r="C152" s="67"/>
      <c r="D152" s="36">
        <f>SUM(D143:D151)</f>
        <v>10</v>
      </c>
    </row>
    <row r="153" spans="2:4" ht="20.100000000000001" customHeight="1" x14ac:dyDescent="0.2">
      <c r="B153" s="72" t="s">
        <v>290</v>
      </c>
      <c r="C153" s="72"/>
      <c r="D153" s="72"/>
    </row>
    <row r="154" spans="2:4" ht="20.100000000000001" customHeight="1" x14ac:dyDescent="0.25">
      <c r="B154" s="36" t="s">
        <v>24</v>
      </c>
      <c r="C154" s="36" t="s">
        <v>25</v>
      </c>
      <c r="D154" s="36" t="s">
        <v>22</v>
      </c>
    </row>
    <row r="155" spans="2:4" ht="20.100000000000001" customHeight="1" x14ac:dyDescent="0.25">
      <c r="B155" s="36"/>
      <c r="C155" s="73" t="s">
        <v>36</v>
      </c>
      <c r="D155" s="36"/>
    </row>
    <row r="156" spans="2:4" ht="20.100000000000001" customHeight="1" x14ac:dyDescent="0.2">
      <c r="B156" s="32"/>
      <c r="C156" s="32" t="s">
        <v>35</v>
      </c>
      <c r="D156" s="74">
        <v>1</v>
      </c>
    </row>
    <row r="157" spans="2:4" ht="20.100000000000001" customHeight="1" x14ac:dyDescent="0.2">
      <c r="B157" s="32"/>
      <c r="C157" s="32" t="s">
        <v>291</v>
      </c>
      <c r="D157" s="74">
        <v>1</v>
      </c>
    </row>
    <row r="158" spans="2:4" ht="20.100000000000001" customHeight="1" x14ac:dyDescent="0.2">
      <c r="B158" s="32"/>
      <c r="C158" s="32" t="s">
        <v>292</v>
      </c>
      <c r="D158" s="74">
        <v>1</v>
      </c>
    </row>
    <row r="159" spans="2:4" ht="20.100000000000001" customHeight="1" x14ac:dyDescent="0.2">
      <c r="B159" s="32"/>
      <c r="C159" s="32" t="s">
        <v>293</v>
      </c>
      <c r="D159" s="74">
        <v>1</v>
      </c>
    </row>
    <row r="160" spans="2:4" ht="20.100000000000001" customHeight="1" x14ac:dyDescent="0.2">
      <c r="B160" s="32"/>
      <c r="C160" s="32" t="s">
        <v>294</v>
      </c>
      <c r="D160" s="74">
        <v>0</v>
      </c>
    </row>
    <row r="161" spans="2:4" ht="20.100000000000001" customHeight="1" x14ac:dyDescent="0.2">
      <c r="B161" s="32"/>
      <c r="C161" s="32" t="s">
        <v>295</v>
      </c>
      <c r="D161" s="74">
        <v>1</v>
      </c>
    </row>
    <row r="162" spans="2:4" ht="20.100000000000001" customHeight="1" x14ac:dyDescent="0.2">
      <c r="B162" s="32"/>
      <c r="C162" s="32" t="s">
        <v>296</v>
      </c>
      <c r="D162" s="74">
        <v>1</v>
      </c>
    </row>
    <row r="163" spans="2:4" ht="20.100000000000001" customHeight="1" x14ac:dyDescent="0.2">
      <c r="B163" s="32"/>
      <c r="C163" s="32" t="s">
        <v>242</v>
      </c>
      <c r="D163" s="74">
        <v>1</v>
      </c>
    </row>
    <row r="164" spans="2:4" ht="20.100000000000001" customHeight="1" x14ac:dyDescent="0.2">
      <c r="B164" s="32"/>
      <c r="C164" s="32" t="s">
        <v>297</v>
      </c>
      <c r="D164" s="74">
        <v>1</v>
      </c>
    </row>
    <row r="165" spans="2:4" ht="20.100000000000001" customHeight="1" x14ac:dyDescent="0.2">
      <c r="B165" s="32"/>
      <c r="C165" s="32" t="s">
        <v>298</v>
      </c>
      <c r="D165" s="74">
        <v>15</v>
      </c>
    </row>
    <row r="166" spans="2:4" ht="20.100000000000001" customHeight="1" x14ac:dyDescent="0.25">
      <c r="B166" s="43"/>
      <c r="C166" s="73" t="s">
        <v>299</v>
      </c>
      <c r="D166" s="32"/>
    </row>
    <row r="167" spans="2:4" ht="20.100000000000001" customHeight="1" x14ac:dyDescent="0.2">
      <c r="B167" s="32"/>
      <c r="C167" s="32" t="s">
        <v>114</v>
      </c>
      <c r="D167" s="31">
        <v>1</v>
      </c>
    </row>
    <row r="168" spans="2:4" ht="20.100000000000001" customHeight="1" x14ac:dyDescent="0.2">
      <c r="B168" s="32"/>
      <c r="C168" s="32" t="s">
        <v>300</v>
      </c>
      <c r="D168" s="31">
        <v>1</v>
      </c>
    </row>
    <row r="169" spans="2:4" ht="20.100000000000001" customHeight="1" x14ac:dyDescent="0.2">
      <c r="B169" s="32"/>
      <c r="C169" s="32" t="s">
        <v>301</v>
      </c>
      <c r="D169" s="31">
        <v>1</v>
      </c>
    </row>
    <row r="170" spans="2:4" ht="20.100000000000001" customHeight="1" x14ac:dyDescent="0.2">
      <c r="B170" s="32"/>
      <c r="C170" s="32" t="s">
        <v>302</v>
      </c>
      <c r="D170" s="74">
        <v>1</v>
      </c>
    </row>
    <row r="171" spans="2:4" ht="20.100000000000001" customHeight="1" x14ac:dyDescent="0.2">
      <c r="B171" s="32"/>
      <c r="C171" s="32" t="s">
        <v>303</v>
      </c>
      <c r="D171" s="74" t="s">
        <v>304</v>
      </c>
    </row>
    <row r="172" spans="2:4" ht="20.100000000000001" customHeight="1" x14ac:dyDescent="0.2">
      <c r="B172" s="32"/>
      <c r="C172" s="32" t="s">
        <v>305</v>
      </c>
      <c r="D172" s="74">
        <v>1</v>
      </c>
    </row>
    <row r="173" spans="2:4" ht="20.100000000000001" customHeight="1" x14ac:dyDescent="0.2">
      <c r="B173" s="28"/>
    </row>
    <row r="174" spans="2:4" ht="20.100000000000001" customHeight="1" x14ac:dyDescent="0.25">
      <c r="B174" s="43"/>
      <c r="C174" s="73" t="s">
        <v>34</v>
      </c>
      <c r="D174" s="32"/>
    </row>
    <row r="175" spans="2:4" ht="20.100000000000001" customHeight="1" x14ac:dyDescent="0.2">
      <c r="B175" s="32"/>
      <c r="C175" s="32" t="s">
        <v>306</v>
      </c>
      <c r="D175" s="74">
        <v>1</v>
      </c>
    </row>
    <row r="176" spans="2:4" ht="20.100000000000001" customHeight="1" x14ac:dyDescent="0.2">
      <c r="B176" s="32"/>
      <c r="C176" s="32" t="s">
        <v>307</v>
      </c>
      <c r="D176" s="74">
        <v>1</v>
      </c>
    </row>
    <row r="177" spans="1:4" ht="20.100000000000001" customHeight="1" x14ac:dyDescent="0.2">
      <c r="B177" s="32"/>
      <c r="C177" s="32"/>
      <c r="D177" s="74"/>
    </row>
    <row r="178" spans="1:4" ht="20.100000000000001" customHeight="1" x14ac:dyDescent="0.2">
      <c r="B178" s="32" t="s">
        <v>308</v>
      </c>
      <c r="C178" s="32" t="s">
        <v>309</v>
      </c>
      <c r="D178" s="75">
        <v>1</v>
      </c>
    </row>
    <row r="179" spans="1:4" ht="20.100000000000001" customHeight="1" x14ac:dyDescent="0.2">
      <c r="B179" s="33">
        <v>320035124</v>
      </c>
      <c r="C179" s="32" t="s">
        <v>310</v>
      </c>
      <c r="D179" s="75">
        <v>2</v>
      </c>
    </row>
    <row r="180" spans="1:4" ht="20.100000000000001" customHeight="1" x14ac:dyDescent="0.2">
      <c r="B180" s="32" t="s">
        <v>311</v>
      </c>
      <c r="C180" s="32" t="s">
        <v>312</v>
      </c>
      <c r="D180" s="75">
        <v>6</v>
      </c>
    </row>
    <row r="181" spans="1:4" ht="20.100000000000001" customHeight="1" x14ac:dyDescent="0.2">
      <c r="B181" s="32" t="s">
        <v>313</v>
      </c>
      <c r="C181" s="32" t="s">
        <v>314</v>
      </c>
      <c r="D181" s="75">
        <v>1</v>
      </c>
    </row>
    <row r="182" spans="1:4" ht="20.100000000000001" customHeight="1" x14ac:dyDescent="0.2">
      <c r="B182" s="76" t="s">
        <v>315</v>
      </c>
      <c r="C182" s="32" t="s">
        <v>316</v>
      </c>
      <c r="D182" s="75">
        <v>1</v>
      </c>
    </row>
    <row r="183" spans="1:4" ht="20.100000000000001" customHeight="1" x14ac:dyDescent="0.2">
      <c r="B183" s="76" t="s">
        <v>317</v>
      </c>
      <c r="C183" s="32" t="s">
        <v>318</v>
      </c>
      <c r="D183" s="75">
        <v>2</v>
      </c>
    </row>
    <row r="184" spans="1:4" ht="20.100000000000001" customHeight="1" x14ac:dyDescent="0.2">
      <c r="B184" s="32"/>
      <c r="C184" s="32" t="s">
        <v>319</v>
      </c>
      <c r="D184" s="75">
        <v>1</v>
      </c>
    </row>
    <row r="185" spans="1:4" ht="20.100000000000001" customHeight="1" x14ac:dyDescent="0.25">
      <c r="B185" s="48" t="s">
        <v>38</v>
      </c>
      <c r="C185" s="49" t="s">
        <v>39</v>
      </c>
    </row>
    <row r="186" spans="1:4" ht="20.100000000000001" customHeight="1" x14ac:dyDescent="0.25">
      <c r="B186" s="48"/>
      <c r="C186" s="49" t="s">
        <v>40</v>
      </c>
    </row>
    <row r="187" spans="1:4" ht="20.100000000000001" customHeight="1" x14ac:dyDescent="0.25">
      <c r="B187" s="48"/>
      <c r="C187" s="49" t="s">
        <v>41</v>
      </c>
    </row>
    <row r="188" spans="1:4" ht="20.100000000000001" customHeight="1" x14ac:dyDescent="0.25">
      <c r="B188" s="48"/>
      <c r="C188" s="49" t="s">
        <v>42</v>
      </c>
    </row>
    <row r="189" spans="1:4" ht="20.100000000000001" customHeight="1" x14ac:dyDescent="0.25">
      <c r="B189" s="48"/>
      <c r="C189" s="49"/>
    </row>
    <row r="190" spans="1:4" ht="20.100000000000001" customHeight="1" x14ac:dyDescent="0.25">
      <c r="B190" s="48"/>
      <c r="C190" s="49"/>
    </row>
    <row r="191" spans="1:4" ht="20.100000000000001" customHeight="1" thickBot="1" x14ac:dyDescent="0.25">
      <c r="A191" s="28" t="s">
        <v>31</v>
      </c>
      <c r="B191" s="41"/>
      <c r="C191" s="42"/>
    </row>
    <row r="194" spans="1:3" ht="20.100000000000001" customHeight="1" thickBot="1" x14ac:dyDescent="0.25">
      <c r="A194" s="28" t="s">
        <v>32</v>
      </c>
      <c r="B194" s="41"/>
      <c r="C194" s="42"/>
    </row>
    <row r="197" spans="1:3" ht="20.100000000000001" customHeight="1" thickBot="1" x14ac:dyDescent="0.25">
      <c r="A197" s="28" t="s">
        <v>27</v>
      </c>
      <c r="B197" s="41"/>
      <c r="C197" s="42"/>
    </row>
    <row r="200" spans="1:3" ht="20.100000000000001" customHeight="1" thickBot="1" x14ac:dyDescent="0.25">
      <c r="A200" s="28" t="s">
        <v>33</v>
      </c>
      <c r="B200" s="41"/>
      <c r="C200" s="42"/>
    </row>
    <row r="203" spans="1:3" ht="20.100000000000001" customHeight="1" thickBot="1" x14ac:dyDescent="0.25">
      <c r="A203" s="28" t="s">
        <v>28</v>
      </c>
      <c r="B203" s="41"/>
      <c r="C203" s="42"/>
    </row>
  </sheetData>
  <mergeCells count="10">
    <mergeCell ref="B142:D142"/>
    <mergeCell ref="B152:C152"/>
    <mergeCell ref="B153:D153"/>
    <mergeCell ref="M4:N5"/>
    <mergeCell ref="A18:B18"/>
    <mergeCell ref="B109:C109"/>
    <mergeCell ref="B122:D122"/>
    <mergeCell ref="A2:E2"/>
    <mergeCell ref="A3:E3"/>
    <mergeCell ref="A4:E4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2023-01-05T21:52:57Z</cp:lastPrinted>
  <dcterms:created xsi:type="dcterms:W3CDTF">2023-01-03T16:00:00Z</dcterms:created>
  <dcterms:modified xsi:type="dcterms:W3CDTF">2023-01-05T21:53:00Z</dcterms:modified>
</cp:coreProperties>
</file>