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OSPITAL LUIS VERNAZA 3\"/>
    </mc:Choice>
  </mc:AlternateContent>
  <xr:revisionPtr revIDLastSave="0" documentId="13_ncr:1_{2DC24710-EB0D-42FF-B9E8-B37523937B9C}" xr6:coauthVersionLast="47" xr6:coauthVersionMax="47" xr10:uidLastSave="{00000000-0000-0000-0000-000000000000}"/>
  <bookViews>
    <workbookView xWindow="-120" yWindow="-120" windowWidth="24240" windowHeight="13140" xr2:uid="{6077CE7F-C0DA-44F2-83D7-A6AAA8048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6" i="1" l="1"/>
  <c r="B133" i="1"/>
  <c r="B122" i="1"/>
  <c r="D97" i="1"/>
  <c r="D89" i="1"/>
  <c r="D66" i="1"/>
  <c r="C7" i="1" l="1"/>
</calcChain>
</file>

<file path=xl/sharedStrings.xml><?xml version="1.0" encoding="utf-8"?>
<sst xmlns="http://schemas.openxmlformats.org/spreadsheetml/2006/main" count="262" uniqueCount="259">
  <si>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</si>
  <si>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</si>
  <si>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</si>
  <si>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</si>
  <si>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</si>
  <si>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</si>
  <si>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</si>
  <si>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</si>
  <si>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</si>
  <si>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</si>
  <si>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</si>
  <si>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</si>
  <si>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</si>
  <si>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</si>
  <si>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</si>
  <si>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</si>
  <si>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</si>
  <si>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</si>
  <si>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</si>
  <si>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</si>
  <si>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</si>
  <si>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</si>
  <si>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</si>
  <si>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</si>
  <si>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Ti-SF-642.003</t>
  </si>
  <si>
    <t>200922056</t>
  </si>
  <si>
    <t>PLACA BLOQ. PHILOS  3.5 MM  *3 ORIF TIT.</t>
  </si>
  <si>
    <t>Ti-SF-642.004</t>
  </si>
  <si>
    <t>201124170</t>
  </si>
  <si>
    <t>PLACA BLOQ. PHILOS  3.5 MM *4 ORIF TIT.</t>
  </si>
  <si>
    <t>Ti-SF-642.005</t>
  </si>
  <si>
    <t>200316452</t>
  </si>
  <si>
    <t>PLACA BLOQ. PHILOS  3.5 MM  *5 ORIF TIT.</t>
  </si>
  <si>
    <t>Ti-SF-642.006</t>
  </si>
  <si>
    <t>2000086732</t>
  </si>
  <si>
    <t>PLACA BLOQ. PHILOS  3.5 MM *6 ORIF TIT.</t>
  </si>
  <si>
    <t>Ti-SF-642.007</t>
  </si>
  <si>
    <t>20000673200</t>
  </si>
  <si>
    <t>PLACA BLOQ. PHILOS 3.5 MM *7 ORIF TIT.</t>
  </si>
  <si>
    <t>Ti-SF-642.008</t>
  </si>
  <si>
    <t>2000014906</t>
  </si>
  <si>
    <t>PLACA BLOQ. PHILOS  3.5 MM  *8 ORIF TIT.</t>
  </si>
  <si>
    <t>Ti-SF-642.009</t>
  </si>
  <si>
    <t>20000149060</t>
  </si>
  <si>
    <t>PLACA BLOQ. PHILOS 3.5 MM *9 ORIF TIT.</t>
  </si>
  <si>
    <t>Ti-SF-642.010</t>
  </si>
  <si>
    <t>2000086733</t>
  </si>
  <si>
    <t>PLACA BLOQ. PHILOS  3.5 MM *10 ORIF TIT.</t>
  </si>
  <si>
    <t>Ti-SF-642.012</t>
  </si>
  <si>
    <t>A11238</t>
  </si>
  <si>
    <t>PLACA BLOQ. PHILOS 3.5 MM  *12 ORIF TIT.</t>
  </si>
  <si>
    <t>Ti-SF-734002R</t>
  </si>
  <si>
    <t>220343990</t>
  </si>
  <si>
    <t>PLACA BLOQ. PERIARTICULAR HUMERO PROXIMAL  3.5MM*02 ORIF DER TIT.</t>
  </si>
  <si>
    <t>Ti-SF-734004R</t>
  </si>
  <si>
    <t>220242830</t>
  </si>
  <si>
    <t>PLACA BLOQ. PERIARTICULAR HUMERO PROXIMAL  3.5MM*04 ORIF DER TIT.</t>
  </si>
  <si>
    <t>Ti-SF-734006R</t>
  </si>
  <si>
    <t>220242831</t>
  </si>
  <si>
    <t>PLACA BLOQ. PERIARTICULAR HUMERO PROXIMAL  3.5MM*06 ORIF DER TIT.</t>
  </si>
  <si>
    <t>Ti-SF-734008R</t>
  </si>
  <si>
    <t>220242832</t>
  </si>
  <si>
    <t>PLACA BLOQ. PERIARTICULAR HUMERO PROXIMAL  3.5MM*08 ORIF DER TIT.</t>
  </si>
  <si>
    <t>Ti-SF-7340010R</t>
  </si>
  <si>
    <t>220242833</t>
  </si>
  <si>
    <t>PLACA BLOQ. PERIARTICULAR HUMERO PROXIMAL  3.5MM*10 ORIF DER TIT.</t>
  </si>
  <si>
    <t>Ti-SF-7340012R</t>
  </si>
  <si>
    <t>220242834</t>
  </si>
  <si>
    <t>PLACA BLOQ. PERIARTICULAR HUMERO PROXIMAL  3.5MM*12  ORIF DER TIT.</t>
  </si>
  <si>
    <t>Ti-SF-7340014R</t>
  </si>
  <si>
    <t>220242835</t>
  </si>
  <si>
    <t>PLACA BLOQ. PERIARTICULAR HUMERO PROXIMAL  3.5MM*14 ORIF DER TIT.</t>
  </si>
  <si>
    <t>Ti-SF-734002L</t>
  </si>
  <si>
    <t>220343989</t>
  </si>
  <si>
    <t>PLACA BLOQ. PERIARTICULAR HUMERO PROXIMAL  3.5MM*02 ORIF IZQ TIT.</t>
  </si>
  <si>
    <t>Ti-SF-734004L</t>
  </si>
  <si>
    <t>220242824</t>
  </si>
  <si>
    <t>PLACA BLOQ. PERIARTICULAR HUMERO PROXIMAL  3.5MM*04 ORIF IZQ TIT.</t>
  </si>
  <si>
    <t>Ti-SF-734006L</t>
  </si>
  <si>
    <t>220242825</t>
  </si>
  <si>
    <t>PLACA BLOQ. PERIARTICULAR HUMERO PROXIMAL  3.5MM*06 ORIF IZQ TIT.</t>
  </si>
  <si>
    <t>Ti-SF-734008L</t>
  </si>
  <si>
    <t>220242826</t>
  </si>
  <si>
    <t>PLACA BLOQ. PERIARTICULAR HUMERO PROXIMAL  3.5MM*08 ORIF IZQ TIT.</t>
  </si>
  <si>
    <t>Ti-SF-7340010L</t>
  </si>
  <si>
    <t>220242827</t>
  </si>
  <si>
    <t>PLACA BLOQ. PERIARTICULAR HUMERO PROXIMAL  3.5MM*10 ORIF IZQ TIT.</t>
  </si>
  <si>
    <t>Ti-SF-7340012L</t>
  </si>
  <si>
    <t>220242828</t>
  </si>
  <si>
    <t>PLACA BLOQ. PERIARTICULAR HUMERO PROXIMAL  3.5MM*12 ORIF IZQ TIT.</t>
  </si>
  <si>
    <t>Ti-SF-7340014L</t>
  </si>
  <si>
    <t>220242829</t>
  </si>
  <si>
    <t>PLACA BLOQ. PERIARTICULAR HUMERO PROXIMAL  3.5MM*14 ORIF IZQ TIT.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</si>
  <si>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</si>
  <si>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</si>
  <si>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</si>
  <si>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</si>
  <si>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</si>
  <si>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</si>
  <si>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</si>
  <si>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</si>
  <si>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</si>
  <si>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</si>
  <si>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</si>
  <si>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</si>
  <si>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</si>
  <si>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</si>
  <si>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</si>
  <si>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</si>
  <si>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</si>
  <si>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</si>
  <si>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</si>
  <si>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Ti-102.250</t>
  </si>
  <si>
    <t>T500935012</t>
  </si>
  <si>
    <t>2100004807</t>
  </si>
  <si>
    <t>T500935014</t>
  </si>
  <si>
    <t>T500935016</t>
  </si>
  <si>
    <t>T500935018</t>
  </si>
  <si>
    <t>T500935020</t>
  </si>
  <si>
    <t>T500935022</t>
  </si>
  <si>
    <t>D180400701</t>
  </si>
  <si>
    <t>T500935024</t>
  </si>
  <si>
    <t>T500935026</t>
  </si>
  <si>
    <t>G200400794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</si>
  <si>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</si>
  <si>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</si>
  <si>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</si>
  <si>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</si>
  <si>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</si>
  <si>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</si>
  <si>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</si>
  <si>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</si>
  <si>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</si>
  <si>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</si>
  <si>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T500935038</t>
  </si>
  <si>
    <t>J2104467</t>
  </si>
  <si>
    <t>T500935040</t>
  </si>
  <si>
    <t>T500935042</t>
  </si>
  <si>
    <t>K180400706</t>
  </si>
  <si>
    <t>T500935044</t>
  </si>
  <si>
    <t>M180400715</t>
  </si>
  <si>
    <t>E190400736</t>
  </si>
  <si>
    <t>T500935046</t>
  </si>
  <si>
    <t>T500935048</t>
  </si>
  <si>
    <t>K180400719</t>
  </si>
  <si>
    <t>T500935050</t>
  </si>
  <si>
    <t>C2103692</t>
  </si>
  <si>
    <t>F180400701</t>
  </si>
  <si>
    <t>T500935060</t>
  </si>
  <si>
    <t>040030035</t>
  </si>
  <si>
    <t>040030040</t>
  </si>
  <si>
    <t>040030045</t>
  </si>
  <si>
    <t>040030050</t>
  </si>
  <si>
    <t>040030055</t>
  </si>
  <si>
    <t>040030060</t>
  </si>
  <si>
    <t>DESCRIPCION</t>
  </si>
  <si>
    <t>BANDEJA SUPERIOR</t>
  </si>
  <si>
    <t>SEPARADORES MINIHOMMAN</t>
  </si>
  <si>
    <t>AVELLANADOR EN T</t>
  </si>
  <si>
    <t>ATORNILLADOR ANCLAJE RAPIDO HEXAGONAL</t>
  </si>
  <si>
    <t>GUIAS DE BLOQUEO</t>
  </si>
  <si>
    <t>BROCAS 2.5</t>
  </si>
  <si>
    <t>BROCA 3.2</t>
  </si>
  <si>
    <t>BANDEJA INFERIOR</t>
  </si>
  <si>
    <t>CURETA</t>
  </si>
  <si>
    <t>GUBIA</t>
  </si>
  <si>
    <t>SEPARADORES HOMMAN FINOS LARGOS</t>
  </si>
  <si>
    <t>NEJ0215</t>
  </si>
  <si>
    <t>DR. TRUJILLO</t>
  </si>
  <si>
    <t>TORNILLO CORTICAL 3.5*12mm TITANIO</t>
  </si>
  <si>
    <t>TORNILLO CORTICAL 3.5*14mm TITANIO</t>
  </si>
  <si>
    <t>TORNILLO CORTICAL 3.5*16mm TITANIO</t>
  </si>
  <si>
    <t>TORNILLO CORTICAL 3.5*18 mm TITANIO</t>
  </si>
  <si>
    <t>TORNILLO CORTICAL 3.5*20mm TITANIO</t>
  </si>
  <si>
    <t>TORNILLO CORTICAL 3.5*22mm TITANIO</t>
  </si>
  <si>
    <t>TORNILLO CORTICAL 3.5*24mm TITANIO</t>
  </si>
  <si>
    <t>TORNILLO CORTICAL 3.5*26mm TITANIO</t>
  </si>
  <si>
    <t>TORNILLO CORTICAL 3.5*28mm TITANIO</t>
  </si>
  <si>
    <t>TORNILLO CORTICAL 3.5*30mm TITANIO</t>
  </si>
  <si>
    <t>TORNILLO CORTICAL 3.5*32mm TITANIO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</si>
  <si>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</si>
  <si>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</si>
  <si>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</si>
  <si>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</si>
  <si>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</si>
  <si>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</si>
  <si>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</si>
  <si>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TORNILLO CORTICAL 3.5*48mm TITANIO</t>
  </si>
  <si>
    <t>TORNILLO CORTICAL 3.5*50mm TITANIO</t>
  </si>
  <si>
    <t xml:space="preserve">TORNILLO DE BLOQUEO 3.5*12mm TITANIO </t>
  </si>
  <si>
    <t xml:space="preserve">TORNILLO DE BLOQUEO 3.5*14mmTITANIO </t>
  </si>
  <si>
    <t xml:space="preserve">TORNILLO DE BLOQUEO 3.5*16mm TITANIO </t>
  </si>
  <si>
    <t>TORNILLO DE BLOQUEO 3.5*18mm TITANIO</t>
  </si>
  <si>
    <t>TORNILLO DE BLOQUEO 3.5*20mm TITANIO</t>
  </si>
  <si>
    <t>TORNILLO DE BLOQUEO 3.5*22mm TITANIO</t>
  </si>
  <si>
    <t>TORNILLO DE BLOQUEO 3.5*24mm TITANIO</t>
  </si>
  <si>
    <t>TORNILLO DE BLOQUEO 3.5*26mm TITANIO</t>
  </si>
  <si>
    <t>TORNILLO DE BLOQUEO 3.5*28mm TITANIO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</si>
  <si>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</si>
  <si>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</si>
  <si>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</si>
  <si>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</si>
  <si>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3.5*38mm TITANIO</t>
  </si>
  <si>
    <t>TORNILLO DE BLOQUEO 3.5*40mm TITANIO</t>
  </si>
  <si>
    <t>TORNILLO DE BLOQUEO 3.5*42mm TITANIO</t>
  </si>
  <si>
    <t>TORNILLO DE BLOQUEO 3.5*44mm TITANIO</t>
  </si>
  <si>
    <t>TORNILLO DE BLOQUEO 3.5*46mm TITANIO</t>
  </si>
  <si>
    <t>TORNILLO DE BLOQUEO 3.5*48mm TITANIO</t>
  </si>
  <si>
    <t>TORNILLO DE BLOQUEO 3.5*50mm TITANIO</t>
  </si>
  <si>
    <t>T500935056</t>
  </si>
  <si>
    <t>TORNILLO DE BLOQUEO 3.5*56mm TITANIO</t>
  </si>
  <si>
    <t>TORNILLO DE BLOQUEO 3.5*60mm TITANIO</t>
  </si>
  <si>
    <t xml:space="preserve">TORNILLO ESPONJOSO 4.0*35mm TITANIO </t>
  </si>
  <si>
    <t>180400312</t>
  </si>
  <si>
    <t xml:space="preserve">TORNILLO ESPONJOSO 4.0*40mm TITANIO </t>
  </si>
  <si>
    <t>2102855</t>
  </si>
  <si>
    <t xml:space="preserve">TORNILLO ESPONJOSO 4.0*45mm TITANIO </t>
  </si>
  <si>
    <t>200400307</t>
  </si>
  <si>
    <t>TORNILLO ESPONJOSO 4.0*50mm TITANIO</t>
  </si>
  <si>
    <t>2104250</t>
  </si>
  <si>
    <t>TORNILLO ESPONJOSO 4.0*55mm TITANIO</t>
  </si>
  <si>
    <t>200400312</t>
  </si>
  <si>
    <t xml:space="preserve">TORNILLO ESPONJOSO 4.0*60mm TITANIO </t>
  </si>
  <si>
    <t>TI-115.030</t>
  </si>
  <si>
    <t xml:space="preserve">ARANDELAS 3.5mm TITANIO </t>
  </si>
  <si>
    <t>INSTRUMENTAL 3.5 TITANIO # 2</t>
  </si>
  <si>
    <t>GUIA CENTRICAS Y EXCENTRICA 2.5 MM</t>
  </si>
  <si>
    <t>GUIA DE BROCA DOBLE 2.5/4.0 MM</t>
  </si>
  <si>
    <t>GUIA DE BROCA DOBLE 2.5/3.5 MM</t>
  </si>
  <si>
    <t>PINZA SUJETA TORNILLOS</t>
  </si>
  <si>
    <t>MACHUELO CORTICAL EN T</t>
  </si>
  <si>
    <t>MACHUELO ESPONJOSO EN T</t>
  </si>
  <si>
    <t>ATORNILLADOR ANCLAJE RAPIDO STARDRIVE</t>
  </si>
  <si>
    <t>BROCA 3.5</t>
  </si>
  <si>
    <t>BROCA 2.7</t>
  </si>
  <si>
    <t>BROCA 2.7 LARGA</t>
  </si>
  <si>
    <t>MANGO AZUL ANCLAJE RAPIDO</t>
  </si>
  <si>
    <t>ATORNILLADOR 3.5</t>
  </si>
  <si>
    <t>PINES</t>
  </si>
  <si>
    <t>BANDEJA MEDIA</t>
  </si>
  <si>
    <t>MEDIDOR DE PROFUNDIDAD</t>
  </si>
  <si>
    <t>EXTRACTOR DE TORNILLO EN T</t>
  </si>
  <si>
    <t>SEPARADORES DE SEN MILLER</t>
  </si>
  <si>
    <t>DESPERIO CURVO</t>
  </si>
  <si>
    <t>TREFINA EN T</t>
  </si>
  <si>
    <t>MANGO TORQUE NEGRO 1.5 Nm</t>
  </si>
  <si>
    <t>PINZAS VERBRUGUER ARANDELA</t>
  </si>
  <si>
    <t>DOBLADORAS DE PLACA</t>
  </si>
  <si>
    <t>PINZA REDUCTORA ESPAÑOLA CREMALLERA</t>
  </si>
  <si>
    <t>PINZA EN PUNTA</t>
  </si>
  <si>
    <t>PINZAS REDUCTORAS CANGREJO ARANDELA</t>
  </si>
  <si>
    <t>PLANTILLA PEQUEÑA AZUL</t>
  </si>
  <si>
    <t>PERFORADOR</t>
  </si>
  <si>
    <t>BATERIAS</t>
  </si>
  <si>
    <t>ENTREGADO POR:</t>
  </si>
  <si>
    <t>RECIBIDO POR:</t>
  </si>
  <si>
    <t>INSRUMENTADOR</t>
  </si>
  <si>
    <t>VERIFICADO POR: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</si>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</sst>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b/>
      <sz val="14"/>
      <color indexed="8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horizontal="left" vertical="center"/>
    </xf>
    <xf numFmtId="0" fontId="6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6" fillId="0" borderId="1" xfId="0" applyNumberFormat="1" applyFont="1" applyBorder="1" applyAlignment="1">
      <alignment vertical="center"/>
    </xf>
    <xf numFmtId="0" fontId="10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4" borderId="2" xfId="0" applyFont="1" applyFill="1" applyBorder="1"/>
    <xf numFmtId="0" fontId="12" fillId="3" borderId="0" xfId="0" applyFont="1" applyFill="1"/>
    <xf numFmtId="0" fontId="8" fillId="5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1" fillId="0" borderId="1" xfId="0" applyFont="1" applyBorder="1"/>
    <xf numFmtId="49" fontId="13" fillId="6" borderId="1" xfId="0" applyNumberFormat="1" applyFont="1" applyFill="1" applyBorder="1" applyAlignment="1">
      <alignment horizontal="center"/>
    </xf>
    <xf numFmtId="0" fontId="13" fillId="6" borderId="1" xfId="0" applyFont="1" applyFill="1" applyBorder="1" applyAlignment="1">
      <alignment horizontal="left"/>
    </xf>
    <xf numFmtId="49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49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0" xfId="1" applyFont="1"/>
    <xf numFmtId="0" fontId="11" fillId="0" borderId="3" xfId="0" applyFont="1" applyBorder="1"/>
    <xf numFmtId="49" fontId="15" fillId="6" borderId="1" xfId="0" applyNumberFormat="1" applyFont="1" applyFill="1" applyBorder="1" applyAlignment="1">
      <alignment horizontal="center"/>
    </xf>
    <xf numFmtId="0" fontId="16" fillId="6" borderId="1" xfId="0" applyFont="1" applyFill="1" applyBorder="1"/>
    <xf numFmtId="0" fontId="16" fillId="0" borderId="1" xfId="0" applyFont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0" fontId="16" fillId="3" borderId="1" xfId="0" applyFont="1" applyFill="1" applyBorder="1"/>
    <xf numFmtId="0" fontId="17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6" fillId="0" borderId="1" xfId="0" applyFont="1" applyBorder="1"/>
    <xf numFmtId="49" fontId="18" fillId="0" borderId="0" xfId="0" applyNumberFormat="1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/>
    <xf numFmtId="2" fontId="16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2" fontId="17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 vertical="top"/>
    </xf>
    <xf numFmtId="0" fontId="15" fillId="0" borderId="1" xfId="0" applyFont="1" applyBorder="1"/>
    <xf numFmtId="0" fontId="10" fillId="0" borderId="0" xfId="0" applyFont="1" applyAlignment="1">
      <alignment horizontal="left" vertical="center"/>
    </xf>
    <xf numFmtId="0" fontId="23" fillId="0" borderId="5" xfId="0" applyFont="1" applyBorder="1" applyAlignment="1">
      <alignment horizontal="left" vertical="top"/>
    </xf>
    <xf numFmtId="2" fontId="4" fillId="0" borderId="0" xfId="0" applyNumberFormat="1" applyFont="1" applyAlignment="1">
      <alignment horizontal="right"/>
    </xf>
    <xf numFmtId="0" fontId="17" fillId="7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2" fontId="8" fillId="0" borderId="0" xfId="0" applyNumberFormat="1" applyFont="1"/>
    <xf numFmtId="0" fontId="17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3" xfId="0" applyFont="1" applyBorder="1"/>
    <xf numFmtId="0" fontId="11" fillId="0" borderId="0" xfId="1" applyFont="1" applyAlignment="1">
      <alignment wrapText="1"/>
    </xf>
  </cellXfs>
  <cellStyles count="2">
    <cellStyle name="Normal" xfId="0" builtinId="0"/>
    <cellStyle name="Normal 2" xfId="1" xr:uid="{A4E7F779-C9EA-4312-B73D-6BBD3FE78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876300</xdr:colOff>
      <xdr:row>1</xdr:row>
      <xdr:rowOff>64539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AECE026F-8D7A-4649-A738-7F5D957783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76300" y="31218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961F-6E66-41B5-BA66-86EF90AF4D28}">
  <dimension ref="A1:N170"/>
  <sheetViews>
    <sheetView tabSelected="1" topLeftCell="A22" workbookViewId="0">
      <selection activeCell="A172" sqref="A172:C175"/>
    </sheetView>
  </sheetViews>
  <sheetFormatPr baseColWidth="10" defaultColWidth="11.28515625" defaultRowHeight="20.100000000000001" customHeight="1" x14ac:dyDescent="0.2"/>
  <cols>
    <col min="1" max="1" width="20.85546875" style="30" customWidth="1"/>
    <col min="2" max="2" width="30.85546875" style="29" customWidth="1"/>
    <col min="3" max="3" width="73.42578125" style="30" customWidth="1"/>
    <col min="4" max="4" width="23.28515625" style="30" customWidth="1"/>
    <col min="5" max="5" width="18.7109375" style="30" customWidth="1"/>
    <col min="6" max="16384" width="11.28515625" style="30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4" t="s">
        <v>0</v>
      </c>
      <c r="B2" s="4"/>
      <c r="C2" s="4"/>
      <c r="D2" s="4"/>
      <c r="E2" s="4"/>
      <c r="F2" s="5"/>
    </row>
    <row r="3" spans="1:14" s="3" customFormat="1" ht="20.100000000000001" customHeight="1" x14ac:dyDescent="0.25">
      <c r="A3" s="4" t="s">
        <v>1</v>
      </c>
      <c r="B3" s="4"/>
      <c r="C3" s="4"/>
      <c r="D3" s="4"/>
      <c r="E3" s="4"/>
      <c r="F3" s="5"/>
    </row>
    <row r="4" spans="1:14" s="3" customFormat="1" ht="20.100000000000001" customHeight="1" x14ac:dyDescent="0.25">
      <c r="A4" s="4" t="s">
        <v>2</v>
      </c>
      <c r="B4" s="4"/>
      <c r="C4" s="4"/>
      <c r="D4" s="4"/>
      <c r="E4" s="4"/>
      <c r="F4" s="5"/>
      <c r="M4" s="6"/>
      <c r="N4" s="6"/>
    </row>
    <row r="5" spans="1:14" s="3" customFormat="1" ht="20.100000000000001" customHeight="1" x14ac:dyDescent="0.25">
      <c r="A5" s="5"/>
      <c r="B5" s="5"/>
      <c r="C5" s="5"/>
      <c r="D5" s="5"/>
      <c r="E5" s="5"/>
      <c r="F5" s="5"/>
      <c r="M5" s="6"/>
      <c r="N5" s="6"/>
    </row>
    <row r="6" spans="1:14" s="3" customFormat="1" ht="20.100000000000001" customHeight="1" x14ac:dyDescent="0.25">
      <c r="A6" s="5"/>
      <c r="B6" s="5"/>
      <c r="C6" s="5"/>
      <c r="D6" s="5"/>
      <c r="E6" s="5"/>
      <c r="F6" s="5"/>
      <c r="M6" s="7"/>
      <c r="N6" s="7"/>
    </row>
    <row r="7" spans="1:14" s="3" customFormat="1" ht="20.100000000000001" customHeight="1" x14ac:dyDescent="0.2">
      <c r="A7" s="8" t="s">
        <v>3</v>
      </c>
      <c r="B7" s="8"/>
      <c r="C7" s="9">
        <f ca="1">NOW()</f>
        <v>44936.472293865743</v>
      </c>
      <c r="D7" s="8" t="s">
        <v>4</v>
      </c>
      <c r="E7" s="10" t="s">
        <v>167</v>
      </c>
      <c r="M7" s="7"/>
      <c r="N7" s="7"/>
    </row>
    <row r="8" spans="1:14" s="3" customFormat="1" ht="20.100000000000001" customHeight="1" x14ac:dyDescent="0.25">
      <c r="A8" s="11"/>
      <c r="B8" s="11"/>
      <c r="C8" s="11"/>
      <c r="D8" s="11"/>
      <c r="E8" s="11"/>
      <c r="M8" s="7"/>
      <c r="N8" s="7"/>
    </row>
    <row r="9" spans="1:14" s="3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 t="s">
        <v>8</v>
      </c>
      <c r="M9" s="7"/>
      <c r="N9" s="7"/>
    </row>
    <row r="10" spans="1:14" s="3" customFormat="1" ht="20.100000000000001" customHeight="1" x14ac:dyDescent="0.25">
      <c r="A10" s="11"/>
      <c r="B10" s="11"/>
      <c r="C10" s="11"/>
      <c r="D10" s="11"/>
      <c r="E10" s="11"/>
      <c r="M10" s="7"/>
      <c r="N10" s="7"/>
    </row>
    <row r="11" spans="1:14" s="3" customFormat="1" ht="25.15" customHeight="1" x14ac:dyDescent="0.2">
      <c r="A11" s="8" t="s">
        <v>9</v>
      </c>
      <c r="B11" s="8"/>
      <c r="C11" s="15" t="s">
        <v>10</v>
      </c>
      <c r="D11" s="13" t="s">
        <v>11</v>
      </c>
      <c r="E11" s="16" t="s">
        <v>12</v>
      </c>
      <c r="M11" s="7"/>
      <c r="N11" s="7"/>
    </row>
    <row r="12" spans="1:14" s="3" customFormat="1" ht="20.100000000000001" customHeight="1" x14ac:dyDescent="0.25">
      <c r="A12" s="11"/>
      <c r="B12" s="11"/>
      <c r="C12" s="11"/>
      <c r="D12" s="11"/>
      <c r="E12" s="11"/>
      <c r="M12" s="17"/>
      <c r="N12" s="17"/>
    </row>
    <row r="13" spans="1:14" s="3" customFormat="1" ht="20.100000000000001" customHeight="1" x14ac:dyDescent="0.2">
      <c r="A13" s="8" t="s">
        <v>13</v>
      </c>
      <c r="B13" s="8"/>
      <c r="C13" s="9">
        <v>44936</v>
      </c>
      <c r="D13" s="13" t="s">
        <v>14</v>
      </c>
      <c r="E13" s="18"/>
      <c r="M13" s="17"/>
      <c r="N13" s="17"/>
    </row>
    <row r="14" spans="1:14" s="3" customFormat="1" ht="20.100000000000001" customHeight="1" x14ac:dyDescent="0.25">
      <c r="A14" s="11"/>
      <c r="B14" s="11"/>
      <c r="C14" s="11"/>
      <c r="D14" s="11"/>
      <c r="E14" s="11"/>
      <c r="F14" s="19"/>
      <c r="M14" s="20"/>
      <c r="N14" s="20"/>
    </row>
    <row r="15" spans="1:14" s="3" customFormat="1" ht="20.100000000000001" customHeight="1" x14ac:dyDescent="0.2">
      <c r="A15" s="8" t="s">
        <v>15</v>
      </c>
      <c r="B15" s="8"/>
      <c r="C15" s="12" t="s">
        <v>168</v>
      </c>
      <c r="D15" s="21"/>
      <c r="E15" s="22"/>
      <c r="F15" s="21"/>
      <c r="M15" s="20"/>
      <c r="N15" s="20"/>
    </row>
    <row r="16" spans="1:14" s="3" customFormat="1" ht="20.100000000000001" customHeight="1" x14ac:dyDescent="0.25">
      <c r="A16" s="11"/>
      <c r="B16" s="11"/>
      <c r="C16" s="11"/>
      <c r="D16" s="11"/>
      <c r="E16" s="11"/>
      <c r="F16" s="19"/>
      <c r="M16" s="20"/>
      <c r="N16" s="20"/>
    </row>
    <row r="17" spans="1:14" s="3" customFormat="1" ht="20.100000000000001" customHeight="1" x14ac:dyDescent="0.2">
      <c r="A17" s="8" t="s">
        <v>16</v>
      </c>
      <c r="B17" s="8"/>
      <c r="C17" s="12"/>
      <c r="D17" s="13" t="s">
        <v>17</v>
      </c>
      <c r="E17" s="23"/>
      <c r="F17" s="21"/>
      <c r="M17" s="20"/>
      <c r="N17" s="20"/>
    </row>
    <row r="18" spans="1:14" s="3" customFormat="1" ht="20.100000000000001" customHeight="1" x14ac:dyDescent="0.25">
      <c r="A18" s="11"/>
      <c r="B18" s="11"/>
      <c r="C18" s="11"/>
      <c r="D18" s="11"/>
      <c r="E18" s="11"/>
      <c r="F18" s="19"/>
      <c r="M18" s="24"/>
      <c r="N18" s="24"/>
    </row>
    <row r="19" spans="1:14" s="3" customFormat="1" ht="20.100000000000001" customHeight="1" x14ac:dyDescent="0.2">
      <c r="A19" s="8" t="s">
        <v>18</v>
      </c>
      <c r="B19" s="8"/>
      <c r="C19" s="25"/>
      <c r="D19" s="26"/>
      <c r="E19" s="27"/>
      <c r="F19" s="28"/>
      <c r="M19" s="24"/>
      <c r="N19" s="24"/>
    </row>
    <row r="20" spans="1:14" s="3" customFormat="1" ht="20.100000000000001" customHeight="1" x14ac:dyDescent="0.2">
      <c r="A20" s="29"/>
      <c r="B20" s="29"/>
      <c r="C20" s="30"/>
      <c r="D20" s="30"/>
      <c r="E20" s="30"/>
      <c r="F20" s="30"/>
      <c r="M20" s="24"/>
      <c r="N20" s="24"/>
    </row>
    <row r="21" spans="1:14" s="3" customFormat="1" ht="20.100000000000001" customHeight="1" x14ac:dyDescent="0.2">
      <c r="A21" s="31"/>
      <c r="B21" s="31"/>
      <c r="C21" s="31"/>
      <c r="D21" s="31"/>
      <c r="E21" s="31"/>
      <c r="F21" s="32"/>
      <c r="M21" s="24"/>
      <c r="N21" s="24"/>
    </row>
    <row r="22" spans="1:14" s="3" customFormat="1" ht="30" customHeight="1" x14ac:dyDescent="0.2">
      <c r="A22" s="33" t="s">
        <v>19</v>
      </c>
      <c r="B22" s="33" t="s">
        <v>20</v>
      </c>
      <c r="C22" s="33" t="s">
        <v>21</v>
      </c>
      <c r="D22" s="33" t="s">
        <v>22</v>
      </c>
      <c r="E22" s="33" t="s">
        <v>23</v>
      </c>
      <c r="M22" s="24"/>
      <c r="N22" s="24"/>
    </row>
    <row r="23" spans="1:14" ht="20.100000000000001" customHeight="1" x14ac:dyDescent="0.25">
      <c r="A23" s="34" t="s">
        <v>24</v>
      </c>
      <c r="B23" s="34" t="s">
        <v>25</v>
      </c>
      <c r="C23" s="35" t="s">
        <v>26</v>
      </c>
      <c r="D23" s="36">
        <v>1</v>
      </c>
      <c r="E23" s="37"/>
    </row>
    <row r="24" spans="1:14" ht="20.100000000000001" customHeight="1" x14ac:dyDescent="0.25">
      <c r="A24" s="38" t="s">
        <v>27</v>
      </c>
      <c r="B24" s="38" t="s">
        <v>28</v>
      </c>
      <c r="C24" s="39" t="s">
        <v>29</v>
      </c>
      <c r="D24" s="36">
        <v>1</v>
      </c>
      <c r="E24" s="37"/>
    </row>
    <row r="25" spans="1:14" ht="20.100000000000001" customHeight="1" x14ac:dyDescent="0.25">
      <c r="A25" s="40" t="s">
        <v>30</v>
      </c>
      <c r="B25" s="40" t="s">
        <v>31</v>
      </c>
      <c r="C25" s="41" t="s">
        <v>32</v>
      </c>
      <c r="D25" s="36">
        <v>2</v>
      </c>
      <c r="E25" s="37"/>
    </row>
    <row r="26" spans="1:14" ht="20.100000000000001" customHeight="1" x14ac:dyDescent="0.25">
      <c r="A26" s="38" t="s">
        <v>33</v>
      </c>
      <c r="B26" s="38" t="s">
        <v>34</v>
      </c>
      <c r="C26" s="39" t="s">
        <v>35</v>
      </c>
      <c r="D26" s="36">
        <v>1</v>
      </c>
      <c r="E26" s="37"/>
    </row>
    <row r="27" spans="1:14" ht="20.100000000000001" customHeight="1" x14ac:dyDescent="0.25">
      <c r="A27" s="40" t="s">
        <v>36</v>
      </c>
      <c r="B27" s="40" t="s">
        <v>37</v>
      </c>
      <c r="C27" s="41" t="s">
        <v>38</v>
      </c>
      <c r="D27" s="36">
        <v>1</v>
      </c>
      <c r="E27" s="37"/>
    </row>
    <row r="28" spans="1:14" ht="20.100000000000001" customHeight="1" x14ac:dyDescent="0.25">
      <c r="A28" s="38" t="s">
        <v>39</v>
      </c>
      <c r="B28" s="38" t="s">
        <v>40</v>
      </c>
      <c r="C28" s="39" t="s">
        <v>41</v>
      </c>
      <c r="D28" s="36">
        <v>2</v>
      </c>
      <c r="E28" s="37"/>
    </row>
    <row r="29" spans="1:14" ht="20.100000000000001" customHeight="1" x14ac:dyDescent="0.25">
      <c r="A29" s="40" t="s">
        <v>42</v>
      </c>
      <c r="B29" s="40" t="s">
        <v>43</v>
      </c>
      <c r="C29" s="41" t="s">
        <v>44</v>
      </c>
      <c r="D29" s="36">
        <v>1</v>
      </c>
      <c r="E29" s="37"/>
    </row>
    <row r="30" spans="1:14" ht="20.100000000000001" customHeight="1" x14ac:dyDescent="0.25">
      <c r="A30" s="38" t="s">
        <v>45</v>
      </c>
      <c r="B30" s="38" t="s">
        <v>46</v>
      </c>
      <c r="C30" s="39" t="s">
        <v>47</v>
      </c>
      <c r="D30" s="36">
        <v>2</v>
      </c>
      <c r="E30" s="37"/>
    </row>
    <row r="31" spans="1:14" ht="20.100000000000001" customHeight="1" x14ac:dyDescent="0.25">
      <c r="A31" s="42" t="s">
        <v>48</v>
      </c>
      <c r="B31" s="42" t="s">
        <v>49</v>
      </c>
      <c r="C31" s="43" t="s">
        <v>50</v>
      </c>
      <c r="D31" s="36">
        <v>2</v>
      </c>
      <c r="E31" s="37"/>
    </row>
    <row r="32" spans="1:14" ht="20.100000000000001" customHeight="1" x14ac:dyDescent="0.25">
      <c r="A32" s="44" t="s">
        <v>51</v>
      </c>
      <c r="B32" s="44" t="s">
        <v>52</v>
      </c>
      <c r="C32" s="39" t="s">
        <v>53</v>
      </c>
      <c r="D32" s="36">
        <v>1</v>
      </c>
      <c r="E32" s="37"/>
    </row>
    <row r="33" spans="1:5" ht="20.100000000000001" customHeight="1" x14ac:dyDescent="0.25">
      <c r="A33" s="44" t="s">
        <v>54</v>
      </c>
      <c r="B33" s="44" t="s">
        <v>55</v>
      </c>
      <c r="C33" s="39" t="s">
        <v>56</v>
      </c>
      <c r="D33" s="36">
        <v>1</v>
      </c>
      <c r="E33" s="37"/>
    </row>
    <row r="34" spans="1:5" ht="20.100000000000001" customHeight="1" x14ac:dyDescent="0.25">
      <c r="A34" s="44" t="s">
        <v>57</v>
      </c>
      <c r="B34" s="44" t="s">
        <v>58</v>
      </c>
      <c r="C34" s="39" t="s">
        <v>59</v>
      </c>
      <c r="D34" s="36">
        <v>1</v>
      </c>
      <c r="E34" s="37"/>
    </row>
    <row r="35" spans="1:5" ht="20.100000000000001" customHeight="1" x14ac:dyDescent="0.25">
      <c r="A35" s="44" t="s">
        <v>60</v>
      </c>
      <c r="B35" s="44" t="s">
        <v>61</v>
      </c>
      <c r="C35" s="39" t="s">
        <v>62</v>
      </c>
      <c r="D35" s="36">
        <v>1</v>
      </c>
      <c r="E35" s="37"/>
    </row>
    <row r="36" spans="1:5" ht="20.100000000000001" customHeight="1" x14ac:dyDescent="0.25">
      <c r="A36" s="44" t="s">
        <v>63</v>
      </c>
      <c r="B36" s="44" t="s">
        <v>64</v>
      </c>
      <c r="C36" s="39" t="s">
        <v>65</v>
      </c>
      <c r="D36" s="36">
        <v>1</v>
      </c>
      <c r="E36" s="37"/>
    </row>
    <row r="37" spans="1:5" ht="20.100000000000001" customHeight="1" x14ac:dyDescent="0.25">
      <c r="A37" s="44" t="s">
        <v>66</v>
      </c>
      <c r="B37" s="44" t="s">
        <v>67</v>
      </c>
      <c r="C37" s="39" t="s">
        <v>68</v>
      </c>
      <c r="D37" s="36">
        <v>1</v>
      </c>
      <c r="E37" s="37"/>
    </row>
    <row r="38" spans="1:5" ht="20.100000000000001" customHeight="1" x14ac:dyDescent="0.25">
      <c r="A38" s="44" t="s">
        <v>69</v>
      </c>
      <c r="B38" s="44" t="s">
        <v>70</v>
      </c>
      <c r="C38" s="39" t="s">
        <v>71</v>
      </c>
      <c r="D38" s="36">
        <v>1</v>
      </c>
      <c r="E38" s="37"/>
    </row>
    <row r="39" spans="1:5" ht="20.100000000000001" customHeight="1" x14ac:dyDescent="0.25">
      <c r="A39" s="44" t="s">
        <v>72</v>
      </c>
      <c r="B39" s="44" t="s">
        <v>73</v>
      </c>
      <c r="C39" s="39" t="s">
        <v>74</v>
      </c>
      <c r="D39" s="36">
        <v>1</v>
      </c>
      <c r="E39" s="37"/>
    </row>
    <row r="40" spans="1:5" ht="20.100000000000001" customHeight="1" x14ac:dyDescent="0.25">
      <c r="A40" s="44" t="s">
        <v>75</v>
      </c>
      <c r="B40" s="44" t="s">
        <v>76</v>
      </c>
      <c r="C40" s="39" t="s">
        <v>77</v>
      </c>
      <c r="D40" s="36">
        <v>1</v>
      </c>
      <c r="E40" s="37"/>
    </row>
    <row r="41" spans="1:5" ht="20.100000000000001" customHeight="1" x14ac:dyDescent="0.25">
      <c r="A41" s="44" t="s">
        <v>78</v>
      </c>
      <c r="B41" s="44" t="s">
        <v>79</v>
      </c>
      <c r="C41" s="39" t="s">
        <v>80</v>
      </c>
      <c r="D41" s="36">
        <v>1</v>
      </c>
      <c r="E41" s="37"/>
    </row>
    <row r="42" spans="1:5" ht="20.100000000000001" customHeight="1" x14ac:dyDescent="0.25">
      <c r="A42" s="44" t="s">
        <v>81</v>
      </c>
      <c r="B42" s="44" t="s">
        <v>82</v>
      </c>
      <c r="C42" s="39" t="s">
        <v>83</v>
      </c>
      <c r="D42" s="36">
        <v>1</v>
      </c>
      <c r="E42" s="37"/>
    </row>
    <row r="43" spans="1:5" ht="20.100000000000001" customHeight="1" x14ac:dyDescent="0.25">
      <c r="A43" s="44" t="s">
        <v>84</v>
      </c>
      <c r="B43" s="44" t="s">
        <v>85</v>
      </c>
      <c r="C43" s="39" t="s">
        <v>86</v>
      </c>
      <c r="D43" s="36">
        <v>1</v>
      </c>
      <c r="E43" s="37"/>
    </row>
    <row r="44" spans="1:5" ht="20.100000000000001" customHeight="1" x14ac:dyDescent="0.25">
      <c r="A44" s="44" t="s">
        <v>87</v>
      </c>
      <c r="B44" s="44" t="s">
        <v>88</v>
      </c>
      <c r="C44" s="39" t="s">
        <v>89</v>
      </c>
      <c r="D44" s="36">
        <v>1</v>
      </c>
      <c r="E44" s="37"/>
    </row>
    <row r="45" spans="1:5" ht="20.100000000000001" customHeight="1" x14ac:dyDescent="0.25">
      <c r="A45" s="44" t="s">
        <v>90</v>
      </c>
      <c r="B45" s="44" t="s">
        <v>91</v>
      </c>
      <c r="C45" s="39" t="s">
        <v>92</v>
      </c>
      <c r="D45" s="36">
        <v>1</v>
      </c>
      <c r="E45" s="37"/>
    </row>
    <row r="46" spans="1:5" ht="20.100000000000001" customHeight="1" x14ac:dyDescent="0.25">
      <c r="A46" s="51" t="s">
        <v>93</v>
      </c>
      <c r="B46" s="51">
        <v>200112210</v>
      </c>
      <c r="C46" s="52" t="s">
        <v>169</v>
      </c>
      <c r="D46" s="53">
        <v>6</v>
      </c>
      <c r="E46" s="37"/>
    </row>
    <row r="47" spans="1:5" ht="20.100000000000001" customHeight="1" x14ac:dyDescent="0.25">
      <c r="A47" s="54" t="s">
        <v>94</v>
      </c>
      <c r="B47" s="54">
        <v>200112210</v>
      </c>
      <c r="C47" s="55" t="s">
        <v>170</v>
      </c>
      <c r="D47" s="53">
        <v>6</v>
      </c>
      <c r="E47" s="37"/>
    </row>
    <row r="48" spans="1:5" ht="20.100000000000001" customHeight="1" x14ac:dyDescent="0.25">
      <c r="A48" s="51" t="s">
        <v>95</v>
      </c>
      <c r="B48" s="51">
        <v>200112211</v>
      </c>
      <c r="C48" s="52" t="s">
        <v>171</v>
      </c>
      <c r="D48" s="53">
        <v>2</v>
      </c>
      <c r="E48" s="37"/>
    </row>
    <row r="49" spans="1:5" ht="20.100000000000001" customHeight="1" x14ac:dyDescent="0.25">
      <c r="A49" s="54" t="s">
        <v>96</v>
      </c>
      <c r="B49" s="54">
        <v>200112212</v>
      </c>
      <c r="C49" s="55" t="s">
        <v>172</v>
      </c>
      <c r="D49" s="53">
        <v>6</v>
      </c>
      <c r="E49" s="37"/>
    </row>
    <row r="50" spans="1:5" ht="20.100000000000001" customHeight="1" x14ac:dyDescent="0.25">
      <c r="A50" s="51" t="s">
        <v>97</v>
      </c>
      <c r="B50" s="51">
        <v>200112212</v>
      </c>
      <c r="C50" s="52" t="s">
        <v>173</v>
      </c>
      <c r="D50" s="53">
        <v>6</v>
      </c>
      <c r="E50" s="37"/>
    </row>
    <row r="51" spans="1:5" ht="20.100000000000001" customHeight="1" x14ac:dyDescent="0.25">
      <c r="A51" s="54" t="s">
        <v>98</v>
      </c>
      <c r="B51" s="54">
        <v>200112213</v>
      </c>
      <c r="C51" s="55" t="s">
        <v>174</v>
      </c>
      <c r="D51" s="53">
        <v>6</v>
      </c>
      <c r="E51" s="37"/>
    </row>
    <row r="52" spans="1:5" ht="20.100000000000001" customHeight="1" x14ac:dyDescent="0.25">
      <c r="A52" s="51" t="s">
        <v>99</v>
      </c>
      <c r="B52" s="51">
        <v>200112214</v>
      </c>
      <c r="C52" s="52" t="s">
        <v>175</v>
      </c>
      <c r="D52" s="53">
        <v>6</v>
      </c>
      <c r="E52" s="37"/>
    </row>
    <row r="53" spans="1:5" ht="20.100000000000001" customHeight="1" x14ac:dyDescent="0.25">
      <c r="A53" s="54" t="s">
        <v>100</v>
      </c>
      <c r="B53" s="54">
        <v>191211231</v>
      </c>
      <c r="C53" s="55" t="s">
        <v>176</v>
      </c>
      <c r="D53" s="53">
        <v>6</v>
      </c>
      <c r="E53" s="37"/>
    </row>
    <row r="54" spans="1:5" ht="20.100000000000001" customHeight="1" x14ac:dyDescent="0.25">
      <c r="A54" s="51" t="s">
        <v>101</v>
      </c>
      <c r="B54" s="51">
        <v>200112216</v>
      </c>
      <c r="C54" s="52" t="s">
        <v>177</v>
      </c>
      <c r="D54" s="53">
        <v>6</v>
      </c>
      <c r="E54" s="37"/>
    </row>
    <row r="55" spans="1:5" ht="20.100000000000001" customHeight="1" x14ac:dyDescent="0.25">
      <c r="A55" s="54" t="s">
        <v>102</v>
      </c>
      <c r="B55" s="54">
        <v>200112216</v>
      </c>
      <c r="C55" s="55" t="s">
        <v>178</v>
      </c>
      <c r="D55" s="53">
        <v>6</v>
      </c>
      <c r="E55" s="37"/>
    </row>
    <row r="56" spans="1:5" ht="20.100000000000001" customHeight="1" x14ac:dyDescent="0.25">
      <c r="A56" s="51" t="s">
        <v>103</v>
      </c>
      <c r="B56" s="51">
        <v>200112217</v>
      </c>
      <c r="C56" s="52" t="s">
        <v>179</v>
      </c>
      <c r="D56" s="53">
        <v>6</v>
      </c>
      <c r="E56" s="37"/>
    </row>
    <row r="57" spans="1:5" ht="20.100000000000001" customHeight="1" x14ac:dyDescent="0.25">
      <c r="A57" s="54" t="s">
        <v>104</v>
      </c>
      <c r="B57" s="54">
        <v>200112217</v>
      </c>
      <c r="C57" s="55" t="s">
        <v>180</v>
      </c>
      <c r="D57" s="53">
        <v>6</v>
      </c>
      <c r="E57" s="37"/>
    </row>
    <row r="58" spans="1:5" ht="20.100000000000001" customHeight="1" x14ac:dyDescent="0.25">
      <c r="A58" s="51" t="s">
        <v>105</v>
      </c>
      <c r="B58" s="51">
        <v>200112217</v>
      </c>
      <c r="C58" s="52" t="s">
        <v>181</v>
      </c>
      <c r="D58" s="53">
        <v>6</v>
      </c>
      <c r="E58" s="37"/>
    </row>
    <row r="59" spans="1:5" ht="20.100000000000001" customHeight="1" x14ac:dyDescent="0.25">
      <c r="A59" s="54" t="s">
        <v>106</v>
      </c>
      <c r="B59" s="54">
        <v>200112217</v>
      </c>
      <c r="C59" s="55" t="s">
        <v>182</v>
      </c>
      <c r="D59" s="53">
        <v>6</v>
      </c>
      <c r="E59" s="37"/>
    </row>
    <row r="60" spans="1:5" ht="20.100000000000001" customHeight="1" x14ac:dyDescent="0.25">
      <c r="A60" s="51" t="s">
        <v>107</v>
      </c>
      <c r="B60" s="51">
        <v>200112217</v>
      </c>
      <c r="C60" s="52" t="s">
        <v>183</v>
      </c>
      <c r="D60" s="53">
        <v>6</v>
      </c>
      <c r="E60" s="37"/>
    </row>
    <row r="61" spans="1:5" ht="20.100000000000001" customHeight="1" x14ac:dyDescent="0.25">
      <c r="A61" s="54" t="s">
        <v>108</v>
      </c>
      <c r="B61" s="54">
        <v>200112216</v>
      </c>
      <c r="C61" s="55" t="s">
        <v>184</v>
      </c>
      <c r="D61" s="53">
        <v>6</v>
      </c>
      <c r="E61" s="37"/>
    </row>
    <row r="62" spans="1:5" ht="20.100000000000001" customHeight="1" x14ac:dyDescent="0.25">
      <c r="A62" s="51" t="s">
        <v>109</v>
      </c>
      <c r="B62" s="51">
        <v>200112216</v>
      </c>
      <c r="C62" s="52" t="s">
        <v>185</v>
      </c>
      <c r="D62" s="53">
        <v>6</v>
      </c>
      <c r="E62" s="37"/>
    </row>
    <row r="63" spans="1:5" ht="20.100000000000001" customHeight="1" x14ac:dyDescent="0.25">
      <c r="A63" s="54" t="s">
        <v>110</v>
      </c>
      <c r="B63" s="54">
        <v>200112216</v>
      </c>
      <c r="C63" s="55" t="s">
        <v>186</v>
      </c>
      <c r="D63" s="53">
        <v>6</v>
      </c>
      <c r="E63" s="37"/>
    </row>
    <row r="64" spans="1:5" ht="20.100000000000001" customHeight="1" x14ac:dyDescent="0.25">
      <c r="A64" s="51" t="s">
        <v>111</v>
      </c>
      <c r="B64" s="51">
        <v>200112216</v>
      </c>
      <c r="C64" s="52" t="s">
        <v>187</v>
      </c>
      <c r="D64" s="53">
        <v>6</v>
      </c>
      <c r="E64" s="37"/>
    </row>
    <row r="65" spans="1:5" ht="20.100000000000001" customHeight="1" x14ac:dyDescent="0.25">
      <c r="A65" s="54" t="s">
        <v>112</v>
      </c>
      <c r="B65" s="54">
        <v>200112216</v>
      </c>
      <c r="C65" s="55" t="s">
        <v>188</v>
      </c>
      <c r="D65" s="53">
        <v>5</v>
      </c>
      <c r="E65" s="37"/>
    </row>
    <row r="66" spans="1:5" ht="20.100000000000001" customHeight="1" x14ac:dyDescent="0.25">
      <c r="A66" s="54"/>
      <c r="B66" s="54"/>
      <c r="C66" s="55"/>
      <c r="D66" s="56">
        <f>SUM(D46:D65)</f>
        <v>115</v>
      </c>
      <c r="E66" s="37"/>
    </row>
    <row r="67" spans="1:5" ht="20.100000000000001" customHeight="1" x14ac:dyDescent="0.25">
      <c r="A67" s="54" t="s">
        <v>113</v>
      </c>
      <c r="B67" s="54" t="s">
        <v>114</v>
      </c>
      <c r="C67" s="55" t="s">
        <v>189</v>
      </c>
      <c r="D67" s="53">
        <v>6</v>
      </c>
      <c r="E67" s="37"/>
    </row>
    <row r="68" spans="1:5" ht="20.100000000000001" customHeight="1" x14ac:dyDescent="0.25">
      <c r="A68" s="51" t="s">
        <v>115</v>
      </c>
      <c r="B68" s="51">
        <v>2100010641</v>
      </c>
      <c r="C68" s="52" t="s">
        <v>190</v>
      </c>
      <c r="D68" s="53">
        <v>6</v>
      </c>
      <c r="E68" s="37"/>
    </row>
    <row r="69" spans="1:5" ht="20.100000000000001" customHeight="1" x14ac:dyDescent="0.25">
      <c r="A69" s="54" t="s">
        <v>116</v>
      </c>
      <c r="B69" s="54">
        <v>2100017399</v>
      </c>
      <c r="C69" s="55" t="s">
        <v>191</v>
      </c>
      <c r="D69" s="53">
        <v>6</v>
      </c>
      <c r="E69" s="37"/>
    </row>
    <row r="70" spans="1:5" ht="20.100000000000001" customHeight="1" x14ac:dyDescent="0.25">
      <c r="A70" s="51" t="s">
        <v>117</v>
      </c>
      <c r="B70" s="51">
        <v>2100017484</v>
      </c>
      <c r="C70" s="52" t="s">
        <v>192</v>
      </c>
      <c r="D70" s="53">
        <v>6</v>
      </c>
      <c r="E70" s="37"/>
    </row>
    <row r="71" spans="1:5" ht="20.100000000000001" customHeight="1" x14ac:dyDescent="0.25">
      <c r="A71" s="54" t="s">
        <v>118</v>
      </c>
      <c r="B71" s="54">
        <v>2100017484</v>
      </c>
      <c r="C71" s="55" t="s">
        <v>193</v>
      </c>
      <c r="D71" s="53">
        <v>6</v>
      </c>
      <c r="E71" s="37"/>
    </row>
    <row r="72" spans="1:5" ht="20.100000000000001" customHeight="1" x14ac:dyDescent="0.25">
      <c r="A72" s="51" t="s">
        <v>119</v>
      </c>
      <c r="B72" s="51" t="s">
        <v>120</v>
      </c>
      <c r="C72" s="52" t="s">
        <v>194</v>
      </c>
      <c r="D72" s="53">
        <v>6</v>
      </c>
      <c r="E72" s="37"/>
    </row>
    <row r="73" spans="1:5" ht="20.100000000000001" customHeight="1" x14ac:dyDescent="0.25">
      <c r="A73" s="54" t="s">
        <v>121</v>
      </c>
      <c r="B73" s="54" t="s">
        <v>120</v>
      </c>
      <c r="C73" s="55" t="s">
        <v>195</v>
      </c>
      <c r="D73" s="53">
        <v>6</v>
      </c>
      <c r="E73" s="37"/>
    </row>
    <row r="74" spans="1:5" ht="20.100000000000001" customHeight="1" x14ac:dyDescent="0.25">
      <c r="A74" s="51" t="s">
        <v>122</v>
      </c>
      <c r="B74" s="51" t="s">
        <v>123</v>
      </c>
      <c r="C74" s="52" t="s">
        <v>196</v>
      </c>
      <c r="D74" s="53">
        <v>6</v>
      </c>
      <c r="E74" s="37"/>
    </row>
    <row r="75" spans="1:5" ht="20.100000000000001" customHeight="1" x14ac:dyDescent="0.25">
      <c r="A75" s="54" t="s">
        <v>124</v>
      </c>
      <c r="B75" s="54" t="s">
        <v>125</v>
      </c>
      <c r="C75" s="55" t="s">
        <v>197</v>
      </c>
      <c r="D75" s="53">
        <v>6</v>
      </c>
      <c r="E75" s="37"/>
    </row>
    <row r="76" spans="1:5" ht="20.100000000000001" customHeight="1" x14ac:dyDescent="0.25">
      <c r="A76" s="51" t="s">
        <v>126</v>
      </c>
      <c r="B76" s="51" t="s">
        <v>127</v>
      </c>
      <c r="C76" s="52" t="s">
        <v>198</v>
      </c>
      <c r="D76" s="53">
        <v>6</v>
      </c>
      <c r="E76" s="37"/>
    </row>
    <row r="77" spans="1:5" ht="20.100000000000001" customHeight="1" x14ac:dyDescent="0.25">
      <c r="A77" s="54" t="s">
        <v>128</v>
      </c>
      <c r="B77" s="54" t="s">
        <v>129</v>
      </c>
      <c r="C77" s="55" t="s">
        <v>199</v>
      </c>
      <c r="D77" s="53">
        <v>6</v>
      </c>
      <c r="E77" s="37"/>
    </row>
    <row r="78" spans="1:5" ht="20.100000000000001" customHeight="1" x14ac:dyDescent="0.25">
      <c r="A78" s="51" t="s">
        <v>130</v>
      </c>
      <c r="B78" s="51" t="s">
        <v>131</v>
      </c>
      <c r="C78" s="52" t="s">
        <v>200</v>
      </c>
      <c r="D78" s="53">
        <v>6</v>
      </c>
      <c r="E78" s="37"/>
    </row>
    <row r="79" spans="1:5" ht="20.100000000000001" customHeight="1" x14ac:dyDescent="0.25">
      <c r="A79" s="54" t="s">
        <v>132</v>
      </c>
      <c r="B79" s="54" t="s">
        <v>133</v>
      </c>
      <c r="C79" s="55" t="s">
        <v>201</v>
      </c>
      <c r="D79" s="53">
        <v>6</v>
      </c>
      <c r="E79" s="37"/>
    </row>
    <row r="80" spans="1:5" ht="20.100000000000001" customHeight="1" x14ac:dyDescent="0.25">
      <c r="A80" s="51" t="s">
        <v>134</v>
      </c>
      <c r="B80" s="51" t="s">
        <v>135</v>
      </c>
      <c r="C80" s="52" t="s">
        <v>202</v>
      </c>
      <c r="D80" s="53">
        <v>6</v>
      </c>
      <c r="E80" s="37"/>
    </row>
    <row r="81" spans="1:5" ht="20.100000000000001" customHeight="1" x14ac:dyDescent="0.25">
      <c r="A81" s="54" t="s">
        <v>136</v>
      </c>
      <c r="B81" s="54">
        <v>2100022697</v>
      </c>
      <c r="C81" s="55" t="s">
        <v>203</v>
      </c>
      <c r="D81" s="53">
        <v>4</v>
      </c>
      <c r="E81" s="37"/>
    </row>
    <row r="82" spans="1:5" ht="20.100000000000001" customHeight="1" x14ac:dyDescent="0.25">
      <c r="A82" s="51" t="s">
        <v>137</v>
      </c>
      <c r="B82" s="51" t="s">
        <v>138</v>
      </c>
      <c r="C82" s="52" t="s">
        <v>204</v>
      </c>
      <c r="D82" s="53">
        <v>6</v>
      </c>
      <c r="E82" s="37"/>
    </row>
    <row r="83" spans="1:5" ht="20.100000000000001" customHeight="1" x14ac:dyDescent="0.25">
      <c r="A83" s="54" t="s">
        <v>139</v>
      </c>
      <c r="B83" s="54" t="s">
        <v>140</v>
      </c>
      <c r="C83" s="55" t="s">
        <v>205</v>
      </c>
      <c r="D83" s="53">
        <v>3</v>
      </c>
      <c r="E83" s="37"/>
    </row>
    <row r="84" spans="1:5" ht="20.100000000000001" customHeight="1" x14ac:dyDescent="0.25">
      <c r="A84" s="51" t="s">
        <v>142</v>
      </c>
      <c r="B84" s="51" t="s">
        <v>141</v>
      </c>
      <c r="C84" s="52" t="s">
        <v>206</v>
      </c>
      <c r="D84" s="53">
        <v>2</v>
      </c>
      <c r="E84" s="37"/>
    </row>
    <row r="85" spans="1:5" ht="20.100000000000001" customHeight="1" x14ac:dyDescent="0.25">
      <c r="A85" s="54" t="s">
        <v>143</v>
      </c>
      <c r="B85" s="54" t="s">
        <v>144</v>
      </c>
      <c r="C85" s="55" t="s">
        <v>207</v>
      </c>
      <c r="D85" s="53">
        <v>2</v>
      </c>
      <c r="E85" s="37"/>
    </row>
    <row r="86" spans="1:5" ht="20.100000000000001" customHeight="1" x14ac:dyDescent="0.25">
      <c r="A86" s="51" t="s">
        <v>145</v>
      </c>
      <c r="B86" s="51" t="s">
        <v>146</v>
      </c>
      <c r="C86" s="52" t="s">
        <v>208</v>
      </c>
      <c r="D86" s="53">
        <v>2</v>
      </c>
      <c r="E86" s="37"/>
    </row>
    <row r="87" spans="1:5" ht="20.100000000000001" customHeight="1" x14ac:dyDescent="0.25">
      <c r="A87" s="57" t="s">
        <v>209</v>
      </c>
      <c r="B87" s="57" t="s">
        <v>147</v>
      </c>
      <c r="C87" s="58" t="s">
        <v>210</v>
      </c>
      <c r="D87" s="53">
        <v>2</v>
      </c>
      <c r="E87" s="37"/>
    </row>
    <row r="88" spans="1:5" ht="20.100000000000001" customHeight="1" x14ac:dyDescent="0.25">
      <c r="A88" s="57" t="s">
        <v>148</v>
      </c>
      <c r="B88" s="57">
        <v>2100007516</v>
      </c>
      <c r="C88" s="58" t="s">
        <v>211</v>
      </c>
      <c r="D88" s="53">
        <v>2</v>
      </c>
      <c r="E88" s="37"/>
    </row>
    <row r="89" spans="1:5" ht="20.100000000000001" customHeight="1" x14ac:dyDescent="0.25">
      <c r="A89" s="57"/>
      <c r="B89" s="57"/>
      <c r="C89" s="58"/>
      <c r="D89" s="56">
        <f>SUM(D67:D88)</f>
        <v>107</v>
      </c>
      <c r="E89" s="37"/>
    </row>
    <row r="90" spans="1:5" ht="20.100000000000001" customHeight="1" x14ac:dyDescent="0.25">
      <c r="A90" s="54" t="s">
        <v>149</v>
      </c>
      <c r="B90" s="54">
        <v>1405040036</v>
      </c>
      <c r="C90" s="55" t="s">
        <v>212</v>
      </c>
      <c r="D90" s="53">
        <v>2</v>
      </c>
      <c r="E90" s="37"/>
    </row>
    <row r="91" spans="1:5" ht="20.100000000000001" customHeight="1" x14ac:dyDescent="0.25">
      <c r="A91" s="51" t="s">
        <v>150</v>
      </c>
      <c r="B91" s="51" t="s">
        <v>213</v>
      </c>
      <c r="C91" s="52" t="s">
        <v>214</v>
      </c>
      <c r="D91" s="53">
        <v>5</v>
      </c>
      <c r="E91" s="37"/>
    </row>
    <row r="92" spans="1:5" ht="20.100000000000001" customHeight="1" x14ac:dyDescent="0.25">
      <c r="A92" s="54" t="s">
        <v>151</v>
      </c>
      <c r="B92" s="54" t="s">
        <v>215</v>
      </c>
      <c r="C92" s="55" t="s">
        <v>216</v>
      </c>
      <c r="D92" s="53">
        <v>2</v>
      </c>
      <c r="E92" s="37"/>
    </row>
    <row r="93" spans="1:5" ht="20.100000000000001" customHeight="1" x14ac:dyDescent="0.25">
      <c r="A93" s="51" t="s">
        <v>152</v>
      </c>
      <c r="B93" s="51" t="s">
        <v>217</v>
      </c>
      <c r="C93" s="52" t="s">
        <v>218</v>
      </c>
      <c r="D93" s="53">
        <v>2</v>
      </c>
      <c r="E93" s="37"/>
    </row>
    <row r="94" spans="1:5" ht="20.100000000000001" customHeight="1" x14ac:dyDescent="0.25">
      <c r="A94" s="51" t="s">
        <v>153</v>
      </c>
      <c r="B94" s="51" t="s">
        <v>219</v>
      </c>
      <c r="C94" s="52" t="s">
        <v>220</v>
      </c>
      <c r="D94" s="53">
        <v>2</v>
      </c>
      <c r="E94" s="37"/>
    </row>
    <row r="95" spans="1:5" ht="20.100000000000001" customHeight="1" x14ac:dyDescent="0.25">
      <c r="A95" s="57" t="s">
        <v>154</v>
      </c>
      <c r="B95" s="57" t="s">
        <v>221</v>
      </c>
      <c r="C95" s="58" t="s">
        <v>222</v>
      </c>
      <c r="D95" s="53">
        <v>2</v>
      </c>
      <c r="E95" s="37"/>
    </row>
    <row r="96" spans="1:5" ht="20.100000000000001" customHeight="1" x14ac:dyDescent="0.25">
      <c r="A96" s="57" t="s">
        <v>223</v>
      </c>
      <c r="B96" s="57">
        <v>210228152</v>
      </c>
      <c r="C96" s="58" t="s">
        <v>224</v>
      </c>
      <c r="D96" s="53">
        <v>4</v>
      </c>
      <c r="E96" s="37"/>
    </row>
    <row r="97" spans="1:5" ht="20.100000000000001" customHeight="1" x14ac:dyDescent="0.25">
      <c r="A97" s="57"/>
      <c r="B97" s="57"/>
      <c r="C97" s="58"/>
      <c r="D97" s="56">
        <f>SUM(D90:D96)</f>
        <v>19</v>
      </c>
      <c r="E97" s="37"/>
    </row>
    <row r="98" spans="1:5" ht="20.100000000000001" customHeight="1" x14ac:dyDescent="0.35">
      <c r="A98" s="59"/>
      <c r="B98" s="59"/>
      <c r="C98" s="60"/>
      <c r="D98" s="61"/>
      <c r="E98" s="37"/>
    </row>
    <row r="99" spans="1:5" ht="20.100000000000001" customHeight="1" x14ac:dyDescent="0.35">
      <c r="A99" s="59"/>
      <c r="B99" s="59"/>
      <c r="C99" s="60"/>
      <c r="D99" s="61"/>
      <c r="E99" s="37"/>
    </row>
    <row r="100" spans="1:5" ht="20.100000000000001" customHeight="1" x14ac:dyDescent="0.35">
      <c r="A100" s="59"/>
      <c r="B100" s="59"/>
      <c r="C100" s="60"/>
      <c r="D100" s="61"/>
      <c r="E100" s="37"/>
    </row>
    <row r="101" spans="1:5" ht="20.100000000000001" customHeight="1" x14ac:dyDescent="0.25">
      <c r="A101" s="62"/>
      <c r="B101" s="63"/>
      <c r="C101" s="63"/>
      <c r="D101" s="64"/>
      <c r="E101" s="37"/>
    </row>
    <row r="102" spans="1:5" ht="20.100000000000001" customHeight="1" x14ac:dyDescent="0.25">
      <c r="A102" s="45"/>
      <c r="B102" s="65"/>
      <c r="C102" s="66" t="s">
        <v>225</v>
      </c>
      <c r="D102" s="67"/>
      <c r="E102" s="37"/>
    </row>
    <row r="103" spans="1:5" ht="20.100000000000001" customHeight="1" x14ac:dyDescent="0.25">
      <c r="A103" s="45"/>
      <c r="B103" s="68" t="s">
        <v>22</v>
      </c>
      <c r="C103" s="69" t="s">
        <v>155</v>
      </c>
      <c r="D103" s="24"/>
      <c r="E103" s="37"/>
    </row>
    <row r="104" spans="1:5" ht="20.100000000000001" customHeight="1" x14ac:dyDescent="0.25">
      <c r="A104" s="45"/>
      <c r="B104" s="65"/>
      <c r="C104" s="66" t="s">
        <v>156</v>
      </c>
      <c r="D104" s="24"/>
      <c r="E104" s="37"/>
    </row>
    <row r="105" spans="1:5" ht="20.100000000000001" customHeight="1" x14ac:dyDescent="0.25">
      <c r="A105" s="45"/>
      <c r="B105" s="53">
        <v>1</v>
      </c>
      <c r="C105" s="70" t="s">
        <v>226</v>
      </c>
      <c r="D105" s="24"/>
      <c r="E105" s="37"/>
    </row>
    <row r="106" spans="1:5" ht="20.100000000000001" customHeight="1" x14ac:dyDescent="0.25">
      <c r="A106" s="45"/>
      <c r="B106" s="53">
        <v>1</v>
      </c>
      <c r="C106" s="70" t="s">
        <v>227</v>
      </c>
      <c r="D106" s="24"/>
      <c r="E106" s="37"/>
    </row>
    <row r="107" spans="1:5" ht="20.100000000000001" customHeight="1" x14ac:dyDescent="0.25">
      <c r="A107" s="45"/>
      <c r="B107" s="53">
        <v>1</v>
      </c>
      <c r="C107" s="70" t="s">
        <v>228</v>
      </c>
      <c r="D107" s="24"/>
    </row>
    <row r="108" spans="1:5" ht="20.100000000000001" customHeight="1" x14ac:dyDescent="0.25">
      <c r="A108" s="45"/>
      <c r="B108" s="53">
        <v>1</v>
      </c>
      <c r="C108" s="70" t="s">
        <v>229</v>
      </c>
      <c r="D108" s="24"/>
    </row>
    <row r="109" spans="1:5" ht="20.100000000000001" customHeight="1" x14ac:dyDescent="0.25">
      <c r="A109" s="45"/>
      <c r="B109" s="53">
        <v>1</v>
      </c>
      <c r="C109" s="70" t="s">
        <v>230</v>
      </c>
      <c r="D109" s="24"/>
    </row>
    <row r="110" spans="1:5" ht="20.100000000000001" customHeight="1" x14ac:dyDescent="0.25">
      <c r="A110" s="45"/>
      <c r="B110" s="53">
        <v>1</v>
      </c>
      <c r="C110" s="70" t="s">
        <v>231</v>
      </c>
    </row>
    <row r="111" spans="1:5" ht="20.100000000000001" customHeight="1" x14ac:dyDescent="0.25">
      <c r="A111" s="45"/>
      <c r="B111" s="53">
        <v>1</v>
      </c>
      <c r="C111" s="71" t="s">
        <v>232</v>
      </c>
      <c r="D111" s="72"/>
    </row>
    <row r="112" spans="1:5" ht="20.100000000000001" customHeight="1" x14ac:dyDescent="0.25">
      <c r="A112" s="45"/>
      <c r="B112" s="53">
        <v>1</v>
      </c>
      <c r="C112" s="73" t="s">
        <v>159</v>
      </c>
      <c r="D112" s="72"/>
    </row>
    <row r="113" spans="1:4" ht="20.100000000000001" customHeight="1" x14ac:dyDescent="0.25">
      <c r="A113" s="74"/>
      <c r="B113" s="53">
        <v>1</v>
      </c>
      <c r="C113" s="70" t="s">
        <v>233</v>
      </c>
      <c r="D113" s="24"/>
    </row>
    <row r="114" spans="1:4" ht="20.100000000000001" customHeight="1" x14ac:dyDescent="0.25">
      <c r="B114" s="53">
        <v>1</v>
      </c>
      <c r="C114" s="70" t="s">
        <v>162</v>
      </c>
      <c r="D114" s="67"/>
    </row>
    <row r="115" spans="1:4" ht="20.100000000000001" customHeight="1" x14ac:dyDescent="0.25">
      <c r="A115" s="45"/>
      <c r="B115" s="53">
        <v>2</v>
      </c>
      <c r="C115" s="70" t="s">
        <v>234</v>
      </c>
      <c r="D115" s="24"/>
    </row>
    <row r="116" spans="1:4" ht="20.100000000000001" customHeight="1" x14ac:dyDescent="0.25">
      <c r="A116" s="45"/>
      <c r="B116" s="53">
        <v>1</v>
      </c>
      <c r="C116" s="70" t="s">
        <v>235</v>
      </c>
      <c r="D116" s="24"/>
    </row>
    <row r="117" spans="1:4" ht="20.100000000000001" customHeight="1" x14ac:dyDescent="0.25">
      <c r="A117" s="45"/>
      <c r="B117" s="53">
        <v>3</v>
      </c>
      <c r="C117" s="70" t="s">
        <v>161</v>
      </c>
      <c r="D117" s="24"/>
    </row>
    <row r="118" spans="1:4" ht="20.100000000000001" customHeight="1" x14ac:dyDescent="0.25">
      <c r="A118" s="45"/>
      <c r="B118" s="53">
        <v>1</v>
      </c>
      <c r="C118" s="70" t="s">
        <v>236</v>
      </c>
      <c r="D118" s="24"/>
    </row>
    <row r="119" spans="1:4" ht="20.100000000000001" customHeight="1" x14ac:dyDescent="0.25">
      <c r="A119" s="45"/>
      <c r="B119" s="53">
        <v>2</v>
      </c>
      <c r="C119" s="70" t="s">
        <v>160</v>
      </c>
      <c r="D119" s="24"/>
    </row>
    <row r="120" spans="1:4" ht="20.100000000000001" customHeight="1" x14ac:dyDescent="0.25">
      <c r="A120" s="45"/>
      <c r="B120" s="53">
        <v>1</v>
      </c>
      <c r="C120" s="70" t="s">
        <v>237</v>
      </c>
      <c r="D120" s="24"/>
    </row>
    <row r="121" spans="1:4" ht="20.100000000000001" customHeight="1" x14ac:dyDescent="0.25">
      <c r="A121" s="45"/>
      <c r="B121" s="53"/>
      <c r="C121" s="70" t="s">
        <v>238</v>
      </c>
      <c r="D121" s="24"/>
    </row>
    <row r="122" spans="1:4" ht="20.100000000000001" customHeight="1" x14ac:dyDescent="0.25">
      <c r="A122" s="45"/>
      <c r="B122" s="75">
        <f>SUM(B105:B120)</f>
        <v>20</v>
      </c>
      <c r="C122" s="70"/>
      <c r="D122" s="24"/>
    </row>
    <row r="123" spans="1:4" ht="20.100000000000001" customHeight="1" x14ac:dyDescent="0.25">
      <c r="A123" s="45"/>
      <c r="B123" s="76"/>
      <c r="C123" s="70"/>
      <c r="D123" s="24"/>
    </row>
    <row r="124" spans="1:4" ht="20.100000000000001" customHeight="1" x14ac:dyDescent="0.25">
      <c r="A124" s="77"/>
      <c r="B124" s="53"/>
      <c r="C124" s="66" t="s">
        <v>239</v>
      </c>
      <c r="D124" s="67"/>
    </row>
    <row r="125" spans="1:4" ht="20.100000000000001" customHeight="1" x14ac:dyDescent="0.25">
      <c r="B125" s="53">
        <v>1</v>
      </c>
      <c r="C125" s="70" t="s">
        <v>237</v>
      </c>
      <c r="D125" s="67"/>
    </row>
    <row r="126" spans="1:4" ht="20.100000000000001" customHeight="1" x14ac:dyDescent="0.25">
      <c r="A126" s="45"/>
      <c r="B126" s="53">
        <v>1</v>
      </c>
      <c r="C126" s="70" t="s">
        <v>240</v>
      </c>
      <c r="D126" s="24"/>
    </row>
    <row r="127" spans="1:4" ht="20.100000000000001" customHeight="1" x14ac:dyDescent="0.25">
      <c r="A127" s="45"/>
      <c r="B127" s="53">
        <v>1</v>
      </c>
      <c r="C127" s="70" t="s">
        <v>158</v>
      </c>
      <c r="D127" s="24"/>
    </row>
    <row r="128" spans="1:4" ht="20.100000000000001" customHeight="1" x14ac:dyDescent="0.25">
      <c r="A128" s="45"/>
      <c r="B128" s="53">
        <v>1</v>
      </c>
      <c r="C128" s="70" t="s">
        <v>241</v>
      </c>
      <c r="D128" s="24"/>
    </row>
    <row r="129" spans="1:4" ht="20.100000000000001" customHeight="1" x14ac:dyDescent="0.25">
      <c r="A129" s="45"/>
      <c r="B129" s="53">
        <v>2</v>
      </c>
      <c r="C129" s="70" t="s">
        <v>242</v>
      </c>
      <c r="D129" s="24"/>
    </row>
    <row r="130" spans="1:4" ht="20.100000000000001" customHeight="1" x14ac:dyDescent="0.25">
      <c r="A130" s="45"/>
      <c r="B130" s="53">
        <v>1</v>
      </c>
      <c r="C130" s="70" t="s">
        <v>243</v>
      </c>
      <c r="D130" s="24"/>
    </row>
    <row r="131" spans="1:4" ht="20.100000000000001" customHeight="1" x14ac:dyDescent="0.25">
      <c r="A131" s="45"/>
      <c r="B131" s="53">
        <v>1</v>
      </c>
      <c r="C131" s="70" t="s">
        <v>244</v>
      </c>
      <c r="D131" s="24"/>
    </row>
    <row r="132" spans="1:4" ht="20.100000000000001" customHeight="1" x14ac:dyDescent="0.25">
      <c r="A132" s="45"/>
      <c r="B132" s="53">
        <v>1</v>
      </c>
      <c r="C132" s="70" t="s">
        <v>245</v>
      </c>
      <c r="D132" s="24"/>
    </row>
    <row r="133" spans="1:4" ht="20.100000000000001" customHeight="1" x14ac:dyDescent="0.25">
      <c r="A133" s="45"/>
      <c r="B133" s="78">
        <f>SUM(B129:B132)</f>
        <v>5</v>
      </c>
      <c r="C133" s="70"/>
      <c r="D133" s="24"/>
    </row>
    <row r="134" spans="1:4" ht="20.100000000000001" customHeight="1" x14ac:dyDescent="0.25">
      <c r="A134" s="45"/>
      <c r="B134" s="76"/>
      <c r="C134" s="70"/>
      <c r="D134" s="24"/>
    </row>
    <row r="135" spans="1:4" ht="20.100000000000001" customHeight="1" x14ac:dyDescent="0.25">
      <c r="A135" s="45"/>
      <c r="B135" s="53"/>
      <c r="C135" s="66" t="s">
        <v>163</v>
      </c>
      <c r="D135" s="24"/>
    </row>
    <row r="136" spans="1:4" ht="20.100000000000001" customHeight="1" x14ac:dyDescent="0.25">
      <c r="A136" s="45"/>
      <c r="B136" s="53">
        <v>2</v>
      </c>
      <c r="C136" s="70" t="s">
        <v>157</v>
      </c>
      <c r="D136" s="24"/>
    </row>
    <row r="137" spans="1:4" ht="20.100000000000001" customHeight="1" x14ac:dyDescent="0.25">
      <c r="A137" s="45"/>
      <c r="B137" s="53">
        <v>2</v>
      </c>
      <c r="C137" s="70" t="s">
        <v>246</v>
      </c>
      <c r="D137" s="24"/>
    </row>
    <row r="138" spans="1:4" ht="20.100000000000001" customHeight="1" x14ac:dyDescent="0.25">
      <c r="A138" s="45"/>
      <c r="B138" s="53">
        <v>1</v>
      </c>
      <c r="C138" s="70" t="s">
        <v>165</v>
      </c>
      <c r="D138" s="24"/>
    </row>
    <row r="139" spans="1:4" ht="20.100000000000001" customHeight="1" x14ac:dyDescent="0.25">
      <c r="A139" s="45"/>
      <c r="B139" s="53">
        <v>1</v>
      </c>
      <c r="C139" s="70" t="s">
        <v>164</v>
      </c>
      <c r="D139" s="24"/>
    </row>
    <row r="140" spans="1:4" ht="20.100000000000001" customHeight="1" x14ac:dyDescent="0.25">
      <c r="A140" s="45"/>
      <c r="B140" s="53">
        <v>2</v>
      </c>
      <c r="C140" s="70" t="s">
        <v>247</v>
      </c>
      <c r="D140" s="24"/>
    </row>
    <row r="141" spans="1:4" ht="20.100000000000001" customHeight="1" x14ac:dyDescent="0.25">
      <c r="B141" s="53">
        <v>1</v>
      </c>
      <c r="C141" s="70" t="s">
        <v>248</v>
      </c>
    </row>
    <row r="142" spans="1:4" ht="20.100000000000001" customHeight="1" x14ac:dyDescent="0.25">
      <c r="B142" s="53">
        <v>1</v>
      </c>
      <c r="C142" s="70" t="s">
        <v>249</v>
      </c>
    </row>
    <row r="143" spans="1:4" ht="20.100000000000001" customHeight="1" x14ac:dyDescent="0.25">
      <c r="A143" s="46"/>
      <c r="B143" s="53">
        <v>2</v>
      </c>
      <c r="C143" s="70" t="s">
        <v>166</v>
      </c>
      <c r="D143" s="46"/>
    </row>
    <row r="144" spans="1:4" ht="20.100000000000001" customHeight="1" x14ac:dyDescent="0.25">
      <c r="A144" s="46"/>
      <c r="B144" s="53">
        <v>2</v>
      </c>
      <c r="C144" s="70" t="s">
        <v>250</v>
      </c>
      <c r="D144" s="46"/>
    </row>
    <row r="145" spans="1:4" ht="20.100000000000001" customHeight="1" x14ac:dyDescent="0.25">
      <c r="A145" s="46"/>
      <c r="B145" s="53">
        <v>1</v>
      </c>
      <c r="C145" s="70" t="s">
        <v>251</v>
      </c>
      <c r="D145" s="46"/>
    </row>
    <row r="146" spans="1:4" ht="20.100000000000001" customHeight="1" x14ac:dyDescent="0.25">
      <c r="A146" s="46"/>
      <c r="B146" s="78">
        <f>SUM(B136:B145)</f>
        <v>15</v>
      </c>
      <c r="C146" s="70"/>
      <c r="D146" s="46"/>
    </row>
    <row r="147" spans="1:4" ht="20.100000000000001" customHeight="1" x14ac:dyDescent="0.25">
      <c r="A147" s="46"/>
      <c r="B147" s="53"/>
      <c r="C147" s="70"/>
      <c r="D147" s="46"/>
    </row>
    <row r="148" spans="1:4" ht="20.100000000000001" customHeight="1" x14ac:dyDescent="0.25">
      <c r="A148" s="46"/>
      <c r="B148" s="53"/>
      <c r="C148" s="70"/>
      <c r="D148" s="46"/>
    </row>
    <row r="149" spans="1:4" ht="20.100000000000001" customHeight="1" x14ac:dyDescent="0.25">
      <c r="A149"/>
      <c r="B149" s="53">
        <v>1</v>
      </c>
      <c r="C149" s="70" t="s">
        <v>252</v>
      </c>
      <c r="D149"/>
    </row>
    <row r="150" spans="1:4" ht="20.100000000000001" customHeight="1" x14ac:dyDescent="0.25">
      <c r="A150"/>
      <c r="B150" s="53">
        <v>2</v>
      </c>
      <c r="C150" s="70" t="s">
        <v>253</v>
      </c>
      <c r="D150"/>
    </row>
    <row r="151" spans="1:4" customFormat="1" ht="15.75" x14ac:dyDescent="0.25">
      <c r="B151" s="79"/>
      <c r="C151" s="24"/>
    </row>
    <row r="152" spans="1:4" customFormat="1" ht="15.75" x14ac:dyDescent="0.25">
      <c r="B152" s="79"/>
      <c r="C152" s="24"/>
    </row>
    <row r="153" spans="1:4" customFormat="1" ht="15.75" x14ac:dyDescent="0.25">
      <c r="B153" s="79"/>
      <c r="C153" s="24"/>
    </row>
    <row r="154" spans="1:4" customFormat="1" ht="15.75" x14ac:dyDescent="0.25">
      <c r="A154" s="46"/>
      <c r="B154" s="46"/>
      <c r="C154" s="46"/>
      <c r="D154" s="46"/>
    </row>
    <row r="155" spans="1:4" customFormat="1" ht="16.5" thickBot="1" x14ac:dyDescent="0.3">
      <c r="A155" s="46" t="s">
        <v>254</v>
      </c>
      <c r="B155" s="46"/>
      <c r="C155" s="80"/>
      <c r="D155" s="46"/>
    </row>
    <row r="156" spans="1:4" customFormat="1" ht="15.75" x14ac:dyDescent="0.25">
      <c r="A156" s="46"/>
      <c r="B156" s="46"/>
      <c r="C156" s="46"/>
      <c r="D156" s="49"/>
    </row>
    <row r="157" spans="1:4" customFormat="1" ht="15.75" x14ac:dyDescent="0.25">
      <c r="A157" s="46"/>
      <c r="B157" s="46"/>
      <c r="C157" s="46"/>
      <c r="D157" s="49"/>
    </row>
    <row r="158" spans="1:4" customFormat="1" ht="15.75" x14ac:dyDescent="0.25">
      <c r="A158" s="46"/>
      <c r="B158" s="46"/>
      <c r="C158" s="46"/>
      <c r="D158" s="30"/>
    </row>
    <row r="159" spans="1:4" customFormat="1" ht="16.5" thickBot="1" x14ac:dyDescent="0.3">
      <c r="A159" s="46" t="s">
        <v>255</v>
      </c>
      <c r="B159" s="46"/>
      <c r="C159" s="80"/>
      <c r="D159" s="30"/>
    </row>
    <row r="160" spans="1:4" customFormat="1" ht="15.75" x14ac:dyDescent="0.25">
      <c r="A160" s="46"/>
      <c r="B160" s="46"/>
      <c r="C160" s="46"/>
      <c r="D160" s="30"/>
    </row>
    <row r="161" spans="1:6" customFormat="1" ht="15.75" x14ac:dyDescent="0.25">
      <c r="D161" s="30"/>
    </row>
    <row r="162" spans="1:6" s="46" customFormat="1" ht="15.75" x14ac:dyDescent="0.25">
      <c r="A162"/>
      <c r="B162"/>
      <c r="C162"/>
      <c r="D162" s="30"/>
      <c r="F162" s="47"/>
    </row>
    <row r="163" spans="1:6" s="46" customFormat="1" ht="16.5" thickBot="1" x14ac:dyDescent="0.3">
      <c r="A163" s="46" t="s">
        <v>256</v>
      </c>
      <c r="C163" s="80"/>
      <c r="D163" s="30"/>
      <c r="F163" s="47"/>
    </row>
    <row r="164" spans="1:6" s="49" customFormat="1" ht="20.100000000000001" customHeight="1" x14ac:dyDescent="0.25">
      <c r="A164" s="46"/>
      <c r="B164" s="46"/>
      <c r="C164" s="46"/>
      <c r="D164" s="30"/>
    </row>
    <row r="165" spans="1:6" s="49" customFormat="1" ht="20.100000000000001" customHeight="1" x14ac:dyDescent="0.2">
      <c r="A165" s="48"/>
      <c r="B165" s="48"/>
      <c r="C165" s="81"/>
      <c r="D165" s="30"/>
    </row>
    <row r="166" spans="1:6" ht="20.100000000000001" customHeight="1" thickBot="1" x14ac:dyDescent="0.3">
      <c r="A166" s="46" t="s">
        <v>257</v>
      </c>
      <c r="B166" s="46"/>
      <c r="C166" s="80"/>
    </row>
    <row r="170" spans="1:6" ht="20.100000000000001" customHeight="1" thickBot="1" x14ac:dyDescent="0.25">
      <c r="A170" s="30" t="s">
        <v>258</v>
      </c>
      <c r="C170" s="50"/>
    </row>
  </sheetData>
  <mergeCells count="5">
    <mergeCell ref="A2:E2"/>
    <mergeCell ref="A3:E3"/>
    <mergeCell ref="A4:E4"/>
    <mergeCell ref="M4:N5"/>
    <mergeCell ref="A101:C10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2023-01-10T16:20:20Z</cp:lastPrinted>
  <dcterms:created xsi:type="dcterms:W3CDTF">2023-01-10T16:17:02Z</dcterms:created>
  <dcterms:modified xsi:type="dcterms:W3CDTF">2023-01-10T20:11:02Z</dcterms:modified>
</cp:coreProperties>
</file>